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'4P'!$A$1:$W$228</definedName>
    <definedName name="_xlnm.Print_Area" localSheetId="8">'4W'!$A$1:$W$228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'4P'!$7:$11</definedName>
    <definedName name="_xlnm.Print_Titles" localSheetId="8">'4W'!$7:$11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<sst xmlns="http://schemas.openxmlformats.org/spreadsheetml/2006/main" count="19415" uniqueCount="485">
  <si>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</si>
  <si>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</si>
  <si>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</si>
  <si>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</si>
  <si>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</si>
  <si>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</si>
  <si>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</si>
  <si>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</si>
  <si>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</si>
  <si>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</si>
  <si>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</si>
  <si>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</si>
  <si>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</si>
  <si>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</si>
  <si>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</si>
  <si>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</si>
  <si>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</si>
  <si>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</si>
  <si>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</si>
  <si>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</si>
  <si>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</si>
  <si>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</si>
  <si>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</si>
  <si>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</si>
  <si>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</si>
  <si>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</si>
  <si>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</si>
  <si>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</si>
  <si>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</si>
  <si>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</si>
  <si>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</si>
  <si>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</si>
  <si>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</si>
  <si>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</si>
  <si>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</si>
  <si>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</si>
  <si>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</si>
  <si>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</si>
  <si>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</si>
  <si>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</si>
  <si>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</si>
  <si>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</si>
  <si>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</si>
  <si>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</si>
  <si>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</si>
  <si>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</si>
  <si>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</si>
  <si>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</si>
  <si>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</si>
  <si>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</si>
  <si>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</si>
  <si>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</si>
  <si>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</si>
  <si>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</si>
  <si>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</si>
  <si>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</si>
  <si>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</si>
  <si>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</si>
  <si>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</si>
  <si>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</si>
  <si>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</si>
  <si>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</si>
  <si>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</si>
  <si>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</si>
  <si>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</si>
  <si>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</si>
  <si>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</si>
  <si>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</si>
  <si>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</si>
  <si>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</si>
  <si>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</si>
  <si>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</si>
  <si>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</si>
  <si>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</si>
  <si>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</si>
  <si>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</si>
  <si>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</si>
  <si>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</si>
  <si>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</si>
  <si>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</si>
  <si>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</si>
  <si>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</si>
  <si>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</si>
  <si>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</si>
  <si>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</si>
  <si>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</si>
  <si>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</si>
  <si>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</si>
  <si>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</si>
  <si>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</si>
  <si>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</si>
  <si>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</si>
  <si>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</si>
  <si>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</si>
  <si>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</si>
  <si>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</si>
  <si>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</si>
  <si>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</si>
  <si>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</si>
  <si>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</si>
  <si>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</si>
  <si>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</si>
  <si>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</si>
  <si>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</si>
  <si>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</si>
  <si>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</si>
  <si>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</si>
  <si>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</si>
  <si>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</si>
  <si>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</si>
  <si>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</si>
  <si>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</si>
  <si>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</si>
  <si>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Własne</t>
  </si>
  <si>
    <t>Dochody z majątku</t>
  </si>
  <si>
    <t>Pozostałe dochody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</si>
  <si>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</si>
  <si>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</si>
  <si>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</si>
  <si>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</si>
  <si>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</si>
  <si>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</si>
  <si>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</si>
  <si>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</si>
  <si>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</si>
  <si>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w tym na:</t>
  </si>
  <si>
    <t>dotacje i środki przekazane na inwestycje i zakupy inwestycyjne innym jst</t>
  </si>
  <si>
    <t>ogółem     plan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</si>
  <si>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</si>
  <si>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</si>
  <si>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</si>
  <si>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</si>
  <si>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</si>
  <si>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</si>
  <si>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</si>
  <si>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</si>
  <si>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</si>
  <si>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</si>
  <si>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</si>
  <si>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</si>
  <si>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</si>
  <si>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</si>
  <si>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</si>
  <si>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</si>
  <si>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</si>
  <si>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</si>
  <si>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</si>
  <si>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</si>
  <si>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</si>
  <si>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</si>
  <si>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</si>
  <si>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</si>
  <si>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</si>
  <si>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</si>
  <si>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</si>
  <si>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</si>
  <si>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</si>
  <si>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</si>
  <si>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</si>
  <si>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</si>
  <si>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</si>
  <si>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</si>
  <si>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</si>
  <si>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</si>
  <si>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</si>
  <si>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</si>
  <si>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</si>
  <si>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</si>
  <si>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</si>
  <si>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</si>
  <si>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</si>
  <si>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</si>
  <si>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</si>
  <si>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</si>
  <si>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</si>
  <si>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</si>
  <si>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</si>
  <si>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</si>
  <si>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</si>
  <si>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</si>
  <si>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</si>
  <si>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</si>
  <si>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</si>
  <si>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</si>
  <si>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</si>
  <si>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</si>
  <si>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</si>
  <si>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</si>
  <si>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</si>
  <si>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</si>
  <si>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IV kwartału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</si>
  <si>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</si>
  <si>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</si>
  <si>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</si>
  <si>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</si>
  <si>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</si>
  <si>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</si>
  <si>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Rb-28S (suma par. 801, 802, 806, '807, 810, 811, 812, 813) + Rb-NDS (wiersze D21 + D24 +D25), odpowiednio plan i wykonanie w tabelach dotyczących planu i wykonania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</si>
  <si>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</si>
  <si>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</si>
  <si>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</si>
  <si>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</si>
  <si>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</si>
  <si>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</si>
  <si>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</si>
  <si>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</si>
  <si>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</si>
  <si>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</si>
  <si>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</si>
  <si>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</si>
  <si>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</si>
  <si>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</si>
  <si>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</si>
  <si>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</si>
  <si>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</si>
  <si>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</si>
  <si>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</si>
  <si>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</si>
  <si>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</si>
  <si>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</si>
  <si>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</si>
  <si>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</si>
  <si>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wiersz D25, odpowiednio plan lub wykonanie</t>
  </si>
  <si>
    <t>601, 602, 605, 606, 607, 608, 611, 612, 613, 614, 617, 621, 622, 623, 626, 627, 628, 629, 630, 661, 662, 663, 664, 665, 680</t>
  </si>
  <si>
    <t>02.04.2007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</si>
  <si>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</si>
  <si>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</si>
  <si>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</si>
  <si>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</si>
  <si>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</si>
  <si>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</si>
  <si>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</si>
  <si>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</si>
  <si>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</si>
  <si>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</si>
  <si>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</si>
  <si>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</si>
  <si>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</si>
  <si>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</si>
  <si>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</si>
  <si>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</si>
  <si>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</si>
  <si>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</si>
  <si>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</si>
  <si>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</si>
  <si>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</si>
  <si>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</si>
  <si>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</si>
  <si>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</si>
  <si>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</si>
  <si>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</si>
  <si>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</si>
  <si>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</si>
  <si>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</si>
  <si>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</si>
  <si>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</si>
  <si>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</si>
  <si>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</si>
  <si>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</si>
  <si>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</si>
  <si>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</si>
  <si>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</si>
  <si>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</si>
  <si>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</si>
  <si>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</si>
  <si>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</si>
  <si>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</si>
  <si>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</si>
  <si>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</si>
  <si>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</si>
  <si>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</si>
  <si>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</si>
  <si>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</si>
  <si>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</si>
  <si>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</si>
  <si>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</si>
  <si>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</si>
  <si>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</si>
  <si>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</si>
  <si>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</si>
  <si>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</si>
  <si>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</si>
  <si>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</si>
  <si>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</si>
  <si>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</si>
  <si>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</si>
  <si>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</si>
  <si>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</si>
  <si>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</si>
  <si>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</si>
  <si>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</si>
  <si>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</si>
  <si>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</si>
  <si>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</si>
  <si>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</si>
  <si>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</si>
  <si>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</si>
  <si>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</si>
  <si>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</si>
  <si>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</si>
  <si>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</si>
  <si>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</si>
  <si>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</si>
  <si>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</si>
  <si>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</si>
  <si>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</si>
  <si>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</si>
  <si>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</si>
  <si>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</si>
  <si>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</si>
  <si>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</si>
  <si>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</si>
  <si>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</si>
  <si>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</si>
  <si>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</si>
  <si>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</si>
  <si>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</si>
  <si>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</si>
  <si>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</si>
  <si>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</si>
  <si>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</si>
  <si>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</si>
  <si>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</si>
  <si>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</si>
  <si>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</si>
  <si>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</si>
  <si>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</si>
  <si>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</si>
  <si>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</si>
  <si>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</si>
  <si>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</si>
  <si>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</si>
  <si>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</si>
  <si>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</si>
  <si>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</si>
  <si>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</si>
  <si>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</si>
  <si>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</si>
  <si>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</si>
  <si>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</si>
  <si>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</si>
  <si>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</si>
  <si>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</si>
  <si>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</si>
  <si>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</si>
  <si>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</si>
  <si>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</si>
  <si>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</si>
  <si>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</si>
  <si>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</si>
  <si>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</si>
  <si>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</si>
  <si>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</si>
  <si>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</si>
  <si>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</si>
  <si>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</si>
  <si>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</si>
  <si>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</si>
  <si>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</si>
  <si>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</si>
  <si>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</si>
  <si>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</si>
  <si>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</si>
  <si>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</si>
  <si>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</si>
  <si>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</si>
  <si>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</si>
  <si>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</si>
  <si>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</si>
  <si>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</si>
  <si>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</si>
  <si>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</si>
  <si>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</si>
  <si>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</si>
  <si>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</si>
  <si>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</si>
  <si>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</si>
  <si>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</si>
  <si>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</si>
  <si>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</si>
  <si>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</si>
  <si>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</si>
  <si>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</si>
  <si>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</si>
  <si>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</si>
  <si>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</si>
  <si>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</si>
  <si>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</si>
  <si>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</si>
  <si>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</si>
  <si>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</si>
  <si>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</si>
  <si>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</si>
  <si>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</si>
  <si>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</si>
  <si>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</si>
  <si>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</si>
  <si>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</si>
  <si>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</si>
  <si>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</si>
  <si>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</si>
  <si>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</si>
  <si>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</si>
  <si>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</si>
  <si>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</si>
  <si>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</si>
  <si>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</si>
  <si>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</si>
  <si>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</si>
  <si>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</si>
  <si>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</si>
  <si>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</si>
  <si>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</si>
  <si>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</si>
  <si>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</si>
  <si>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</si>
  <si>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</si>
  <si>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</si>
  <si>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</si>
  <si>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</si>
  <si>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</si>
  <si>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</si>
  <si>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</si>
  <si>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</si>
  <si>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</si>
  <si>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</si>
  <si>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</si>
  <si>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</si>
  <si>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</si>
  <si>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</si>
  <si>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</si>
  <si>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</si>
  <si>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</si>
  <si>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</si>
  <si>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</si>
  <si>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</si>
  <si>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</si>
  <si>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</si>
  <si>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</si>
  <si>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</si>
  <si>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</si>
  <si>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</si>
  <si>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</si>
  <si>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</si>
  <si>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</si>
  <si>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</si>
  <si>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</si>
  <si>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</si>
  <si>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</si>
  <si>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</si>
  <si>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</si>
  <si>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</si>
  <si>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</si>
  <si>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</si>
  <si>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</si>
  <si>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</si>
  <si>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</si>
  <si>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</si>
  <si>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</si>
  <si>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</si>
  <si>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</si>
  <si>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</si>
  <si>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</si>
  <si>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</si>
  <si>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</si>
  <si>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>Suma całkowita</t>
  </si>
  <si>
    <t>% wykonania</t>
  </si>
  <si>
    <t>dochody</t>
  </si>
  <si>
    <t>wydatki</t>
  </si>
  <si>
    <t>Dane zbiorcze dotyczące wykonania budżetów jst. woj. dolnośląskiego</t>
  </si>
  <si>
    <t xml:space="preserve">Tabela 9. </t>
  </si>
  <si>
    <t>Typ JST</t>
  </si>
  <si>
    <t>Przychody - wykonanie</t>
  </si>
  <si>
    <t>Rozchody - wykonanie</t>
  </si>
  <si>
    <t>Zadłużenie ogółem</t>
  </si>
  <si>
    <t>Relacja zadłużenia do dochodów</t>
  </si>
  <si>
    <t>w tym kredyty i pożyczki</t>
  </si>
  <si>
    <t>RAZEM</t>
  </si>
  <si>
    <t>Województwo samorządowe</t>
  </si>
  <si>
    <t>Powiaty</t>
  </si>
  <si>
    <t>Mista na prawach powiatu</t>
  </si>
  <si>
    <t>Gminy, z tego:</t>
  </si>
  <si>
    <t xml:space="preserve">   gminy miejskie</t>
  </si>
  <si>
    <t xml:space="preserve">   gminy wiejskie</t>
  </si>
  <si>
    <t xml:space="preserve">   gminy miejsko-wiejskie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</si>
</sst>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3" fillId="0" borderId="2" xfId="0" applyNumberFormat="1" applyFont="1" applyFill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66" fontId="2" fillId="0" borderId="30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0" fontId="6" fillId="3" borderId="8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left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0" fillId="2" borderId="48" xfId="0" applyNumberFormat="1" applyFont="1" applyFill="1" applyBorder="1" applyAlignment="1">
      <alignment horizontal="center"/>
    </xf>
    <xf numFmtId="1" fontId="0" fillId="2" borderId="4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left" vertical="center"/>
    </xf>
    <xf numFmtId="1" fontId="0" fillId="0" borderId="52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  <xf numFmtId="1" fontId="3" fillId="0" borderId="5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0" fillId="0" borderId="54" xfId="0" applyNumberFormat="1" applyFont="1" applyBorder="1" applyAlignment="1">
      <alignment horizontal="left" vertical="center"/>
    </xf>
    <xf numFmtId="1" fontId="0" fillId="0" borderId="32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B87" sqref="B87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77" t="s">
        <v>172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38.25" customHeight="1">
      <c r="A2" s="220" t="s">
        <v>195</v>
      </c>
      <c r="B2" s="278" t="s">
        <v>196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80"/>
    </row>
    <row r="3" spans="1:15" ht="24" customHeight="1">
      <c r="A3" s="221">
        <v>1</v>
      </c>
      <c r="B3" s="273" t="str">
        <f>B78&amp;C78&amp;$L$78&amp;$N$78&amp;$O$78&amp;$P$78</f>
        <v>Tabela 1. Wykonanie dochodów i wydatków w budżetach jst woj. dolnośląskiego wg stanu na koniec IV kwartału 2007 roku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24" customHeight="1">
      <c r="A4" s="221" t="s">
        <v>198</v>
      </c>
      <c r="B4" s="273" t="str">
        <f>B79&amp;C79&amp;$L$78&amp;$N$78&amp;$O$78&amp;$P$78&amp;L79</f>
        <v>Tabela 2. Przychody i rozchody oraz zadłużenie w budżetach jst woj. dolnośląskiego wg stanu na koniec IV kwartału 2007 roku    (plan)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24" customHeight="1">
      <c r="A5" s="221" t="s">
        <v>199</v>
      </c>
      <c r="B5" s="273" t="str">
        <f>B79&amp;C79&amp;$L$78&amp;$N$78&amp;$O$78&amp;$P$78&amp;L80</f>
        <v>Tabela 2. Przychody i rozchody oraz zadłużenie w budżetach jst woj. dolnośląskiego wg stanu na koniec IV kwartału 2007 roku    (wykonanie)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5" ht="24" customHeight="1">
      <c r="A6" s="221" t="s">
        <v>203</v>
      </c>
      <c r="B6" s="274" t="str">
        <f>B80&amp;C80&amp;$L$78&amp;$N$78&amp;$O$78&amp;$P$78&amp;L79</f>
        <v>Tabela 3. Struktura i dynamika dochodów ogółem budżetów jst woj. dolnośląskiego wg stanu na koniec IV kwartału 2007 roku    (plan)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1:15" ht="24" customHeight="1">
      <c r="A7" s="221" t="s">
        <v>204</v>
      </c>
      <c r="B7" s="273" t="str">
        <f>B80&amp;C80&amp;$L$78&amp;$N$78&amp;$O$78&amp;$P$78&amp;L80</f>
        <v>Tabela 3. Struktura i dynamika dochodów ogółem budżetów jst woj. dolnośląskiego wg stanu na koniec IV kwartału 2007 roku    (wykonanie)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24" customHeight="1">
      <c r="A8" s="221" t="s">
        <v>205</v>
      </c>
      <c r="B8" s="274" t="str">
        <f>B81&amp;C81&amp;$L$78&amp;$N$78&amp;$O$78&amp;$P$78&amp;L79</f>
        <v>Tabela 4. Struktura dochodów własnych budżetów jst woj. dolnośląskiego wg stanu na koniec IV kwartału 2007 roku    (plan)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5" ht="24" customHeight="1">
      <c r="A9" s="221" t="s">
        <v>206</v>
      </c>
      <c r="B9" s="273" t="str">
        <f>B81&amp;C81&amp;$L$78&amp;$N$78&amp;$O$78&amp;$P$78&amp;L80</f>
        <v>Tabela 4. Struktura dochodów własnych budżetów jst woj. dolnośląskiego wg stanu na koniec IV kwartału 2007 roku    (wykonanie)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</row>
    <row r="10" spans="1:15" ht="24" customHeight="1">
      <c r="A10" s="221" t="s">
        <v>207</v>
      </c>
      <c r="B10" s="274" t="str">
        <f>B82&amp;C82&amp;$L$78&amp;$N$78&amp;$O$78&amp;$P$78&amp;L79</f>
        <v>Tabela 5.  Struktura subwencji ogólnej jst woj. dolnośląskiego wg stanu na koniec IV kwartału 2007 roku    (plan)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6"/>
    </row>
    <row r="11" spans="1:15" ht="24" customHeight="1">
      <c r="A11" s="221" t="s">
        <v>208</v>
      </c>
      <c r="B11" s="273" t="str">
        <f>B82&amp;C82&amp;$L$78&amp;$N$78&amp;$O$78&amp;$P$78&amp;L80</f>
        <v>Tabela 5.  Struktura subwencji ogólnej jst woj. dolnośląskiego wg stanu na koniec IV kwartału 2007 roku    (wykonanie)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</row>
    <row r="12" spans="1:15" ht="24" customHeight="1">
      <c r="A12" s="221" t="s">
        <v>209</v>
      </c>
      <c r="B12" s="274" t="str">
        <f>B83&amp;C83&amp;$L$78&amp;$N$78&amp;$O$78&amp;$P$78&amp;L79</f>
        <v>Tabela 6. Struktura dotacji celowych przekazywanych do budżetów jst woj. dolnośląskiego wg stanu na koniec IV kwartału 2007 roku    (plan)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</row>
    <row r="13" spans="1:15" ht="24" customHeight="1">
      <c r="A13" s="221" t="s">
        <v>210</v>
      </c>
      <c r="B13" s="273" t="str">
        <f>B83&amp;C83&amp;$L$78&amp;$N$78&amp;$O$78&amp;$P$78&amp;L80</f>
        <v>Tabela 6. Struktura dotacji celowych przekazywanych do budżetów jst woj. dolnośląskiego wg stanu na koniec IV kwartału 2007 roku    (wykonanie)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</row>
    <row r="14" spans="1:15" ht="24" customHeight="1">
      <c r="A14" s="221" t="s">
        <v>211</v>
      </c>
      <c r="B14" s="274" t="str">
        <f>B84&amp;C84&amp;$L$78&amp;$N$78&amp;$O$78&amp;$P$78&amp;L79</f>
        <v>Tabela 7. Struktura wydatków ogółem budżetów jst woj. dolnośląskiego wg stanu na koniec IV kwartału 2007 roku    (plan)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6"/>
    </row>
    <row r="15" spans="1:15" ht="24" customHeight="1">
      <c r="A15" s="221" t="s">
        <v>212</v>
      </c>
      <c r="B15" s="273" t="str">
        <f>B84&amp;C84&amp;$L$78&amp;$N$78&amp;$O$78&amp;$P$78&amp;L80</f>
        <v>Tabela 7. Struktura wydatków ogółem budżetów jst woj. dolnośląskiego wg stanu na koniec IV kwartału 2007 roku    (wykonanie)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</row>
    <row r="16" spans="1:15" ht="24" customHeight="1">
      <c r="A16" s="221" t="s">
        <v>213</v>
      </c>
      <c r="B16" s="274" t="str">
        <f>B85&amp;C85&amp;$L$78&amp;$N$78&amp;$O$78&amp;$P$78&amp;L79</f>
        <v>Tabela 8. Wydatki jst wg ważniejszych działów klasyfikacji budżetowej wg stanu na koniec IV kwartału 2007 roku    (plan)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6"/>
    </row>
    <row r="17" spans="1:15" ht="24" customHeight="1">
      <c r="A17" s="221" t="s">
        <v>214</v>
      </c>
      <c r="B17" s="273" t="str">
        <f>B85&amp;C85&amp;$L$78&amp;$N$78&amp;$O$78&amp;$P$78&amp;L80</f>
        <v>Tabela 8. Wydatki jst wg ważniejszych działów klasyfikacji budżetowej wg stanu na koniec IV kwartału 2007 roku    (wykonanie)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5" ht="24" customHeight="1">
      <c r="A18" s="221">
        <v>9</v>
      </c>
      <c r="B18" s="273" t="str">
        <f>B86&amp;C86&amp;$L$78&amp;$N$78&amp;$O$78&amp;$P$78&amp;L81</f>
        <v>Tabela 9. Dane zbiorcze dotyczące wykonania budżetów jst. woj. dolnośląskiegowg stanu na koniec IV kwartału 2007 roku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</row>
    <row r="75" spans="2:16" ht="23.25">
      <c r="B75" s="199" t="s">
        <v>215</v>
      </c>
      <c r="C75" s="199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2:16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</row>
    <row r="77" spans="2:16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</row>
    <row r="78" spans="2:16" ht="12.75">
      <c r="B78" s="198" t="s">
        <v>173</v>
      </c>
      <c r="C78" s="270" t="s">
        <v>181</v>
      </c>
      <c r="D78" s="271"/>
      <c r="E78" s="271"/>
      <c r="F78" s="271"/>
      <c r="G78" s="271"/>
      <c r="H78" s="271"/>
      <c r="I78" s="271"/>
      <c r="J78" s="272"/>
      <c r="K78" s="197"/>
      <c r="L78" s="200" t="s">
        <v>189</v>
      </c>
      <c r="M78" s="200"/>
      <c r="N78" s="200" t="s">
        <v>190</v>
      </c>
      <c r="O78" s="201">
        <v>2007</v>
      </c>
      <c r="P78" s="200" t="s">
        <v>191</v>
      </c>
    </row>
    <row r="79" spans="2:16" ht="12.75">
      <c r="B79" s="198" t="s">
        <v>174</v>
      </c>
      <c r="C79" s="270" t="s">
        <v>182</v>
      </c>
      <c r="D79" s="271"/>
      <c r="E79" s="271"/>
      <c r="F79" s="271"/>
      <c r="G79" s="271"/>
      <c r="H79" s="271"/>
      <c r="I79" s="271"/>
      <c r="J79" s="272"/>
      <c r="K79" s="197"/>
      <c r="L79" s="197" t="s">
        <v>200</v>
      </c>
      <c r="M79" s="197"/>
      <c r="N79" s="197"/>
      <c r="O79" s="197"/>
      <c r="P79" s="197"/>
    </row>
    <row r="80" spans="2:16" ht="12.75">
      <c r="B80" s="198" t="s">
        <v>175</v>
      </c>
      <c r="C80" s="270" t="s">
        <v>183</v>
      </c>
      <c r="D80" s="271"/>
      <c r="E80" s="271"/>
      <c r="F80" s="271"/>
      <c r="G80" s="271"/>
      <c r="H80" s="271"/>
      <c r="I80" s="271"/>
      <c r="J80" s="272"/>
      <c r="K80" s="197"/>
      <c r="L80" s="197" t="s">
        <v>201</v>
      </c>
      <c r="M80" s="197"/>
      <c r="N80" s="197"/>
      <c r="O80" s="197"/>
      <c r="P80" s="197"/>
    </row>
    <row r="81" spans="2:16" ht="12.75">
      <c r="B81" s="198" t="s">
        <v>176</v>
      </c>
      <c r="C81" s="270" t="s">
        <v>184</v>
      </c>
      <c r="D81" s="271"/>
      <c r="E81" s="271"/>
      <c r="F81" s="271"/>
      <c r="G81" s="271"/>
      <c r="H81" s="271"/>
      <c r="I81" s="271"/>
      <c r="J81" s="272"/>
      <c r="K81" s="197"/>
      <c r="L81" s="197"/>
      <c r="M81" s="197"/>
      <c r="N81" s="197"/>
      <c r="O81" s="197"/>
      <c r="P81" s="197"/>
    </row>
    <row r="82" spans="2:16" ht="12.75">
      <c r="B82" s="198" t="s">
        <v>177</v>
      </c>
      <c r="C82" s="270" t="s">
        <v>185</v>
      </c>
      <c r="D82" s="271"/>
      <c r="E82" s="271"/>
      <c r="F82" s="271"/>
      <c r="G82" s="271"/>
      <c r="H82" s="271"/>
      <c r="I82" s="271"/>
      <c r="J82" s="272"/>
      <c r="K82" s="197"/>
      <c r="L82" s="197"/>
      <c r="M82" s="197"/>
      <c r="N82" s="197"/>
      <c r="O82" s="197"/>
      <c r="P82" s="197"/>
    </row>
    <row r="83" spans="2:16" ht="12.75">
      <c r="B83" s="198" t="s">
        <v>178</v>
      </c>
      <c r="C83" s="270" t="s">
        <v>186</v>
      </c>
      <c r="D83" s="271"/>
      <c r="E83" s="271"/>
      <c r="F83" s="271"/>
      <c r="G83" s="271"/>
      <c r="H83" s="271"/>
      <c r="I83" s="271"/>
      <c r="J83" s="272"/>
      <c r="K83" s="197"/>
      <c r="L83" s="197"/>
      <c r="M83" s="197"/>
      <c r="N83" s="197"/>
      <c r="O83" s="197"/>
      <c r="P83" s="197"/>
    </row>
    <row r="84" spans="2:16" ht="12.75">
      <c r="B84" s="198" t="s">
        <v>179</v>
      </c>
      <c r="C84" s="270" t="s">
        <v>187</v>
      </c>
      <c r="D84" s="271"/>
      <c r="E84" s="271"/>
      <c r="F84" s="271"/>
      <c r="G84" s="271"/>
      <c r="H84" s="271"/>
      <c r="I84" s="271"/>
      <c r="J84" s="272"/>
      <c r="K84" s="197"/>
      <c r="L84" s="197"/>
      <c r="M84" s="197"/>
      <c r="N84" s="197"/>
      <c r="O84" s="197"/>
      <c r="P84" s="197"/>
    </row>
    <row r="85" spans="2:16" ht="12.75">
      <c r="B85" s="198" t="s">
        <v>180</v>
      </c>
      <c r="C85" s="270" t="s">
        <v>188</v>
      </c>
      <c r="D85" s="271"/>
      <c r="E85" s="271"/>
      <c r="F85" s="271"/>
      <c r="G85" s="271"/>
      <c r="H85" s="271"/>
      <c r="I85" s="271"/>
      <c r="J85" s="272"/>
      <c r="K85" s="197"/>
      <c r="L85" s="197"/>
      <c r="M85" s="197"/>
      <c r="N85" s="197"/>
      <c r="O85" s="197"/>
      <c r="P85" s="197"/>
    </row>
    <row r="86" spans="2:16" ht="12.75">
      <c r="B86" s="198" t="s">
        <v>470</v>
      </c>
      <c r="C86" s="270" t="s">
        <v>469</v>
      </c>
      <c r="D86" s="271"/>
      <c r="E86" s="271"/>
      <c r="F86" s="271"/>
      <c r="G86" s="271"/>
      <c r="H86" s="271"/>
      <c r="I86" s="271"/>
      <c r="J86" s="272"/>
      <c r="K86" s="197"/>
      <c r="L86" s="197"/>
      <c r="M86" s="197"/>
      <c r="N86" s="197"/>
      <c r="O86" s="197"/>
      <c r="P86" s="197"/>
    </row>
    <row r="87" spans="2:16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</row>
    <row r="88" spans="2:16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</sheetData>
  <mergeCells count="27">
    <mergeCell ref="C78:J78"/>
    <mergeCell ref="B12:O12"/>
    <mergeCell ref="B18:O18"/>
    <mergeCell ref="B10:O10"/>
    <mergeCell ref="A1:O1"/>
    <mergeCell ref="B2:O2"/>
    <mergeCell ref="B4:O4"/>
    <mergeCell ref="B14:O14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67" t="s">
        <v>109</v>
      </c>
      <c r="M1" s="64"/>
      <c r="N1" s="64" t="str">
        <f>1!P1</f>
        <v>02.04.2007</v>
      </c>
      <c r="O1" s="65"/>
    </row>
    <row r="2" spans="1:22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67" t="s">
        <v>111</v>
      </c>
      <c r="M3" s="64"/>
      <c r="N3" s="64" t="str">
        <f>1!P3</f>
        <v>02.04.2007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IV kwartału 2007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353" t="s">
        <v>64</v>
      </c>
      <c r="I7" s="353"/>
      <c r="J7" s="353"/>
      <c r="K7" s="353"/>
      <c r="L7" s="353"/>
      <c r="M7" s="353" t="s">
        <v>23</v>
      </c>
      <c r="N7" s="353"/>
      <c r="O7" s="356"/>
    </row>
    <row r="8" spans="1:15" s="39" customFormat="1" ht="16.5" customHeight="1">
      <c r="A8" s="304"/>
      <c r="B8" s="293"/>
      <c r="C8" s="293"/>
      <c r="D8" s="293"/>
      <c r="E8" s="293"/>
      <c r="F8" s="311"/>
      <c r="G8" s="312"/>
      <c r="H8" s="352" t="s">
        <v>116</v>
      </c>
      <c r="I8" s="233" t="s">
        <v>44</v>
      </c>
      <c r="J8" s="340"/>
      <c r="K8" s="340"/>
      <c r="L8" s="283" t="s">
        <v>117</v>
      </c>
      <c r="M8" s="357" t="s">
        <v>32</v>
      </c>
      <c r="N8" s="357" t="s">
        <v>33</v>
      </c>
      <c r="O8" s="360" t="s">
        <v>34</v>
      </c>
    </row>
    <row r="9" spans="1:23" s="39" customFormat="1" ht="16.5" customHeight="1">
      <c r="A9" s="304"/>
      <c r="B9" s="293"/>
      <c r="C9" s="293"/>
      <c r="D9" s="293"/>
      <c r="E9" s="293"/>
      <c r="F9" s="311"/>
      <c r="G9" s="312"/>
      <c r="H9" s="351"/>
      <c r="I9" s="354" t="s">
        <v>22</v>
      </c>
      <c r="J9" s="354" t="s">
        <v>21</v>
      </c>
      <c r="K9" s="354" t="s">
        <v>194</v>
      </c>
      <c r="L9" s="351"/>
      <c r="M9" s="358"/>
      <c r="N9" s="358"/>
      <c r="O9" s="361"/>
      <c r="P9"/>
      <c r="Q9"/>
      <c r="R9"/>
      <c r="S9"/>
      <c r="T9"/>
      <c r="U9"/>
      <c r="V9"/>
      <c r="W9"/>
    </row>
    <row r="10" spans="1:23" s="39" customFormat="1" ht="13.5" thickBot="1">
      <c r="A10" s="305"/>
      <c r="B10" s="294"/>
      <c r="C10" s="294"/>
      <c r="D10" s="294"/>
      <c r="E10" s="294"/>
      <c r="F10" s="313"/>
      <c r="G10" s="314"/>
      <c r="H10" s="284"/>
      <c r="I10" s="355"/>
      <c r="J10" s="355"/>
      <c r="K10" s="355"/>
      <c r="L10" s="284"/>
      <c r="M10" s="359"/>
      <c r="N10" s="359"/>
      <c r="O10" s="362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86">
        <v>6</v>
      </c>
      <c r="G11" s="287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6" customFormat="1" ht="15">
      <c r="A12" s="107"/>
      <c r="B12" s="108"/>
      <c r="C12" s="108"/>
      <c r="D12" s="108"/>
      <c r="E12" s="108"/>
      <c r="F12" s="109" t="s">
        <v>465</v>
      </c>
      <c r="G12" s="110"/>
      <c r="H12" s="111">
        <v>2335723920</v>
      </c>
      <c r="I12" s="111">
        <v>1903397734</v>
      </c>
      <c r="J12" s="111">
        <v>299834657</v>
      </c>
      <c r="K12" s="111">
        <v>131914921</v>
      </c>
      <c r="L12" s="111">
        <v>33775332</v>
      </c>
      <c r="M12" s="146">
        <v>81.49069835274025</v>
      </c>
      <c r="N12" s="146">
        <v>12.836904842760696</v>
      </c>
      <c r="O12" s="147">
        <v>5.647710325285361</v>
      </c>
      <c r="P12" s="114"/>
      <c r="Q12" s="114"/>
      <c r="R12" s="114"/>
      <c r="S12" s="114"/>
      <c r="T12" s="114"/>
      <c r="U12" s="114"/>
      <c r="V12" s="114"/>
      <c r="W12" s="114"/>
    </row>
    <row r="13" spans="1:15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90"/>
      <c r="G13" s="102" t="s">
        <v>229</v>
      </c>
      <c r="H13" s="103">
        <v>129826694</v>
      </c>
      <c r="I13" s="103">
        <v>49531334</v>
      </c>
      <c r="J13" s="103">
        <v>27334351</v>
      </c>
      <c r="K13" s="103">
        <v>52961009</v>
      </c>
      <c r="L13" s="103">
        <v>3800000</v>
      </c>
      <c r="M13" s="144">
        <v>38.15188731525429</v>
      </c>
      <c r="N13" s="144">
        <v>21.054492075412472</v>
      </c>
      <c r="O13" s="145">
        <v>40.79362060933324</v>
      </c>
    </row>
    <row r="14" spans="1:15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19">
        <v>615804034</v>
      </c>
      <c r="I14" s="119">
        <v>520703122</v>
      </c>
      <c r="J14" s="119">
        <v>67540250</v>
      </c>
      <c r="K14" s="119">
        <v>27560662</v>
      </c>
      <c r="L14" s="119">
        <v>13533105</v>
      </c>
      <c r="M14" s="155">
        <v>84.5566273117334</v>
      </c>
      <c r="N14" s="155">
        <v>10.967815452797115</v>
      </c>
      <c r="O14" s="156">
        <v>4.47555723546949</v>
      </c>
    </row>
    <row r="15" spans="1:15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8"/>
      <c r="G15" s="24" t="s">
        <v>233</v>
      </c>
      <c r="H15" s="13">
        <v>24650872</v>
      </c>
      <c r="I15" s="13">
        <v>22168938</v>
      </c>
      <c r="J15" s="13">
        <v>2208848</v>
      </c>
      <c r="K15" s="13">
        <v>273086</v>
      </c>
      <c r="L15" s="13">
        <v>280000</v>
      </c>
      <c r="M15" s="82">
        <v>89.93165840137421</v>
      </c>
      <c r="N15" s="82">
        <v>8.960526832478786</v>
      </c>
      <c r="O15" s="83">
        <v>1.107814766147015</v>
      </c>
    </row>
    <row r="16" spans="1:15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28"/>
      <c r="G16" s="49" t="s">
        <v>234</v>
      </c>
      <c r="H16" s="13">
        <v>34329096</v>
      </c>
      <c r="I16" s="13">
        <v>28021585</v>
      </c>
      <c r="J16" s="13">
        <v>6168175</v>
      </c>
      <c r="K16" s="13">
        <v>139336</v>
      </c>
      <c r="L16" s="13">
        <v>1486922</v>
      </c>
      <c r="M16" s="82">
        <v>81.62634110726364</v>
      </c>
      <c r="N16" s="82">
        <v>17.96777578995963</v>
      </c>
      <c r="O16" s="83">
        <v>0.4058831027767233</v>
      </c>
    </row>
    <row r="17" spans="1:15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13">
        <v>33406603</v>
      </c>
      <c r="I17" s="13">
        <v>31848817</v>
      </c>
      <c r="J17" s="13">
        <v>131901</v>
      </c>
      <c r="K17" s="13">
        <v>1425885</v>
      </c>
      <c r="L17" s="13">
        <v>0</v>
      </c>
      <c r="M17" s="82">
        <v>95.33689193121492</v>
      </c>
      <c r="N17" s="82">
        <v>0.39483511687794176</v>
      </c>
      <c r="O17" s="83">
        <v>4.268272951907143</v>
      </c>
    </row>
    <row r="18" spans="1:15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13">
        <v>14012230</v>
      </c>
      <c r="I18" s="13">
        <v>10470750</v>
      </c>
      <c r="J18" s="13">
        <v>2474972</v>
      </c>
      <c r="K18" s="13">
        <v>1066508</v>
      </c>
      <c r="L18" s="13">
        <v>0</v>
      </c>
      <c r="M18" s="82">
        <v>74.72579311073255</v>
      </c>
      <c r="N18" s="82">
        <v>17.662941587456103</v>
      </c>
      <c r="O18" s="83">
        <v>7.611265301811346</v>
      </c>
    </row>
    <row r="19" spans="1:15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13">
        <v>18809612</v>
      </c>
      <c r="I19" s="13">
        <v>14705755</v>
      </c>
      <c r="J19" s="13">
        <v>2992160</v>
      </c>
      <c r="K19" s="13">
        <v>1111697</v>
      </c>
      <c r="L19" s="13">
        <v>347507</v>
      </c>
      <c r="M19" s="82">
        <v>78.18212837138799</v>
      </c>
      <c r="N19" s="82">
        <v>15.90761149140131</v>
      </c>
      <c r="O19" s="83">
        <v>5.910260137210698</v>
      </c>
    </row>
    <row r="20" spans="1:15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13">
        <v>13589901</v>
      </c>
      <c r="I20" s="13">
        <v>10474011</v>
      </c>
      <c r="J20" s="13">
        <v>2426484</v>
      </c>
      <c r="K20" s="13">
        <v>689406</v>
      </c>
      <c r="L20" s="13">
        <v>416276</v>
      </c>
      <c r="M20" s="82">
        <v>77.07201840543209</v>
      </c>
      <c r="N20" s="82">
        <v>17.855052807227956</v>
      </c>
      <c r="O20" s="83">
        <v>5.072928787339952</v>
      </c>
    </row>
    <row r="21" spans="1:15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13">
        <v>11262150</v>
      </c>
      <c r="I21" s="13">
        <v>8688505</v>
      </c>
      <c r="J21" s="13">
        <v>2149122</v>
      </c>
      <c r="K21" s="13">
        <v>424523</v>
      </c>
      <c r="L21" s="13">
        <v>521620</v>
      </c>
      <c r="M21" s="82">
        <v>77.14783589279133</v>
      </c>
      <c r="N21" s="82">
        <v>19.08269735352486</v>
      </c>
      <c r="O21" s="83">
        <v>3.7694667536837994</v>
      </c>
    </row>
    <row r="22" spans="1:15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13">
        <v>56004585</v>
      </c>
      <c r="I22" s="13">
        <v>45820008</v>
      </c>
      <c r="J22" s="13">
        <v>8767253</v>
      </c>
      <c r="K22" s="13">
        <v>1417324</v>
      </c>
      <c r="L22" s="13">
        <v>1868277</v>
      </c>
      <c r="M22" s="82">
        <v>81.81474427495534</v>
      </c>
      <c r="N22" s="82">
        <v>15.65452721415577</v>
      </c>
      <c r="O22" s="83">
        <v>2.5307285108888853</v>
      </c>
    </row>
    <row r="23" spans="1:15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13">
        <v>8898444</v>
      </c>
      <c r="I23" s="13">
        <v>4788475</v>
      </c>
      <c r="J23" s="13">
        <v>2949731</v>
      </c>
      <c r="K23" s="13">
        <v>1160238</v>
      </c>
      <c r="L23" s="13">
        <v>463643</v>
      </c>
      <c r="M23" s="82">
        <v>53.81249800526924</v>
      </c>
      <c r="N23" s="82">
        <v>33.148840404007714</v>
      </c>
      <c r="O23" s="83">
        <v>13.038661590723052</v>
      </c>
    </row>
    <row r="24" spans="1:15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13">
        <v>20235662</v>
      </c>
      <c r="I24" s="13">
        <v>17369202</v>
      </c>
      <c r="J24" s="13">
        <v>2795774</v>
      </c>
      <c r="K24" s="13">
        <v>70686</v>
      </c>
      <c r="L24" s="13">
        <v>408918</v>
      </c>
      <c r="M24" s="82">
        <v>85.83461218120762</v>
      </c>
      <c r="N24" s="82">
        <v>13.816073820564903</v>
      </c>
      <c r="O24" s="83">
        <v>0.3493139982274857</v>
      </c>
    </row>
    <row r="25" spans="1:15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13">
        <v>34620215</v>
      </c>
      <c r="I25" s="13">
        <v>32190316</v>
      </c>
      <c r="J25" s="13">
        <v>0</v>
      </c>
      <c r="K25" s="13">
        <v>2429899</v>
      </c>
      <c r="L25" s="13">
        <v>0</v>
      </c>
      <c r="M25" s="82">
        <v>92.98127120238856</v>
      </c>
      <c r="N25" s="82">
        <v>0</v>
      </c>
      <c r="O25" s="83">
        <v>7.018728797611454</v>
      </c>
    </row>
    <row r="26" spans="1:15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13">
        <v>18711082</v>
      </c>
      <c r="I26" s="13">
        <v>14296725</v>
      </c>
      <c r="J26" s="13">
        <v>3491891</v>
      </c>
      <c r="K26" s="13">
        <v>922466</v>
      </c>
      <c r="L26" s="13">
        <v>0</v>
      </c>
      <c r="M26" s="82">
        <v>76.40779405488148</v>
      </c>
      <c r="N26" s="82">
        <v>18.662154331855316</v>
      </c>
      <c r="O26" s="83">
        <v>4.930051613263199</v>
      </c>
    </row>
    <row r="27" spans="1:15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13">
        <v>14219289</v>
      </c>
      <c r="I27" s="13">
        <v>11387783</v>
      </c>
      <c r="J27" s="13">
        <v>1750643</v>
      </c>
      <c r="K27" s="13">
        <v>1080863</v>
      </c>
      <c r="L27" s="13">
        <v>0</v>
      </c>
      <c r="M27" s="82">
        <v>80.0868665092889</v>
      </c>
      <c r="N27" s="82">
        <v>12.311747795547303</v>
      </c>
      <c r="O27" s="83">
        <v>7.601385695163803</v>
      </c>
    </row>
    <row r="28" spans="1:15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13">
        <v>35344031</v>
      </c>
      <c r="I28" s="13">
        <v>31830732</v>
      </c>
      <c r="J28" s="13">
        <v>2350374</v>
      </c>
      <c r="K28" s="13">
        <v>1162925</v>
      </c>
      <c r="L28" s="13">
        <v>0</v>
      </c>
      <c r="M28" s="82">
        <v>90.05971050670479</v>
      </c>
      <c r="N28" s="82">
        <v>6.6499885086678425</v>
      </c>
      <c r="O28" s="83">
        <v>3.2903009846273616</v>
      </c>
    </row>
    <row r="29" spans="1:15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13">
        <v>15596710</v>
      </c>
      <c r="I29" s="13">
        <v>13482295</v>
      </c>
      <c r="J29" s="13">
        <v>1735441</v>
      </c>
      <c r="K29" s="13">
        <v>378974</v>
      </c>
      <c r="L29" s="13">
        <v>0</v>
      </c>
      <c r="M29" s="82">
        <v>86.44319859765297</v>
      </c>
      <c r="N29" s="82">
        <v>11.126968443985943</v>
      </c>
      <c r="O29" s="83">
        <v>2.4298329583610903</v>
      </c>
    </row>
    <row r="30" spans="1:15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13">
        <v>10528183</v>
      </c>
      <c r="I30" s="13">
        <v>7901033</v>
      </c>
      <c r="J30" s="13">
        <v>0</v>
      </c>
      <c r="K30" s="13">
        <v>2627150</v>
      </c>
      <c r="L30" s="13">
        <v>100000</v>
      </c>
      <c r="M30" s="82">
        <v>75.04650137635336</v>
      </c>
      <c r="N30" s="82">
        <v>0</v>
      </c>
      <c r="O30" s="83">
        <v>24.953498623646645</v>
      </c>
    </row>
    <row r="31" spans="1:15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13">
        <v>19949205</v>
      </c>
      <c r="I31" s="13">
        <v>15758843</v>
      </c>
      <c r="J31" s="13">
        <v>2749209</v>
      </c>
      <c r="K31" s="13">
        <v>1441153</v>
      </c>
      <c r="L31" s="13">
        <v>0</v>
      </c>
      <c r="M31" s="82">
        <v>78.99484215035135</v>
      </c>
      <c r="N31" s="82">
        <v>13.78104541008025</v>
      </c>
      <c r="O31" s="83">
        <v>7.224112439568393</v>
      </c>
    </row>
    <row r="32" spans="1:15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13">
        <v>11222117</v>
      </c>
      <c r="I32" s="13">
        <v>8302057</v>
      </c>
      <c r="J32" s="13">
        <v>1768732</v>
      </c>
      <c r="K32" s="13">
        <v>1151328</v>
      </c>
      <c r="L32" s="13">
        <v>0</v>
      </c>
      <c r="M32" s="82">
        <v>73.97941939118974</v>
      </c>
      <c r="N32" s="82">
        <v>15.761125997884356</v>
      </c>
      <c r="O32" s="83">
        <v>10.259454610925907</v>
      </c>
    </row>
    <row r="33" spans="1:15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13">
        <v>54885699</v>
      </c>
      <c r="I33" s="13">
        <v>50262838</v>
      </c>
      <c r="J33" s="13">
        <v>3982751</v>
      </c>
      <c r="K33" s="13">
        <v>640110</v>
      </c>
      <c r="L33" s="13">
        <v>694295</v>
      </c>
      <c r="M33" s="82">
        <v>91.57729411444683</v>
      </c>
      <c r="N33" s="82">
        <v>7.256445800207445</v>
      </c>
      <c r="O33" s="83">
        <v>1.1662600853457292</v>
      </c>
    </row>
    <row r="34" spans="1:15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13">
        <v>20003392</v>
      </c>
      <c r="I34" s="13">
        <v>15576375</v>
      </c>
      <c r="J34" s="13">
        <v>3333463</v>
      </c>
      <c r="K34" s="13">
        <v>1093554</v>
      </c>
      <c r="L34" s="13">
        <v>473328</v>
      </c>
      <c r="M34" s="82">
        <v>77.86866847382684</v>
      </c>
      <c r="N34" s="82">
        <v>16.664488702716017</v>
      </c>
      <c r="O34" s="83">
        <v>5.466842823457141</v>
      </c>
    </row>
    <row r="35" spans="1:15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13">
        <v>51165630</v>
      </c>
      <c r="I35" s="13">
        <v>45422112</v>
      </c>
      <c r="J35" s="13">
        <v>3743519</v>
      </c>
      <c r="K35" s="13">
        <v>1999999</v>
      </c>
      <c r="L35" s="13">
        <v>3659708</v>
      </c>
      <c r="M35" s="82">
        <v>88.77465595557017</v>
      </c>
      <c r="N35" s="82">
        <v>7.31647201451443</v>
      </c>
      <c r="O35" s="83">
        <v>3.9088720299153943</v>
      </c>
    </row>
    <row r="36" spans="1:15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13">
        <v>15892107</v>
      </c>
      <c r="I36" s="13">
        <v>13974223</v>
      </c>
      <c r="J36" s="13">
        <v>1491481</v>
      </c>
      <c r="K36" s="13">
        <v>426403</v>
      </c>
      <c r="L36" s="13">
        <v>857784</v>
      </c>
      <c r="M36" s="82">
        <v>87.93184566401422</v>
      </c>
      <c r="N36" s="82">
        <v>9.385042524568957</v>
      </c>
      <c r="O36" s="83">
        <v>2.683111811416825</v>
      </c>
    </row>
    <row r="37" spans="1:15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13">
        <v>17265425</v>
      </c>
      <c r="I37" s="13">
        <v>13172355</v>
      </c>
      <c r="J37" s="13">
        <v>1315454</v>
      </c>
      <c r="K37" s="13">
        <v>2777616</v>
      </c>
      <c r="L37" s="13">
        <v>0</v>
      </c>
      <c r="M37" s="82">
        <v>76.29325660966933</v>
      </c>
      <c r="N37" s="82">
        <v>7.619007351397373</v>
      </c>
      <c r="O37" s="83">
        <v>16.0877360389333</v>
      </c>
    </row>
    <row r="38" spans="1:15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13">
        <v>24496526</v>
      </c>
      <c r="I38" s="13">
        <v>19710615</v>
      </c>
      <c r="J38" s="13">
        <v>3830721</v>
      </c>
      <c r="K38" s="13">
        <v>955190</v>
      </c>
      <c r="L38" s="13">
        <v>860466</v>
      </c>
      <c r="M38" s="82">
        <v>80.46289910659169</v>
      </c>
      <c r="N38" s="82">
        <v>15.637813296464975</v>
      </c>
      <c r="O38" s="83">
        <v>3.8992875969433376</v>
      </c>
    </row>
    <row r="39" spans="1:15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13">
        <v>20485888</v>
      </c>
      <c r="I39" s="13">
        <v>20186384</v>
      </c>
      <c r="J39" s="13">
        <v>136423</v>
      </c>
      <c r="K39" s="13">
        <v>163081</v>
      </c>
      <c r="L39" s="13">
        <v>0</v>
      </c>
      <c r="M39" s="82">
        <v>98.5379984504455</v>
      </c>
      <c r="N39" s="82">
        <v>0.6659364729515265</v>
      </c>
      <c r="O39" s="83">
        <v>0.7960650766029767</v>
      </c>
    </row>
    <row r="40" spans="1:15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13">
        <v>16219380</v>
      </c>
      <c r="I40" s="13">
        <v>12892390</v>
      </c>
      <c r="J40" s="13">
        <v>2795728</v>
      </c>
      <c r="K40" s="13">
        <v>531262</v>
      </c>
      <c r="L40" s="13">
        <v>1094361</v>
      </c>
      <c r="M40" s="82">
        <v>79.48756364299992</v>
      </c>
      <c r="N40" s="82">
        <v>17.236959735822207</v>
      </c>
      <c r="O40" s="83">
        <v>3.275476621177875</v>
      </c>
    </row>
    <row r="41" spans="1:15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33">
        <v>511953463</v>
      </c>
      <c r="I41" s="133">
        <v>484549972</v>
      </c>
      <c r="J41" s="133">
        <v>0</v>
      </c>
      <c r="K41" s="133">
        <v>27383491</v>
      </c>
      <c r="L41" s="133">
        <v>14419591</v>
      </c>
      <c r="M41" s="163">
        <v>94.64726914055468</v>
      </c>
      <c r="N41" s="163">
        <v>0</v>
      </c>
      <c r="O41" s="164">
        <v>5.348824254363917</v>
      </c>
    </row>
    <row r="42" spans="1:15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13">
        <v>68214886</v>
      </c>
      <c r="I42" s="13">
        <v>63816666</v>
      </c>
      <c r="J42" s="13">
        <v>0</v>
      </c>
      <c r="K42" s="13">
        <v>4398220</v>
      </c>
      <c r="L42" s="13">
        <v>2546545</v>
      </c>
      <c r="M42" s="82">
        <v>93.55240438282048</v>
      </c>
      <c r="N42" s="82">
        <v>0</v>
      </c>
      <c r="O42" s="83">
        <v>6.447595617179511</v>
      </c>
    </row>
    <row r="43" spans="1:15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13">
        <v>88618894</v>
      </c>
      <c r="I43" s="13">
        <v>82737152</v>
      </c>
      <c r="J43" s="13">
        <v>0</v>
      </c>
      <c r="K43" s="13">
        <v>5861742</v>
      </c>
      <c r="L43" s="13">
        <v>3873046</v>
      </c>
      <c r="M43" s="82">
        <v>93.36288038079104</v>
      </c>
      <c r="N43" s="82">
        <v>0</v>
      </c>
      <c r="O43" s="83">
        <v>6.614551068533986</v>
      </c>
    </row>
    <row r="44" spans="1:15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13">
        <v>355119683</v>
      </c>
      <c r="I44" s="13">
        <v>337996154</v>
      </c>
      <c r="J44" s="13">
        <v>0</v>
      </c>
      <c r="K44" s="13">
        <v>17123529</v>
      </c>
      <c r="L44" s="13">
        <v>8000000</v>
      </c>
      <c r="M44" s="82">
        <v>95.17809633773524</v>
      </c>
      <c r="N44" s="82">
        <v>0</v>
      </c>
      <c r="O44" s="83">
        <v>4.8219036622647575</v>
      </c>
    </row>
    <row r="45" spans="1:15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33">
        <v>1078139729</v>
      </c>
      <c r="I45" s="133">
        <v>848613306</v>
      </c>
      <c r="J45" s="133">
        <v>204960056</v>
      </c>
      <c r="K45" s="133">
        <v>24009759</v>
      </c>
      <c r="L45" s="133">
        <v>2022636</v>
      </c>
      <c r="M45" s="163">
        <v>78.71088349439724</v>
      </c>
      <c r="N45" s="163">
        <v>19.010528087125152</v>
      </c>
      <c r="O45" s="164">
        <v>2.226961715089529</v>
      </c>
    </row>
    <row r="46" spans="1:15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33">
        <v>327377680</v>
      </c>
      <c r="I46" s="133">
        <v>274283891</v>
      </c>
      <c r="J46" s="133">
        <v>39515709</v>
      </c>
      <c r="K46" s="133">
        <v>13021472</v>
      </c>
      <c r="L46" s="133">
        <v>416857</v>
      </c>
      <c r="M46" s="163">
        <v>83.78209870630154</v>
      </c>
      <c r="N46" s="163">
        <v>12.07037358197419</v>
      </c>
      <c r="O46" s="164">
        <v>3.977507568628381</v>
      </c>
    </row>
    <row r="47" spans="1:15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13">
        <v>17394811</v>
      </c>
      <c r="I47" s="13">
        <v>10335479</v>
      </c>
      <c r="J47" s="13">
        <v>6284134</v>
      </c>
      <c r="K47" s="13">
        <v>775198</v>
      </c>
      <c r="L47" s="13">
        <v>0</v>
      </c>
      <c r="M47" s="82">
        <v>59.41702384693917</v>
      </c>
      <c r="N47" s="82">
        <v>36.12648622626598</v>
      </c>
      <c r="O47" s="83">
        <v>4.456489926794836</v>
      </c>
    </row>
    <row r="48" spans="1:15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13">
        <v>9587810</v>
      </c>
      <c r="I48" s="13">
        <v>5100815</v>
      </c>
      <c r="J48" s="13">
        <v>4283909</v>
      </c>
      <c r="K48" s="13">
        <v>203086</v>
      </c>
      <c r="L48" s="13">
        <v>0</v>
      </c>
      <c r="M48" s="82">
        <v>53.20104382544084</v>
      </c>
      <c r="N48" s="82">
        <v>44.68078737480196</v>
      </c>
      <c r="O48" s="83">
        <v>2.118168799757192</v>
      </c>
    </row>
    <row r="49" spans="1:15" ht="12.75">
      <c r="A49" s="41" t="s">
        <v>226</v>
      </c>
      <c r="B49" s="42" t="s">
        <v>231</v>
      </c>
      <c r="C49" s="42" t="s">
        <v>231</v>
      </c>
      <c r="D49" s="42" t="s">
        <v>232</v>
      </c>
      <c r="E49" s="42" t="s">
        <v>228</v>
      </c>
      <c r="F49" s="53"/>
      <c r="G49" s="51" t="s">
        <v>295</v>
      </c>
      <c r="H49" s="68">
        <v>14866815</v>
      </c>
      <c r="I49" s="68">
        <v>14776028</v>
      </c>
      <c r="J49" s="68">
        <v>0</v>
      </c>
      <c r="K49" s="68">
        <v>90787</v>
      </c>
      <c r="L49" s="68">
        <v>0</v>
      </c>
      <c r="M49" s="91">
        <v>99.38933120510345</v>
      </c>
      <c r="N49" s="91">
        <v>0</v>
      </c>
      <c r="O49" s="92">
        <v>0.6106687948965531</v>
      </c>
    </row>
    <row r="50" spans="1:15" ht="12.75">
      <c r="A50" s="41" t="s">
        <v>226</v>
      </c>
      <c r="B50" s="42" t="s">
        <v>247</v>
      </c>
      <c r="C50" s="42" t="s">
        <v>231</v>
      </c>
      <c r="D50" s="42" t="s">
        <v>232</v>
      </c>
      <c r="E50" s="42" t="s">
        <v>228</v>
      </c>
      <c r="F50" s="53"/>
      <c r="G50" s="51" t="s">
        <v>296</v>
      </c>
      <c r="H50" s="68">
        <v>9491280</v>
      </c>
      <c r="I50" s="68">
        <v>6515423</v>
      </c>
      <c r="J50" s="68">
        <v>2611423</v>
      </c>
      <c r="K50" s="68">
        <v>364434</v>
      </c>
      <c r="L50" s="68">
        <v>0</v>
      </c>
      <c r="M50" s="91">
        <v>68.64641017860605</v>
      </c>
      <c r="N50" s="91">
        <v>27.51391803845214</v>
      </c>
      <c r="O50" s="92">
        <v>3.8396717829418163</v>
      </c>
    </row>
    <row r="51" spans="1:15" ht="12.75">
      <c r="A51" s="41" t="s">
        <v>226</v>
      </c>
      <c r="B51" s="42" t="s">
        <v>245</v>
      </c>
      <c r="C51" s="42" t="s">
        <v>231</v>
      </c>
      <c r="D51" s="42" t="s">
        <v>232</v>
      </c>
      <c r="E51" s="42" t="s">
        <v>228</v>
      </c>
      <c r="F51" s="53"/>
      <c r="G51" s="51" t="s">
        <v>297</v>
      </c>
      <c r="H51" s="68">
        <v>2535726</v>
      </c>
      <c r="I51" s="68">
        <v>2358881</v>
      </c>
      <c r="J51" s="68">
        <v>0</v>
      </c>
      <c r="K51" s="68">
        <v>176845</v>
      </c>
      <c r="L51" s="68">
        <v>0</v>
      </c>
      <c r="M51" s="91">
        <v>93.02586320446295</v>
      </c>
      <c r="N51" s="91">
        <v>0</v>
      </c>
      <c r="O51" s="92">
        <v>6.974136795537057</v>
      </c>
    </row>
    <row r="52" spans="1:15" ht="12.75">
      <c r="A52" s="41" t="s">
        <v>226</v>
      </c>
      <c r="B52" s="42" t="s">
        <v>226</v>
      </c>
      <c r="C52" s="42" t="s">
        <v>226</v>
      </c>
      <c r="D52" s="42" t="s">
        <v>232</v>
      </c>
      <c r="E52" s="42" t="s">
        <v>228</v>
      </c>
      <c r="F52" s="53"/>
      <c r="G52" s="51" t="s">
        <v>298</v>
      </c>
      <c r="H52" s="68">
        <v>13539822</v>
      </c>
      <c r="I52" s="68">
        <v>10466596</v>
      </c>
      <c r="J52" s="68">
        <v>2421662</v>
      </c>
      <c r="K52" s="68">
        <v>651564</v>
      </c>
      <c r="L52" s="68">
        <v>0</v>
      </c>
      <c r="M52" s="91">
        <v>77.3023160865778</v>
      </c>
      <c r="N52" s="91">
        <v>17.88547884898339</v>
      </c>
      <c r="O52" s="92">
        <v>4.812205064438809</v>
      </c>
    </row>
    <row r="53" spans="1:15" ht="12.75">
      <c r="A53" s="41" t="s">
        <v>226</v>
      </c>
      <c r="B53" s="42" t="s">
        <v>235</v>
      </c>
      <c r="C53" s="42" t="s">
        <v>231</v>
      </c>
      <c r="D53" s="42" t="s">
        <v>232</v>
      </c>
      <c r="E53" s="42" t="s">
        <v>228</v>
      </c>
      <c r="F53" s="53"/>
      <c r="G53" s="51" t="s">
        <v>299</v>
      </c>
      <c r="H53" s="68">
        <v>25350396</v>
      </c>
      <c r="I53" s="68">
        <v>23591027</v>
      </c>
      <c r="J53" s="68">
        <v>0</v>
      </c>
      <c r="K53" s="68">
        <v>1759369</v>
      </c>
      <c r="L53" s="68">
        <v>0</v>
      </c>
      <c r="M53" s="91">
        <v>93.05979677792806</v>
      </c>
      <c r="N53" s="91">
        <v>0</v>
      </c>
      <c r="O53" s="92">
        <v>6.940203222071956</v>
      </c>
    </row>
    <row r="54" spans="1:15" ht="12.75">
      <c r="A54" s="41" t="s">
        <v>226</v>
      </c>
      <c r="B54" s="42" t="s">
        <v>239</v>
      </c>
      <c r="C54" s="42" t="s">
        <v>231</v>
      </c>
      <c r="D54" s="42" t="s">
        <v>232</v>
      </c>
      <c r="E54" s="42" t="s">
        <v>228</v>
      </c>
      <c r="F54" s="53"/>
      <c r="G54" s="51" t="s">
        <v>300</v>
      </c>
      <c r="H54" s="68">
        <v>10410389</v>
      </c>
      <c r="I54" s="68">
        <v>9042728</v>
      </c>
      <c r="J54" s="68">
        <v>703335</v>
      </c>
      <c r="K54" s="68">
        <v>664326</v>
      </c>
      <c r="L54" s="68">
        <v>0</v>
      </c>
      <c r="M54" s="91">
        <v>86.86253702911581</v>
      </c>
      <c r="N54" s="91">
        <v>6.756087596726693</v>
      </c>
      <c r="O54" s="92">
        <v>6.381375374157488</v>
      </c>
    </row>
    <row r="55" spans="1:15" ht="12.75">
      <c r="A55" s="41" t="s">
        <v>226</v>
      </c>
      <c r="B55" s="42" t="s">
        <v>271</v>
      </c>
      <c r="C55" s="42" t="s">
        <v>226</v>
      </c>
      <c r="D55" s="42" t="s">
        <v>232</v>
      </c>
      <c r="E55" s="42" t="s">
        <v>228</v>
      </c>
      <c r="F55" s="53"/>
      <c r="G55" s="51" t="s">
        <v>301</v>
      </c>
      <c r="H55" s="68">
        <v>2732973</v>
      </c>
      <c r="I55" s="68">
        <v>1717558</v>
      </c>
      <c r="J55" s="68">
        <v>1015415</v>
      </c>
      <c r="K55" s="68">
        <v>0</v>
      </c>
      <c r="L55" s="68">
        <v>0</v>
      </c>
      <c r="M55" s="91">
        <v>62.845772717110634</v>
      </c>
      <c r="N55" s="91">
        <v>37.154227282889366</v>
      </c>
      <c r="O55" s="92">
        <v>0</v>
      </c>
    </row>
    <row r="56" spans="1:15" ht="12.75">
      <c r="A56" s="41" t="s">
        <v>226</v>
      </c>
      <c r="B56" s="42" t="s">
        <v>243</v>
      </c>
      <c r="C56" s="42" t="s">
        <v>231</v>
      </c>
      <c r="D56" s="42" t="s">
        <v>232</v>
      </c>
      <c r="E56" s="42" t="s">
        <v>228</v>
      </c>
      <c r="F56" s="53"/>
      <c r="G56" s="51" t="s">
        <v>302</v>
      </c>
      <c r="H56" s="68">
        <v>9804109</v>
      </c>
      <c r="I56" s="68">
        <v>7365005</v>
      </c>
      <c r="J56" s="68">
        <v>2348069</v>
      </c>
      <c r="K56" s="68">
        <v>91035</v>
      </c>
      <c r="L56" s="68">
        <v>0</v>
      </c>
      <c r="M56" s="91">
        <v>75.12161482496778</v>
      </c>
      <c r="N56" s="91">
        <v>23.94984592684557</v>
      </c>
      <c r="O56" s="92">
        <v>0.9285392481866531</v>
      </c>
    </row>
    <row r="57" spans="1:15" ht="12.75">
      <c r="A57" s="41" t="s">
        <v>226</v>
      </c>
      <c r="B57" s="42" t="s">
        <v>241</v>
      </c>
      <c r="C57" s="42" t="s">
        <v>231</v>
      </c>
      <c r="D57" s="42" t="s">
        <v>232</v>
      </c>
      <c r="E57" s="42" t="s">
        <v>228</v>
      </c>
      <c r="F57" s="53"/>
      <c r="G57" s="51" t="s">
        <v>303</v>
      </c>
      <c r="H57" s="68">
        <v>1548170</v>
      </c>
      <c r="I57" s="68">
        <v>1476695</v>
      </c>
      <c r="J57" s="68">
        <v>0</v>
      </c>
      <c r="K57" s="68">
        <v>71475</v>
      </c>
      <c r="L57" s="68">
        <v>167254</v>
      </c>
      <c r="M57" s="91">
        <v>95.38325894443118</v>
      </c>
      <c r="N57" s="91">
        <v>0</v>
      </c>
      <c r="O57" s="92">
        <v>4.616741055568832</v>
      </c>
    </row>
    <row r="58" spans="1:15" ht="12.75">
      <c r="A58" s="41" t="s">
        <v>226</v>
      </c>
      <c r="B58" s="42" t="s">
        <v>245</v>
      </c>
      <c r="C58" s="42" t="s">
        <v>226</v>
      </c>
      <c r="D58" s="42" t="s">
        <v>232</v>
      </c>
      <c r="E58" s="42" t="s">
        <v>228</v>
      </c>
      <c r="F58" s="53"/>
      <c r="G58" s="51" t="s">
        <v>304</v>
      </c>
      <c r="H58" s="68">
        <v>9898934</v>
      </c>
      <c r="I58" s="68">
        <v>9412508</v>
      </c>
      <c r="J58" s="68">
        <v>0</v>
      </c>
      <c r="K58" s="68">
        <v>249990</v>
      </c>
      <c r="L58" s="68">
        <v>0</v>
      </c>
      <c r="M58" s="91">
        <v>95.08607694525492</v>
      </c>
      <c r="N58" s="91">
        <v>0</v>
      </c>
      <c r="O58" s="92">
        <v>2.5254234445850434</v>
      </c>
    </row>
    <row r="59" spans="1:15" ht="12.75">
      <c r="A59" s="41" t="s">
        <v>226</v>
      </c>
      <c r="B59" s="42" t="s">
        <v>241</v>
      </c>
      <c r="C59" s="42" t="s">
        <v>226</v>
      </c>
      <c r="D59" s="42" t="s">
        <v>232</v>
      </c>
      <c r="E59" s="42" t="s">
        <v>228</v>
      </c>
      <c r="F59" s="53"/>
      <c r="G59" s="51" t="s">
        <v>305</v>
      </c>
      <c r="H59" s="68">
        <v>4994086</v>
      </c>
      <c r="I59" s="68">
        <v>3390555</v>
      </c>
      <c r="J59" s="68">
        <v>1603531</v>
      </c>
      <c r="K59" s="68">
        <v>0</v>
      </c>
      <c r="L59" s="68">
        <v>5775</v>
      </c>
      <c r="M59" s="91">
        <v>67.89140195022672</v>
      </c>
      <c r="N59" s="91">
        <v>32.10859804977327</v>
      </c>
      <c r="O59" s="92">
        <v>0</v>
      </c>
    </row>
    <row r="60" spans="1:15" ht="12.75">
      <c r="A60" s="41" t="s">
        <v>226</v>
      </c>
      <c r="B60" s="42" t="s">
        <v>245</v>
      </c>
      <c r="C60" s="42" t="s">
        <v>235</v>
      </c>
      <c r="D60" s="42" t="s">
        <v>232</v>
      </c>
      <c r="E60" s="42" t="s">
        <v>228</v>
      </c>
      <c r="F60" s="53"/>
      <c r="G60" s="51" t="s">
        <v>306</v>
      </c>
      <c r="H60" s="68">
        <v>4653221</v>
      </c>
      <c r="I60" s="68">
        <v>3238816</v>
      </c>
      <c r="J60" s="68">
        <v>1028427</v>
      </c>
      <c r="K60" s="68">
        <v>385978</v>
      </c>
      <c r="L60" s="68">
        <v>0</v>
      </c>
      <c r="M60" s="91">
        <v>69.6037432995338</v>
      </c>
      <c r="N60" s="91">
        <v>22.101400298846755</v>
      </c>
      <c r="O60" s="92">
        <v>8.294856401619437</v>
      </c>
    </row>
    <row r="61" spans="1:15" ht="12.75">
      <c r="A61" s="41" t="s">
        <v>226</v>
      </c>
      <c r="B61" s="42" t="s">
        <v>249</v>
      </c>
      <c r="C61" s="42" t="s">
        <v>231</v>
      </c>
      <c r="D61" s="42" t="s">
        <v>232</v>
      </c>
      <c r="E61" s="42" t="s">
        <v>228</v>
      </c>
      <c r="F61" s="53"/>
      <c r="G61" s="51" t="s">
        <v>307</v>
      </c>
      <c r="H61" s="68">
        <v>8704588</v>
      </c>
      <c r="I61" s="68">
        <v>7887231</v>
      </c>
      <c r="J61" s="68">
        <v>360892</v>
      </c>
      <c r="K61" s="68">
        <v>456465</v>
      </c>
      <c r="L61" s="68">
        <v>0</v>
      </c>
      <c r="M61" s="91">
        <v>90.61004380678327</v>
      </c>
      <c r="N61" s="91">
        <v>4.1459974900592655</v>
      </c>
      <c r="O61" s="92">
        <v>5.243958703157461</v>
      </c>
    </row>
    <row r="62" spans="1:15" ht="12.75">
      <c r="A62" s="41" t="s">
        <v>226</v>
      </c>
      <c r="B62" s="42" t="s">
        <v>251</v>
      </c>
      <c r="C62" s="42" t="s">
        <v>231</v>
      </c>
      <c r="D62" s="42" t="s">
        <v>232</v>
      </c>
      <c r="E62" s="42" t="s">
        <v>228</v>
      </c>
      <c r="F62" s="53"/>
      <c r="G62" s="51" t="s">
        <v>308</v>
      </c>
      <c r="H62" s="68">
        <v>27749520</v>
      </c>
      <c r="I62" s="68">
        <v>27749520</v>
      </c>
      <c r="J62" s="68">
        <v>0</v>
      </c>
      <c r="K62" s="68">
        <v>0</v>
      </c>
      <c r="L62" s="68">
        <v>0</v>
      </c>
      <c r="M62" s="91">
        <v>100</v>
      </c>
      <c r="N62" s="91">
        <v>0</v>
      </c>
      <c r="O62" s="92">
        <v>0</v>
      </c>
    </row>
    <row r="63" spans="1:15" ht="12.75">
      <c r="A63" s="41" t="s">
        <v>226</v>
      </c>
      <c r="B63" s="42" t="s">
        <v>245</v>
      </c>
      <c r="C63" s="42" t="s">
        <v>237</v>
      </c>
      <c r="D63" s="42" t="s">
        <v>232</v>
      </c>
      <c r="E63" s="42" t="s">
        <v>228</v>
      </c>
      <c r="F63" s="53"/>
      <c r="G63" s="51" t="s">
        <v>309</v>
      </c>
      <c r="H63" s="68">
        <v>11745268</v>
      </c>
      <c r="I63" s="68">
        <v>7119324</v>
      </c>
      <c r="J63" s="68">
        <v>4204628</v>
      </c>
      <c r="K63" s="68">
        <v>421316</v>
      </c>
      <c r="L63" s="68">
        <v>0</v>
      </c>
      <c r="M63" s="91">
        <v>60.61440232781406</v>
      </c>
      <c r="N63" s="91">
        <v>35.79848497284183</v>
      </c>
      <c r="O63" s="92">
        <v>3.5871126993441105</v>
      </c>
    </row>
    <row r="64" spans="1:15" ht="12.75">
      <c r="A64" s="41" t="s">
        <v>226</v>
      </c>
      <c r="B64" s="42" t="s">
        <v>257</v>
      </c>
      <c r="C64" s="42" t="s">
        <v>231</v>
      </c>
      <c r="D64" s="42" t="s">
        <v>232</v>
      </c>
      <c r="E64" s="42" t="s">
        <v>228</v>
      </c>
      <c r="F64" s="53"/>
      <c r="G64" s="51" t="s">
        <v>310</v>
      </c>
      <c r="H64" s="68">
        <v>14502984</v>
      </c>
      <c r="I64" s="68">
        <v>13364014</v>
      </c>
      <c r="J64" s="68">
        <v>723143</v>
      </c>
      <c r="K64" s="68">
        <v>415827</v>
      </c>
      <c r="L64" s="68">
        <v>0</v>
      </c>
      <c r="M64" s="91">
        <v>92.14665064789426</v>
      </c>
      <c r="N64" s="91">
        <v>4.98616698467019</v>
      </c>
      <c r="O64" s="92">
        <v>2.8671823674355568</v>
      </c>
    </row>
    <row r="65" spans="1:15" ht="12.75">
      <c r="A65" s="41" t="s">
        <v>226</v>
      </c>
      <c r="B65" s="42" t="s">
        <v>259</v>
      </c>
      <c r="C65" s="42" t="s">
        <v>231</v>
      </c>
      <c r="D65" s="42" t="s">
        <v>232</v>
      </c>
      <c r="E65" s="42" t="s">
        <v>228</v>
      </c>
      <c r="F65" s="53"/>
      <c r="G65" s="51" t="s">
        <v>311</v>
      </c>
      <c r="H65" s="68">
        <v>10136853</v>
      </c>
      <c r="I65" s="68">
        <v>9856788</v>
      </c>
      <c r="J65" s="68">
        <v>38474</v>
      </c>
      <c r="K65" s="68">
        <v>241591</v>
      </c>
      <c r="L65" s="68">
        <v>0</v>
      </c>
      <c r="M65" s="91">
        <v>97.23716029027943</v>
      </c>
      <c r="N65" s="91">
        <v>0.379545801838105</v>
      </c>
      <c r="O65" s="92">
        <v>2.3832939078824564</v>
      </c>
    </row>
    <row r="66" spans="1:15" ht="12.75">
      <c r="A66" s="41" t="s">
        <v>226</v>
      </c>
      <c r="B66" s="42" t="s">
        <v>241</v>
      </c>
      <c r="C66" s="42" t="s">
        <v>235</v>
      </c>
      <c r="D66" s="42" t="s">
        <v>232</v>
      </c>
      <c r="E66" s="42" t="s">
        <v>228</v>
      </c>
      <c r="F66" s="53"/>
      <c r="G66" s="51" t="s">
        <v>312</v>
      </c>
      <c r="H66" s="68">
        <v>1673539</v>
      </c>
      <c r="I66" s="68">
        <v>1673539</v>
      </c>
      <c r="J66" s="68">
        <v>0</v>
      </c>
      <c r="K66" s="68">
        <v>0</v>
      </c>
      <c r="L66" s="68">
        <v>0</v>
      </c>
      <c r="M66" s="91">
        <v>100</v>
      </c>
      <c r="N66" s="91">
        <v>0</v>
      </c>
      <c r="O66" s="92">
        <v>0</v>
      </c>
    </row>
    <row r="67" spans="1:15" ht="12.75">
      <c r="A67" s="41" t="s">
        <v>226</v>
      </c>
      <c r="B67" s="42" t="s">
        <v>226</v>
      </c>
      <c r="C67" s="42" t="s">
        <v>235</v>
      </c>
      <c r="D67" s="42" t="s">
        <v>232</v>
      </c>
      <c r="E67" s="42" t="s">
        <v>228</v>
      </c>
      <c r="F67" s="53"/>
      <c r="G67" s="51" t="s">
        <v>313</v>
      </c>
      <c r="H67" s="68">
        <v>4173038</v>
      </c>
      <c r="I67" s="68">
        <v>1971111</v>
      </c>
      <c r="J67" s="68">
        <v>2201927</v>
      </c>
      <c r="K67" s="68">
        <v>0</v>
      </c>
      <c r="L67" s="68">
        <v>0</v>
      </c>
      <c r="M67" s="91">
        <v>47.23443687788129</v>
      </c>
      <c r="N67" s="91">
        <v>52.76556312211871</v>
      </c>
      <c r="O67" s="92">
        <v>0</v>
      </c>
    </row>
    <row r="68" spans="1:15" ht="12.75">
      <c r="A68" s="41" t="s">
        <v>226</v>
      </c>
      <c r="B68" s="42" t="s">
        <v>226</v>
      </c>
      <c r="C68" s="42" t="s">
        <v>237</v>
      </c>
      <c r="D68" s="42" t="s">
        <v>232</v>
      </c>
      <c r="E68" s="42" t="s">
        <v>228</v>
      </c>
      <c r="F68" s="53"/>
      <c r="G68" s="51" t="s">
        <v>314</v>
      </c>
      <c r="H68" s="68">
        <v>4301844</v>
      </c>
      <c r="I68" s="68">
        <v>2423984</v>
      </c>
      <c r="J68" s="68">
        <v>1778225</v>
      </c>
      <c r="K68" s="68">
        <v>99635</v>
      </c>
      <c r="L68" s="68">
        <v>0</v>
      </c>
      <c r="M68" s="91">
        <v>56.34755700113718</v>
      </c>
      <c r="N68" s="91">
        <v>41.3363432053789</v>
      </c>
      <c r="O68" s="92">
        <v>2.3160997934839105</v>
      </c>
    </row>
    <row r="69" spans="1:15" ht="12.75">
      <c r="A69" s="41" t="s">
        <v>226</v>
      </c>
      <c r="B69" s="42" t="s">
        <v>245</v>
      </c>
      <c r="C69" s="42" t="s">
        <v>239</v>
      </c>
      <c r="D69" s="42" t="s">
        <v>232</v>
      </c>
      <c r="E69" s="42" t="s">
        <v>228</v>
      </c>
      <c r="F69" s="53"/>
      <c r="G69" s="51" t="s">
        <v>315</v>
      </c>
      <c r="H69" s="68">
        <v>3326214</v>
      </c>
      <c r="I69" s="68">
        <v>2455095</v>
      </c>
      <c r="J69" s="68">
        <v>0</v>
      </c>
      <c r="K69" s="68">
        <v>871119</v>
      </c>
      <c r="L69" s="68">
        <v>42208</v>
      </c>
      <c r="M69" s="91">
        <v>73.81049445405498</v>
      </c>
      <c r="N69" s="91">
        <v>0</v>
      </c>
      <c r="O69" s="92">
        <v>26.18950554594503</v>
      </c>
    </row>
    <row r="70" spans="1:15" ht="12.75">
      <c r="A70" s="41" t="s">
        <v>226</v>
      </c>
      <c r="B70" s="42" t="s">
        <v>271</v>
      </c>
      <c r="C70" s="42" t="s">
        <v>235</v>
      </c>
      <c r="D70" s="42" t="s">
        <v>232</v>
      </c>
      <c r="E70" s="42" t="s">
        <v>228</v>
      </c>
      <c r="F70" s="53"/>
      <c r="G70" s="51" t="s">
        <v>316</v>
      </c>
      <c r="H70" s="68">
        <v>1043097</v>
      </c>
      <c r="I70" s="68">
        <v>1030292</v>
      </c>
      <c r="J70" s="68">
        <v>0</v>
      </c>
      <c r="K70" s="68">
        <v>12805</v>
      </c>
      <c r="L70" s="68">
        <v>0</v>
      </c>
      <c r="M70" s="91">
        <v>98.77240563437533</v>
      </c>
      <c r="N70" s="91">
        <v>0</v>
      </c>
      <c r="O70" s="92">
        <v>1.2275943656246735</v>
      </c>
    </row>
    <row r="71" spans="1:15" ht="12.75">
      <c r="A71" s="41" t="s">
        <v>226</v>
      </c>
      <c r="B71" s="42" t="s">
        <v>241</v>
      </c>
      <c r="C71" s="42" t="s">
        <v>237</v>
      </c>
      <c r="D71" s="42" t="s">
        <v>232</v>
      </c>
      <c r="E71" s="42" t="s">
        <v>228</v>
      </c>
      <c r="F71" s="53"/>
      <c r="G71" s="51" t="s">
        <v>317</v>
      </c>
      <c r="H71" s="68">
        <v>2275822</v>
      </c>
      <c r="I71" s="68">
        <v>2035527</v>
      </c>
      <c r="J71" s="68">
        <v>240295</v>
      </c>
      <c r="K71" s="68">
        <v>0</v>
      </c>
      <c r="L71" s="68">
        <v>129163</v>
      </c>
      <c r="M71" s="91">
        <v>89.44139743793671</v>
      </c>
      <c r="N71" s="91">
        <v>10.558602562063289</v>
      </c>
      <c r="O71" s="92">
        <v>0</v>
      </c>
    </row>
    <row r="72" spans="1:15" ht="12.75">
      <c r="A72" s="41" t="s">
        <v>226</v>
      </c>
      <c r="B72" s="42" t="s">
        <v>267</v>
      </c>
      <c r="C72" s="42" t="s">
        <v>231</v>
      </c>
      <c r="D72" s="42" t="s">
        <v>232</v>
      </c>
      <c r="E72" s="42" t="s">
        <v>228</v>
      </c>
      <c r="F72" s="53"/>
      <c r="G72" s="51" t="s">
        <v>318</v>
      </c>
      <c r="H72" s="68">
        <v>20813721</v>
      </c>
      <c r="I72" s="68">
        <v>20813721</v>
      </c>
      <c r="J72" s="68">
        <v>0</v>
      </c>
      <c r="K72" s="68">
        <v>0</v>
      </c>
      <c r="L72" s="68">
        <v>0</v>
      </c>
      <c r="M72" s="91">
        <v>100</v>
      </c>
      <c r="N72" s="91">
        <v>0</v>
      </c>
      <c r="O72" s="92">
        <v>0</v>
      </c>
    </row>
    <row r="73" spans="1:15" ht="12.75">
      <c r="A73" s="41" t="s">
        <v>226</v>
      </c>
      <c r="B73" s="42" t="s">
        <v>267</v>
      </c>
      <c r="C73" s="42" t="s">
        <v>226</v>
      </c>
      <c r="D73" s="42" t="s">
        <v>232</v>
      </c>
      <c r="E73" s="42" t="s">
        <v>228</v>
      </c>
      <c r="F73" s="53"/>
      <c r="G73" s="51" t="s">
        <v>319</v>
      </c>
      <c r="H73" s="68">
        <v>7821743</v>
      </c>
      <c r="I73" s="68">
        <v>7204267</v>
      </c>
      <c r="J73" s="68">
        <v>617476</v>
      </c>
      <c r="K73" s="68">
        <v>0</v>
      </c>
      <c r="L73" s="68">
        <v>0</v>
      </c>
      <c r="M73" s="91">
        <v>92.10564704056372</v>
      </c>
      <c r="N73" s="91">
        <v>7.894352959436279</v>
      </c>
      <c r="O73" s="92">
        <v>0</v>
      </c>
    </row>
    <row r="74" spans="1:15" ht="12.75">
      <c r="A74" s="41" t="s">
        <v>226</v>
      </c>
      <c r="B74" s="42" t="s">
        <v>249</v>
      </c>
      <c r="C74" s="42" t="s">
        <v>226</v>
      </c>
      <c r="D74" s="42" t="s">
        <v>232</v>
      </c>
      <c r="E74" s="42" t="s">
        <v>228</v>
      </c>
      <c r="F74" s="53"/>
      <c r="G74" s="51" t="s">
        <v>320</v>
      </c>
      <c r="H74" s="68">
        <v>2877720</v>
      </c>
      <c r="I74" s="68">
        <v>2570126</v>
      </c>
      <c r="J74" s="68">
        <v>150975</v>
      </c>
      <c r="K74" s="68">
        <v>156619</v>
      </c>
      <c r="L74" s="68">
        <v>0</v>
      </c>
      <c r="M74" s="91">
        <v>89.31119080383081</v>
      </c>
      <c r="N74" s="91">
        <v>5.246340853175431</v>
      </c>
      <c r="O74" s="92">
        <v>5.442468342993759</v>
      </c>
    </row>
    <row r="75" spans="1:15" ht="12.75">
      <c r="A75" s="41" t="s">
        <v>226</v>
      </c>
      <c r="B75" s="42" t="s">
        <v>271</v>
      </c>
      <c r="C75" s="42" t="s">
        <v>247</v>
      </c>
      <c r="D75" s="42" t="s">
        <v>232</v>
      </c>
      <c r="E75" s="42" t="s">
        <v>228</v>
      </c>
      <c r="F75" s="53"/>
      <c r="G75" s="51" t="s">
        <v>321</v>
      </c>
      <c r="H75" s="68">
        <v>45054428</v>
      </c>
      <c r="I75" s="68">
        <v>35663251</v>
      </c>
      <c r="J75" s="68">
        <v>4781325</v>
      </c>
      <c r="K75" s="68">
        <v>4289680</v>
      </c>
      <c r="L75" s="68">
        <v>0</v>
      </c>
      <c r="M75" s="91">
        <v>79.15592891335787</v>
      </c>
      <c r="N75" s="91">
        <v>10.612330934486618</v>
      </c>
      <c r="O75" s="92">
        <v>9.521106338315958</v>
      </c>
    </row>
    <row r="76" spans="1:15" ht="12.75">
      <c r="A76" s="41" t="s">
        <v>226</v>
      </c>
      <c r="B76" s="42" t="s">
        <v>281</v>
      </c>
      <c r="C76" s="42" t="s">
        <v>231</v>
      </c>
      <c r="D76" s="42" t="s">
        <v>232</v>
      </c>
      <c r="E76" s="42" t="s">
        <v>228</v>
      </c>
      <c r="F76" s="53"/>
      <c r="G76" s="51" t="s">
        <v>322</v>
      </c>
      <c r="H76" s="68">
        <v>2475356</v>
      </c>
      <c r="I76" s="68">
        <v>1889590</v>
      </c>
      <c r="J76" s="68">
        <v>582985</v>
      </c>
      <c r="K76" s="68">
        <v>2781</v>
      </c>
      <c r="L76" s="68">
        <v>0</v>
      </c>
      <c r="M76" s="91">
        <v>76.33609064716347</v>
      </c>
      <c r="N76" s="91">
        <v>23.55156187635233</v>
      </c>
      <c r="O76" s="92">
        <v>0.11234747648419055</v>
      </c>
    </row>
    <row r="77" spans="1:15" ht="12.75">
      <c r="A77" s="41" t="s">
        <v>226</v>
      </c>
      <c r="B77" s="42" t="s">
        <v>279</v>
      </c>
      <c r="C77" s="42" t="s">
        <v>231</v>
      </c>
      <c r="D77" s="42" t="s">
        <v>232</v>
      </c>
      <c r="E77" s="42" t="s">
        <v>228</v>
      </c>
      <c r="F77" s="53"/>
      <c r="G77" s="51" t="s">
        <v>323</v>
      </c>
      <c r="H77" s="68">
        <v>3328759</v>
      </c>
      <c r="I77" s="68">
        <v>2664309</v>
      </c>
      <c r="J77" s="68">
        <v>645164</v>
      </c>
      <c r="K77" s="68">
        <v>19286</v>
      </c>
      <c r="L77" s="68">
        <v>72457</v>
      </c>
      <c r="M77" s="91">
        <v>80.03910766745204</v>
      </c>
      <c r="N77" s="91">
        <v>19.381517256130586</v>
      </c>
      <c r="O77" s="92">
        <v>0.5793750764173675</v>
      </c>
    </row>
    <row r="78" spans="1:15" ht="12.75">
      <c r="A78" s="41" t="s">
        <v>226</v>
      </c>
      <c r="B78" s="42" t="s">
        <v>279</v>
      </c>
      <c r="C78" s="42" t="s">
        <v>226</v>
      </c>
      <c r="D78" s="42" t="s">
        <v>232</v>
      </c>
      <c r="E78" s="42" t="s">
        <v>228</v>
      </c>
      <c r="F78" s="53"/>
      <c r="G78" s="51" t="s">
        <v>324</v>
      </c>
      <c r="H78" s="68">
        <v>11394645</v>
      </c>
      <c r="I78" s="68">
        <v>11224874</v>
      </c>
      <c r="J78" s="68">
        <v>0</v>
      </c>
      <c r="K78" s="68">
        <v>169771</v>
      </c>
      <c r="L78" s="68">
        <v>0</v>
      </c>
      <c r="M78" s="91">
        <v>98.51008083182934</v>
      </c>
      <c r="N78" s="91">
        <v>0</v>
      </c>
      <c r="O78" s="92">
        <v>1.4899191681706625</v>
      </c>
    </row>
    <row r="79" spans="1:15" ht="12.75">
      <c r="A79" s="41" t="s">
        <v>226</v>
      </c>
      <c r="B79" s="42" t="s">
        <v>281</v>
      </c>
      <c r="C79" s="42" t="s">
        <v>226</v>
      </c>
      <c r="D79" s="42" t="s">
        <v>232</v>
      </c>
      <c r="E79" s="42" t="s">
        <v>228</v>
      </c>
      <c r="F79" s="53"/>
      <c r="G79" s="51" t="s">
        <v>325</v>
      </c>
      <c r="H79" s="68">
        <v>7169999</v>
      </c>
      <c r="I79" s="68">
        <v>5899214</v>
      </c>
      <c r="J79" s="68">
        <v>890295</v>
      </c>
      <c r="K79" s="68">
        <v>380490</v>
      </c>
      <c r="L79" s="68">
        <v>0</v>
      </c>
      <c r="M79" s="91">
        <v>82.2763573607193</v>
      </c>
      <c r="N79" s="91">
        <v>12.416947338486379</v>
      </c>
      <c r="O79" s="92">
        <v>5.306695300794324</v>
      </c>
    </row>
    <row r="80" spans="1:15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33">
        <v>341639771</v>
      </c>
      <c r="I80" s="133">
        <v>260445350</v>
      </c>
      <c r="J80" s="133">
        <v>79330188</v>
      </c>
      <c r="K80" s="133">
        <v>1864233</v>
      </c>
      <c r="L80" s="133">
        <v>825536</v>
      </c>
      <c r="M80" s="163">
        <v>76.23390837596598</v>
      </c>
      <c r="N80" s="163">
        <v>23.22041949852495</v>
      </c>
      <c r="O80" s="164">
        <v>0.5456721255090643</v>
      </c>
    </row>
    <row r="81" spans="1:15" ht="12.75">
      <c r="A81" s="41" t="s">
        <v>226</v>
      </c>
      <c r="B81" s="42" t="s">
        <v>231</v>
      </c>
      <c r="C81" s="42" t="s">
        <v>226</v>
      </c>
      <c r="D81" s="42" t="s">
        <v>285</v>
      </c>
      <c r="E81" s="42" t="s">
        <v>228</v>
      </c>
      <c r="F81" s="53"/>
      <c r="G81" s="51" t="s">
        <v>295</v>
      </c>
      <c r="H81" s="68">
        <v>5318288</v>
      </c>
      <c r="I81" s="68">
        <v>4145811</v>
      </c>
      <c r="J81" s="68">
        <v>1172477</v>
      </c>
      <c r="K81" s="68">
        <v>0</v>
      </c>
      <c r="L81" s="68">
        <v>0</v>
      </c>
      <c r="M81" s="91">
        <v>77.95386410062787</v>
      </c>
      <c r="N81" s="91">
        <v>22.04613589937213</v>
      </c>
      <c r="O81" s="92">
        <v>0</v>
      </c>
    </row>
    <row r="82" spans="1:15" ht="12.75">
      <c r="A82" s="41" t="s">
        <v>226</v>
      </c>
      <c r="B82" s="42" t="s">
        <v>263</v>
      </c>
      <c r="C82" s="42" t="s">
        <v>231</v>
      </c>
      <c r="D82" s="42" t="s">
        <v>285</v>
      </c>
      <c r="E82" s="42" t="s">
        <v>228</v>
      </c>
      <c r="F82" s="53"/>
      <c r="G82" s="51" t="s">
        <v>327</v>
      </c>
      <c r="H82" s="68">
        <v>3809488</v>
      </c>
      <c r="I82" s="68">
        <v>2940100</v>
      </c>
      <c r="J82" s="68">
        <v>869388</v>
      </c>
      <c r="K82" s="68">
        <v>0</v>
      </c>
      <c r="L82" s="68">
        <v>0</v>
      </c>
      <c r="M82" s="91">
        <v>77.17835047649449</v>
      </c>
      <c r="N82" s="91">
        <v>22.82164952350552</v>
      </c>
      <c r="O82" s="92">
        <v>0</v>
      </c>
    </row>
    <row r="83" spans="1:15" ht="12.75">
      <c r="A83" s="41" t="s">
        <v>226</v>
      </c>
      <c r="B83" s="42" t="s">
        <v>247</v>
      </c>
      <c r="C83" s="42" t="s">
        <v>226</v>
      </c>
      <c r="D83" s="42" t="s">
        <v>285</v>
      </c>
      <c r="E83" s="42" t="s">
        <v>228</v>
      </c>
      <c r="F83" s="53"/>
      <c r="G83" s="51" t="s">
        <v>296</v>
      </c>
      <c r="H83" s="68">
        <v>4507280</v>
      </c>
      <c r="I83" s="68">
        <v>2813411</v>
      </c>
      <c r="J83" s="68">
        <v>1574554</v>
      </c>
      <c r="K83" s="68">
        <v>119315</v>
      </c>
      <c r="L83" s="68">
        <v>205341</v>
      </c>
      <c r="M83" s="91">
        <v>62.41926394632683</v>
      </c>
      <c r="N83" s="91">
        <v>34.93357412896469</v>
      </c>
      <c r="O83" s="92">
        <v>2.6471619247084717</v>
      </c>
    </row>
    <row r="84" spans="1:15" ht="12.75">
      <c r="A84" s="41" t="s">
        <v>226</v>
      </c>
      <c r="B84" s="42" t="s">
        <v>277</v>
      </c>
      <c r="C84" s="42" t="s">
        <v>226</v>
      </c>
      <c r="D84" s="42" t="s">
        <v>285</v>
      </c>
      <c r="E84" s="42" t="s">
        <v>228</v>
      </c>
      <c r="F84" s="53"/>
      <c r="G84" s="51" t="s">
        <v>328</v>
      </c>
      <c r="H84" s="68">
        <v>2317296</v>
      </c>
      <c r="I84" s="68">
        <v>1767023</v>
      </c>
      <c r="J84" s="68">
        <v>550273</v>
      </c>
      <c r="K84" s="68">
        <v>0</v>
      </c>
      <c r="L84" s="68">
        <v>0</v>
      </c>
      <c r="M84" s="91">
        <v>76.25365943755136</v>
      </c>
      <c r="N84" s="91">
        <v>23.746340562448648</v>
      </c>
      <c r="O84" s="92">
        <v>0</v>
      </c>
    </row>
    <row r="85" spans="1:15" ht="12.75">
      <c r="A85" s="41" t="s">
        <v>226</v>
      </c>
      <c r="B85" s="42" t="s">
        <v>255</v>
      </c>
      <c r="C85" s="42" t="s">
        <v>231</v>
      </c>
      <c r="D85" s="42" t="s">
        <v>285</v>
      </c>
      <c r="E85" s="42" t="s">
        <v>228</v>
      </c>
      <c r="F85" s="53"/>
      <c r="G85" s="51" t="s">
        <v>329</v>
      </c>
      <c r="H85" s="68">
        <v>4294129</v>
      </c>
      <c r="I85" s="68">
        <v>2594387</v>
      </c>
      <c r="J85" s="68">
        <v>1674777</v>
      </c>
      <c r="K85" s="68">
        <v>24965</v>
      </c>
      <c r="L85" s="68">
        <v>0</v>
      </c>
      <c r="M85" s="91">
        <v>60.417071774043116</v>
      </c>
      <c r="N85" s="91">
        <v>39.00155305068851</v>
      </c>
      <c r="O85" s="92">
        <v>0.5813751752683722</v>
      </c>
    </row>
    <row r="86" spans="1:15" ht="12.75">
      <c r="A86" s="41" t="s">
        <v>226</v>
      </c>
      <c r="B86" s="42" t="s">
        <v>271</v>
      </c>
      <c r="C86" s="42" t="s">
        <v>237</v>
      </c>
      <c r="D86" s="42" t="s">
        <v>285</v>
      </c>
      <c r="E86" s="42" t="s">
        <v>228</v>
      </c>
      <c r="F86" s="53"/>
      <c r="G86" s="51" t="s">
        <v>330</v>
      </c>
      <c r="H86" s="68">
        <v>3682196</v>
      </c>
      <c r="I86" s="68">
        <v>3160335</v>
      </c>
      <c r="J86" s="68">
        <v>516010</v>
      </c>
      <c r="K86" s="68">
        <v>5851</v>
      </c>
      <c r="L86" s="68">
        <v>0</v>
      </c>
      <c r="M86" s="91">
        <v>85.82745187925902</v>
      </c>
      <c r="N86" s="91">
        <v>14.013648377218377</v>
      </c>
      <c r="O86" s="92">
        <v>0.1588997435226153</v>
      </c>
    </row>
    <row r="87" spans="1:15" ht="12.75">
      <c r="A87" s="41" t="s">
        <v>226</v>
      </c>
      <c r="B87" s="42" t="s">
        <v>275</v>
      </c>
      <c r="C87" s="42" t="s">
        <v>231</v>
      </c>
      <c r="D87" s="42" t="s">
        <v>285</v>
      </c>
      <c r="E87" s="42" t="s">
        <v>228</v>
      </c>
      <c r="F87" s="53"/>
      <c r="G87" s="51" t="s">
        <v>331</v>
      </c>
      <c r="H87" s="68">
        <v>5753393</v>
      </c>
      <c r="I87" s="68">
        <v>5242724</v>
      </c>
      <c r="J87" s="68">
        <v>510669</v>
      </c>
      <c r="K87" s="68">
        <v>0</v>
      </c>
      <c r="L87" s="68">
        <v>0</v>
      </c>
      <c r="M87" s="91">
        <v>91.12403758964493</v>
      </c>
      <c r="N87" s="91">
        <v>8.875962410355072</v>
      </c>
      <c r="O87" s="92">
        <v>0</v>
      </c>
    </row>
    <row r="88" spans="1:15" ht="12.75">
      <c r="A88" s="41" t="s">
        <v>226</v>
      </c>
      <c r="B88" s="42" t="s">
        <v>275</v>
      </c>
      <c r="C88" s="42" t="s">
        <v>226</v>
      </c>
      <c r="D88" s="42" t="s">
        <v>285</v>
      </c>
      <c r="E88" s="42" t="s">
        <v>228</v>
      </c>
      <c r="F88" s="53"/>
      <c r="G88" s="51" t="s">
        <v>332</v>
      </c>
      <c r="H88" s="68">
        <v>12427657</v>
      </c>
      <c r="I88" s="68">
        <v>11805236</v>
      </c>
      <c r="J88" s="68">
        <v>622421</v>
      </c>
      <c r="K88" s="68">
        <v>0</v>
      </c>
      <c r="L88" s="68">
        <v>0</v>
      </c>
      <c r="M88" s="91">
        <v>94.99164645435579</v>
      </c>
      <c r="N88" s="91">
        <v>5.008353545644203</v>
      </c>
      <c r="O88" s="92">
        <v>0</v>
      </c>
    </row>
    <row r="89" spans="1:15" ht="12.75">
      <c r="A89" s="41" t="s">
        <v>226</v>
      </c>
      <c r="B89" s="42" t="s">
        <v>267</v>
      </c>
      <c r="C89" s="42" t="s">
        <v>235</v>
      </c>
      <c r="D89" s="42" t="s">
        <v>285</v>
      </c>
      <c r="E89" s="42" t="s">
        <v>228</v>
      </c>
      <c r="F89" s="53"/>
      <c r="G89" s="51" t="s">
        <v>333</v>
      </c>
      <c r="H89" s="68">
        <v>3280379</v>
      </c>
      <c r="I89" s="68">
        <v>2782980</v>
      </c>
      <c r="J89" s="68">
        <v>497399</v>
      </c>
      <c r="K89" s="68">
        <v>0</v>
      </c>
      <c r="L89" s="68">
        <v>0</v>
      </c>
      <c r="M89" s="91">
        <v>84.83714839047562</v>
      </c>
      <c r="N89" s="91">
        <v>15.162851609524386</v>
      </c>
      <c r="O89" s="92">
        <v>0</v>
      </c>
    </row>
    <row r="90" spans="1:15" ht="12.75">
      <c r="A90" s="41" t="s">
        <v>226</v>
      </c>
      <c r="B90" s="42" t="s">
        <v>257</v>
      </c>
      <c r="C90" s="42" t="s">
        <v>235</v>
      </c>
      <c r="D90" s="42" t="s">
        <v>285</v>
      </c>
      <c r="E90" s="42" t="s">
        <v>228</v>
      </c>
      <c r="F90" s="53"/>
      <c r="G90" s="51" t="s">
        <v>334</v>
      </c>
      <c r="H90" s="68">
        <v>4591674</v>
      </c>
      <c r="I90" s="68">
        <v>3642046</v>
      </c>
      <c r="J90" s="68">
        <v>949628</v>
      </c>
      <c r="K90" s="68">
        <v>0</v>
      </c>
      <c r="L90" s="68">
        <v>0</v>
      </c>
      <c r="M90" s="91">
        <v>79.31847949135762</v>
      </c>
      <c r="N90" s="91">
        <v>20.681520508642382</v>
      </c>
      <c r="O90" s="92">
        <v>0</v>
      </c>
    </row>
    <row r="91" spans="1:15" ht="12.75">
      <c r="A91" s="41" t="s">
        <v>226</v>
      </c>
      <c r="B91" s="42" t="s">
        <v>259</v>
      </c>
      <c r="C91" s="42" t="s">
        <v>226</v>
      </c>
      <c r="D91" s="42" t="s">
        <v>285</v>
      </c>
      <c r="E91" s="42" t="s">
        <v>228</v>
      </c>
      <c r="F91" s="53"/>
      <c r="G91" s="51" t="s">
        <v>335</v>
      </c>
      <c r="H91" s="68">
        <v>4432952</v>
      </c>
      <c r="I91" s="68">
        <v>2826077</v>
      </c>
      <c r="J91" s="68">
        <v>1533218</v>
      </c>
      <c r="K91" s="68">
        <v>73657</v>
      </c>
      <c r="L91" s="68">
        <v>0</v>
      </c>
      <c r="M91" s="91">
        <v>63.75158133902645</v>
      </c>
      <c r="N91" s="91">
        <v>34.58683964996688</v>
      </c>
      <c r="O91" s="92">
        <v>1.661579011006661</v>
      </c>
    </row>
    <row r="92" spans="1:15" ht="12.75">
      <c r="A92" s="41" t="s">
        <v>226</v>
      </c>
      <c r="B92" s="42" t="s">
        <v>257</v>
      </c>
      <c r="C92" s="42" t="s">
        <v>237</v>
      </c>
      <c r="D92" s="42" t="s">
        <v>285</v>
      </c>
      <c r="E92" s="42" t="s">
        <v>228</v>
      </c>
      <c r="F92" s="53"/>
      <c r="G92" s="51" t="s">
        <v>336</v>
      </c>
      <c r="H92" s="68">
        <v>4626470</v>
      </c>
      <c r="I92" s="68">
        <v>2866301</v>
      </c>
      <c r="J92" s="68">
        <v>1719929</v>
      </c>
      <c r="K92" s="68">
        <v>40240</v>
      </c>
      <c r="L92" s="68">
        <v>0</v>
      </c>
      <c r="M92" s="91">
        <v>61.95438422814803</v>
      </c>
      <c r="N92" s="91">
        <v>37.175838166031554</v>
      </c>
      <c r="O92" s="92">
        <v>0.8697776058204203</v>
      </c>
    </row>
    <row r="93" spans="1:15" ht="12.75">
      <c r="A93" s="41" t="s">
        <v>226</v>
      </c>
      <c r="B93" s="42" t="s">
        <v>226</v>
      </c>
      <c r="C93" s="42" t="s">
        <v>239</v>
      </c>
      <c r="D93" s="42" t="s">
        <v>285</v>
      </c>
      <c r="E93" s="42" t="s">
        <v>228</v>
      </c>
      <c r="F93" s="53"/>
      <c r="G93" s="51" t="s">
        <v>298</v>
      </c>
      <c r="H93" s="68">
        <v>5956781</v>
      </c>
      <c r="I93" s="68">
        <v>3173608</v>
      </c>
      <c r="J93" s="68">
        <v>2772147</v>
      </c>
      <c r="K93" s="68">
        <v>11026</v>
      </c>
      <c r="L93" s="68">
        <v>0</v>
      </c>
      <c r="M93" s="91">
        <v>53.27723144429852</v>
      </c>
      <c r="N93" s="91">
        <v>46.53766858308204</v>
      </c>
      <c r="O93" s="92">
        <v>0.18509997261943992</v>
      </c>
    </row>
    <row r="94" spans="1:15" ht="12.75">
      <c r="A94" s="41" t="s">
        <v>226</v>
      </c>
      <c r="B94" s="42" t="s">
        <v>261</v>
      </c>
      <c r="C94" s="42" t="s">
        <v>226</v>
      </c>
      <c r="D94" s="42" t="s">
        <v>285</v>
      </c>
      <c r="E94" s="42" t="s">
        <v>228</v>
      </c>
      <c r="F94" s="53"/>
      <c r="G94" s="51" t="s">
        <v>337</v>
      </c>
      <c r="H94" s="68">
        <v>3743429</v>
      </c>
      <c r="I94" s="68">
        <v>2421309</v>
      </c>
      <c r="J94" s="68">
        <v>1300286</v>
      </c>
      <c r="K94" s="68">
        <v>21834</v>
      </c>
      <c r="L94" s="68">
        <v>0</v>
      </c>
      <c r="M94" s="91">
        <v>64.68157937548702</v>
      </c>
      <c r="N94" s="91">
        <v>34.7351585938988</v>
      </c>
      <c r="O94" s="92">
        <v>0.5832620306141776</v>
      </c>
    </row>
    <row r="95" spans="1:15" ht="12.75">
      <c r="A95" s="41" t="s">
        <v>226</v>
      </c>
      <c r="B95" s="42" t="s">
        <v>235</v>
      </c>
      <c r="C95" s="42" t="s">
        <v>226</v>
      </c>
      <c r="D95" s="42" t="s">
        <v>285</v>
      </c>
      <c r="E95" s="42" t="s">
        <v>228</v>
      </c>
      <c r="F95" s="53"/>
      <c r="G95" s="51" t="s">
        <v>299</v>
      </c>
      <c r="H95" s="68">
        <v>2636839</v>
      </c>
      <c r="I95" s="68">
        <v>2256484</v>
      </c>
      <c r="J95" s="68">
        <v>380355</v>
      </c>
      <c r="K95" s="68">
        <v>0</v>
      </c>
      <c r="L95" s="68">
        <v>0</v>
      </c>
      <c r="M95" s="91">
        <v>85.57534229431528</v>
      </c>
      <c r="N95" s="91">
        <v>14.424657705684723</v>
      </c>
      <c r="O95" s="92">
        <v>0</v>
      </c>
    </row>
    <row r="96" spans="1:15" ht="12.75">
      <c r="A96" s="41" t="s">
        <v>226</v>
      </c>
      <c r="B96" s="42" t="s">
        <v>261</v>
      </c>
      <c r="C96" s="42" t="s">
        <v>235</v>
      </c>
      <c r="D96" s="42" t="s">
        <v>285</v>
      </c>
      <c r="E96" s="42" t="s">
        <v>228</v>
      </c>
      <c r="F96" s="53"/>
      <c r="G96" s="51" t="s">
        <v>338</v>
      </c>
      <c r="H96" s="68">
        <v>3857677</v>
      </c>
      <c r="I96" s="68">
        <v>3353060</v>
      </c>
      <c r="J96" s="68">
        <v>504617</v>
      </c>
      <c r="K96" s="68">
        <v>0</v>
      </c>
      <c r="L96" s="68">
        <v>0</v>
      </c>
      <c r="M96" s="91">
        <v>86.9191484927328</v>
      </c>
      <c r="N96" s="91">
        <v>13.080851507267196</v>
      </c>
      <c r="O96" s="92">
        <v>0</v>
      </c>
    </row>
    <row r="97" spans="1:15" ht="12.75">
      <c r="A97" s="41" t="s">
        <v>226</v>
      </c>
      <c r="B97" s="42" t="s">
        <v>231</v>
      </c>
      <c r="C97" s="42" t="s">
        <v>235</v>
      </c>
      <c r="D97" s="42" t="s">
        <v>285</v>
      </c>
      <c r="E97" s="42" t="s">
        <v>228</v>
      </c>
      <c r="F97" s="53"/>
      <c r="G97" s="51" t="s">
        <v>339</v>
      </c>
      <c r="H97" s="68">
        <v>4341791</v>
      </c>
      <c r="I97" s="68">
        <v>3447343</v>
      </c>
      <c r="J97" s="68">
        <v>894448</v>
      </c>
      <c r="K97" s="68">
        <v>0</v>
      </c>
      <c r="L97" s="68">
        <v>0</v>
      </c>
      <c r="M97" s="91">
        <v>79.39910050944414</v>
      </c>
      <c r="N97" s="91">
        <v>20.600899490555854</v>
      </c>
      <c r="O97" s="92">
        <v>0</v>
      </c>
    </row>
    <row r="98" spans="1:15" ht="12.75">
      <c r="A98" s="41" t="s">
        <v>226</v>
      </c>
      <c r="B98" s="42" t="s">
        <v>241</v>
      </c>
      <c r="C98" s="42" t="s">
        <v>239</v>
      </c>
      <c r="D98" s="42" t="s">
        <v>285</v>
      </c>
      <c r="E98" s="42" t="s">
        <v>228</v>
      </c>
      <c r="F98" s="53"/>
      <c r="G98" s="51" t="s">
        <v>340</v>
      </c>
      <c r="H98" s="68">
        <v>3483932</v>
      </c>
      <c r="I98" s="68">
        <v>2162901</v>
      </c>
      <c r="J98" s="68">
        <v>1236106</v>
      </c>
      <c r="K98" s="68">
        <v>84925</v>
      </c>
      <c r="L98" s="68">
        <v>0</v>
      </c>
      <c r="M98" s="91">
        <v>62.08218185659192</v>
      </c>
      <c r="N98" s="91">
        <v>35.48019880985048</v>
      </c>
      <c r="O98" s="92">
        <v>2.437619333557601</v>
      </c>
    </row>
    <row r="99" spans="1:15" ht="12.75">
      <c r="A99" s="41" t="s">
        <v>226</v>
      </c>
      <c r="B99" s="42" t="s">
        <v>237</v>
      </c>
      <c r="C99" s="42" t="s">
        <v>226</v>
      </c>
      <c r="D99" s="42" t="s">
        <v>285</v>
      </c>
      <c r="E99" s="42" t="s">
        <v>228</v>
      </c>
      <c r="F99" s="53"/>
      <c r="G99" s="51" t="s">
        <v>341</v>
      </c>
      <c r="H99" s="68">
        <v>3251612</v>
      </c>
      <c r="I99" s="68">
        <v>2038005</v>
      </c>
      <c r="J99" s="68">
        <v>1111416</v>
      </c>
      <c r="K99" s="68">
        <v>102191</v>
      </c>
      <c r="L99" s="68">
        <v>0</v>
      </c>
      <c r="M99" s="91">
        <v>62.67675848163926</v>
      </c>
      <c r="N99" s="91">
        <v>34.180461875525125</v>
      </c>
      <c r="O99" s="92">
        <v>3.142779642835615</v>
      </c>
    </row>
    <row r="100" spans="1:15" ht="12.75">
      <c r="A100" s="41" t="s">
        <v>226</v>
      </c>
      <c r="B100" s="42" t="s">
        <v>235</v>
      </c>
      <c r="C100" s="42" t="s">
        <v>235</v>
      </c>
      <c r="D100" s="42" t="s">
        <v>285</v>
      </c>
      <c r="E100" s="42" t="s">
        <v>228</v>
      </c>
      <c r="F100" s="53"/>
      <c r="G100" s="51" t="s">
        <v>342</v>
      </c>
      <c r="H100" s="68">
        <v>1822410</v>
      </c>
      <c r="I100" s="68">
        <v>1822410</v>
      </c>
      <c r="J100" s="68">
        <v>0</v>
      </c>
      <c r="K100" s="68">
        <v>0</v>
      </c>
      <c r="L100" s="68">
        <v>0</v>
      </c>
      <c r="M100" s="91">
        <v>100</v>
      </c>
      <c r="N100" s="91">
        <v>0</v>
      </c>
      <c r="O100" s="92">
        <v>0</v>
      </c>
    </row>
    <row r="101" spans="1:15" ht="12.75">
      <c r="A101" s="41" t="s">
        <v>226</v>
      </c>
      <c r="B101" s="42" t="s">
        <v>241</v>
      </c>
      <c r="C101" s="42" t="s">
        <v>241</v>
      </c>
      <c r="D101" s="42" t="s">
        <v>285</v>
      </c>
      <c r="E101" s="42" t="s">
        <v>228</v>
      </c>
      <c r="F101" s="53"/>
      <c r="G101" s="51" t="s">
        <v>343</v>
      </c>
      <c r="H101" s="68">
        <v>3308616</v>
      </c>
      <c r="I101" s="68">
        <v>2068252</v>
      </c>
      <c r="J101" s="68">
        <v>1240364</v>
      </c>
      <c r="K101" s="68">
        <v>0</v>
      </c>
      <c r="L101" s="68">
        <v>0</v>
      </c>
      <c r="M101" s="91">
        <v>62.51109225126156</v>
      </c>
      <c r="N101" s="91">
        <v>37.48890774873844</v>
      </c>
      <c r="O101" s="92">
        <v>0</v>
      </c>
    </row>
    <row r="102" spans="1:15" ht="12.75">
      <c r="A102" s="41" t="s">
        <v>226</v>
      </c>
      <c r="B102" s="42" t="s">
        <v>275</v>
      </c>
      <c r="C102" s="42" t="s">
        <v>235</v>
      </c>
      <c r="D102" s="42" t="s">
        <v>285</v>
      </c>
      <c r="E102" s="42" t="s">
        <v>228</v>
      </c>
      <c r="F102" s="53"/>
      <c r="G102" s="51" t="s">
        <v>344</v>
      </c>
      <c r="H102" s="68">
        <v>2273839</v>
      </c>
      <c r="I102" s="68">
        <v>1632556</v>
      </c>
      <c r="J102" s="68">
        <v>641283</v>
      </c>
      <c r="K102" s="68">
        <v>0</v>
      </c>
      <c r="L102" s="68">
        <v>0</v>
      </c>
      <c r="M102" s="91">
        <v>71.79734361139904</v>
      </c>
      <c r="N102" s="91">
        <v>28.20265638860095</v>
      </c>
      <c r="O102" s="92">
        <v>0</v>
      </c>
    </row>
    <row r="103" spans="1:15" ht="12.75">
      <c r="A103" s="41" t="s">
        <v>226</v>
      </c>
      <c r="B103" s="42" t="s">
        <v>277</v>
      </c>
      <c r="C103" s="42" t="s">
        <v>235</v>
      </c>
      <c r="D103" s="42" t="s">
        <v>285</v>
      </c>
      <c r="E103" s="42" t="s">
        <v>228</v>
      </c>
      <c r="F103" s="53"/>
      <c r="G103" s="51" t="s">
        <v>345</v>
      </c>
      <c r="H103" s="68">
        <v>6214709</v>
      </c>
      <c r="I103" s="68">
        <v>4739982</v>
      </c>
      <c r="J103" s="68">
        <v>1367004</v>
      </c>
      <c r="K103" s="68">
        <v>107723</v>
      </c>
      <c r="L103" s="68">
        <v>0</v>
      </c>
      <c r="M103" s="91">
        <v>76.2703772614293</v>
      </c>
      <c r="N103" s="91">
        <v>21.99626724276229</v>
      </c>
      <c r="O103" s="92">
        <v>1.733355495808412</v>
      </c>
    </row>
    <row r="104" spans="1:15" ht="12.75">
      <c r="A104" s="41" t="s">
        <v>226</v>
      </c>
      <c r="B104" s="42" t="s">
        <v>243</v>
      </c>
      <c r="C104" s="42" t="s">
        <v>226</v>
      </c>
      <c r="D104" s="42" t="s">
        <v>285</v>
      </c>
      <c r="E104" s="42" t="s">
        <v>228</v>
      </c>
      <c r="F104" s="53"/>
      <c r="G104" s="51" t="s">
        <v>302</v>
      </c>
      <c r="H104" s="68">
        <v>6114128</v>
      </c>
      <c r="I104" s="68">
        <v>4149215</v>
      </c>
      <c r="J104" s="68">
        <v>1804937</v>
      </c>
      <c r="K104" s="68">
        <v>159976</v>
      </c>
      <c r="L104" s="68">
        <v>0</v>
      </c>
      <c r="M104" s="91">
        <v>67.86274346889695</v>
      </c>
      <c r="N104" s="91">
        <v>29.520759133600084</v>
      </c>
      <c r="O104" s="92">
        <v>2.6164973975029637</v>
      </c>
    </row>
    <row r="105" spans="1:15" ht="12.75">
      <c r="A105" s="41" t="s">
        <v>226</v>
      </c>
      <c r="B105" s="42" t="s">
        <v>245</v>
      </c>
      <c r="C105" s="42" t="s">
        <v>243</v>
      </c>
      <c r="D105" s="42" t="s">
        <v>285</v>
      </c>
      <c r="E105" s="42" t="s">
        <v>228</v>
      </c>
      <c r="F105" s="53"/>
      <c r="G105" s="51" t="s">
        <v>304</v>
      </c>
      <c r="H105" s="68">
        <v>10409282</v>
      </c>
      <c r="I105" s="68">
        <v>6432790</v>
      </c>
      <c r="J105" s="68">
        <v>3780540</v>
      </c>
      <c r="K105" s="68">
        <v>195952</v>
      </c>
      <c r="L105" s="68">
        <v>0</v>
      </c>
      <c r="M105" s="91">
        <v>61.79859475418189</v>
      </c>
      <c r="N105" s="91">
        <v>36.31893150747573</v>
      </c>
      <c r="O105" s="92">
        <v>1.8824737383423755</v>
      </c>
    </row>
    <row r="106" spans="1:15" ht="12.75">
      <c r="A106" s="41" t="s">
        <v>226</v>
      </c>
      <c r="B106" s="42" t="s">
        <v>275</v>
      </c>
      <c r="C106" s="42" t="s">
        <v>239</v>
      </c>
      <c r="D106" s="42" t="s">
        <v>285</v>
      </c>
      <c r="E106" s="42" t="s">
        <v>228</v>
      </c>
      <c r="F106" s="53"/>
      <c r="G106" s="51" t="s">
        <v>346</v>
      </c>
      <c r="H106" s="68">
        <v>7485038</v>
      </c>
      <c r="I106" s="68">
        <v>7485038</v>
      </c>
      <c r="J106" s="68">
        <v>0</v>
      </c>
      <c r="K106" s="68">
        <v>0</v>
      </c>
      <c r="L106" s="68">
        <v>0</v>
      </c>
      <c r="M106" s="91">
        <v>100</v>
      </c>
      <c r="N106" s="91">
        <v>0</v>
      </c>
      <c r="O106" s="92">
        <v>0</v>
      </c>
    </row>
    <row r="107" spans="1:15" ht="12.75">
      <c r="A107" s="41" t="s">
        <v>226</v>
      </c>
      <c r="B107" s="42" t="s">
        <v>263</v>
      </c>
      <c r="C107" s="42" t="s">
        <v>226</v>
      </c>
      <c r="D107" s="42" t="s">
        <v>285</v>
      </c>
      <c r="E107" s="42" t="s">
        <v>228</v>
      </c>
      <c r="F107" s="53"/>
      <c r="G107" s="51" t="s">
        <v>347</v>
      </c>
      <c r="H107" s="68">
        <v>2929808</v>
      </c>
      <c r="I107" s="68">
        <v>1961674</v>
      </c>
      <c r="J107" s="68">
        <v>968134</v>
      </c>
      <c r="K107" s="68">
        <v>0</v>
      </c>
      <c r="L107" s="68">
        <v>0</v>
      </c>
      <c r="M107" s="91">
        <v>66.95571859999016</v>
      </c>
      <c r="N107" s="91">
        <v>33.04428140000983</v>
      </c>
      <c r="O107" s="92">
        <v>0</v>
      </c>
    </row>
    <row r="108" spans="1:15" ht="12.75">
      <c r="A108" s="41" t="s">
        <v>226</v>
      </c>
      <c r="B108" s="42" t="s">
        <v>265</v>
      </c>
      <c r="C108" s="42" t="s">
        <v>231</v>
      </c>
      <c r="D108" s="42" t="s">
        <v>285</v>
      </c>
      <c r="E108" s="42" t="s">
        <v>228</v>
      </c>
      <c r="F108" s="53"/>
      <c r="G108" s="51" t="s">
        <v>348</v>
      </c>
      <c r="H108" s="68">
        <v>4460534</v>
      </c>
      <c r="I108" s="68">
        <v>3290395</v>
      </c>
      <c r="J108" s="68">
        <v>1170139</v>
      </c>
      <c r="K108" s="68">
        <v>0</v>
      </c>
      <c r="L108" s="68">
        <v>0</v>
      </c>
      <c r="M108" s="91">
        <v>73.76684047246361</v>
      </c>
      <c r="N108" s="91">
        <v>26.233159527536387</v>
      </c>
      <c r="O108" s="92">
        <v>0</v>
      </c>
    </row>
    <row r="109" spans="1:15" ht="12.75">
      <c r="A109" s="41" t="s">
        <v>226</v>
      </c>
      <c r="B109" s="42" t="s">
        <v>235</v>
      </c>
      <c r="C109" s="42" t="s">
        <v>237</v>
      </c>
      <c r="D109" s="42" t="s">
        <v>285</v>
      </c>
      <c r="E109" s="42" t="s">
        <v>228</v>
      </c>
      <c r="F109" s="53"/>
      <c r="G109" s="51" t="s">
        <v>349</v>
      </c>
      <c r="H109" s="68">
        <v>2741268</v>
      </c>
      <c r="I109" s="68">
        <v>2293342</v>
      </c>
      <c r="J109" s="68">
        <v>447926</v>
      </c>
      <c r="K109" s="68">
        <v>0</v>
      </c>
      <c r="L109" s="68">
        <v>0</v>
      </c>
      <c r="M109" s="91">
        <v>83.65989753646852</v>
      </c>
      <c r="N109" s="91">
        <v>16.340102463531476</v>
      </c>
      <c r="O109" s="92">
        <v>0</v>
      </c>
    </row>
    <row r="110" spans="1:15" ht="12.75">
      <c r="A110" s="41" t="s">
        <v>226</v>
      </c>
      <c r="B110" s="42" t="s">
        <v>255</v>
      </c>
      <c r="C110" s="42" t="s">
        <v>226</v>
      </c>
      <c r="D110" s="42" t="s">
        <v>285</v>
      </c>
      <c r="E110" s="42" t="s">
        <v>228</v>
      </c>
      <c r="F110" s="53"/>
      <c r="G110" s="51" t="s">
        <v>350</v>
      </c>
      <c r="H110" s="68">
        <v>6347079</v>
      </c>
      <c r="I110" s="68">
        <v>4775756</v>
      </c>
      <c r="J110" s="68">
        <v>1571323</v>
      </c>
      <c r="K110" s="68">
        <v>0</v>
      </c>
      <c r="L110" s="68">
        <v>0</v>
      </c>
      <c r="M110" s="91">
        <v>75.24336785472498</v>
      </c>
      <c r="N110" s="91">
        <v>24.756632145275013</v>
      </c>
      <c r="O110" s="92">
        <v>0</v>
      </c>
    </row>
    <row r="111" spans="1:15" ht="12.75">
      <c r="A111" s="41" t="s">
        <v>226</v>
      </c>
      <c r="B111" s="42" t="s">
        <v>247</v>
      </c>
      <c r="C111" s="42" t="s">
        <v>235</v>
      </c>
      <c r="D111" s="42" t="s">
        <v>285</v>
      </c>
      <c r="E111" s="42" t="s">
        <v>228</v>
      </c>
      <c r="F111" s="53"/>
      <c r="G111" s="51" t="s">
        <v>351</v>
      </c>
      <c r="H111" s="68">
        <v>1758297</v>
      </c>
      <c r="I111" s="68">
        <v>1478750</v>
      </c>
      <c r="J111" s="68">
        <v>279547</v>
      </c>
      <c r="K111" s="68">
        <v>0</v>
      </c>
      <c r="L111" s="68">
        <v>0</v>
      </c>
      <c r="M111" s="91">
        <v>84.10126389341505</v>
      </c>
      <c r="N111" s="91">
        <v>15.898736106584952</v>
      </c>
      <c r="O111" s="92">
        <v>0</v>
      </c>
    </row>
    <row r="112" spans="1:15" ht="12.75">
      <c r="A112" s="41" t="s">
        <v>226</v>
      </c>
      <c r="B112" s="42" t="s">
        <v>247</v>
      </c>
      <c r="C112" s="42" t="s">
        <v>237</v>
      </c>
      <c r="D112" s="42" t="s">
        <v>285</v>
      </c>
      <c r="E112" s="42" t="s">
        <v>228</v>
      </c>
      <c r="F112" s="53"/>
      <c r="G112" s="51" t="s">
        <v>352</v>
      </c>
      <c r="H112" s="68">
        <v>2772593</v>
      </c>
      <c r="I112" s="68">
        <v>2772593</v>
      </c>
      <c r="J112" s="68">
        <v>0</v>
      </c>
      <c r="K112" s="68">
        <v>0</v>
      </c>
      <c r="L112" s="68">
        <v>0</v>
      </c>
      <c r="M112" s="91">
        <v>100</v>
      </c>
      <c r="N112" s="91">
        <v>0</v>
      </c>
      <c r="O112" s="92">
        <v>0</v>
      </c>
    </row>
    <row r="113" spans="1:15" ht="12.75">
      <c r="A113" s="41" t="s">
        <v>226</v>
      </c>
      <c r="B113" s="42" t="s">
        <v>247</v>
      </c>
      <c r="C113" s="42" t="s">
        <v>239</v>
      </c>
      <c r="D113" s="42" t="s">
        <v>285</v>
      </c>
      <c r="E113" s="42" t="s">
        <v>228</v>
      </c>
      <c r="F113" s="53"/>
      <c r="G113" s="51" t="s">
        <v>353</v>
      </c>
      <c r="H113" s="68">
        <v>2664525</v>
      </c>
      <c r="I113" s="68">
        <v>2163469</v>
      </c>
      <c r="J113" s="68">
        <v>501056</v>
      </c>
      <c r="K113" s="68">
        <v>0</v>
      </c>
      <c r="L113" s="68">
        <v>0</v>
      </c>
      <c r="M113" s="91">
        <v>81.19529747328323</v>
      </c>
      <c r="N113" s="91">
        <v>18.804702526716767</v>
      </c>
      <c r="O113" s="92">
        <v>0</v>
      </c>
    </row>
    <row r="114" spans="1:15" ht="12.75">
      <c r="A114" s="41" t="s">
        <v>226</v>
      </c>
      <c r="B114" s="42" t="s">
        <v>245</v>
      </c>
      <c r="C114" s="42" t="s">
        <v>247</v>
      </c>
      <c r="D114" s="42" t="s">
        <v>285</v>
      </c>
      <c r="E114" s="42" t="s">
        <v>228</v>
      </c>
      <c r="F114" s="53"/>
      <c r="G114" s="51" t="s">
        <v>354</v>
      </c>
      <c r="H114" s="68">
        <v>1296410</v>
      </c>
      <c r="I114" s="68">
        <v>928956</v>
      </c>
      <c r="J114" s="68">
        <v>284944</v>
      </c>
      <c r="K114" s="68">
        <v>82510</v>
      </c>
      <c r="L114" s="68">
        <v>13699</v>
      </c>
      <c r="M114" s="91">
        <v>71.65603474209547</v>
      </c>
      <c r="N114" s="91">
        <v>21.97946637252104</v>
      </c>
      <c r="O114" s="92">
        <v>6.364498885383482</v>
      </c>
    </row>
    <row r="115" spans="1:15" ht="12.75">
      <c r="A115" s="41" t="s">
        <v>226</v>
      </c>
      <c r="B115" s="42" t="s">
        <v>249</v>
      </c>
      <c r="C115" s="42" t="s">
        <v>237</v>
      </c>
      <c r="D115" s="42" t="s">
        <v>285</v>
      </c>
      <c r="E115" s="42" t="s">
        <v>228</v>
      </c>
      <c r="F115" s="53"/>
      <c r="G115" s="51" t="s">
        <v>307</v>
      </c>
      <c r="H115" s="68">
        <v>4640854</v>
      </c>
      <c r="I115" s="68">
        <v>3136132</v>
      </c>
      <c r="J115" s="68">
        <v>1504722</v>
      </c>
      <c r="K115" s="68">
        <v>0</v>
      </c>
      <c r="L115" s="68">
        <v>0</v>
      </c>
      <c r="M115" s="91">
        <v>67.57661413179557</v>
      </c>
      <c r="N115" s="91">
        <v>32.42338586820443</v>
      </c>
      <c r="O115" s="92">
        <v>0</v>
      </c>
    </row>
    <row r="116" spans="1:15" ht="12.75">
      <c r="A116" s="41" t="s">
        <v>226</v>
      </c>
      <c r="B116" s="42" t="s">
        <v>251</v>
      </c>
      <c r="C116" s="42" t="s">
        <v>226</v>
      </c>
      <c r="D116" s="42" t="s">
        <v>285</v>
      </c>
      <c r="E116" s="42" t="s">
        <v>228</v>
      </c>
      <c r="F116" s="53"/>
      <c r="G116" s="51" t="s">
        <v>308</v>
      </c>
      <c r="H116" s="68">
        <v>3006497</v>
      </c>
      <c r="I116" s="68">
        <v>3006497</v>
      </c>
      <c r="J116" s="68">
        <v>0</v>
      </c>
      <c r="K116" s="68">
        <v>0</v>
      </c>
      <c r="L116" s="68">
        <v>0</v>
      </c>
      <c r="M116" s="91">
        <v>100</v>
      </c>
      <c r="N116" s="91">
        <v>0</v>
      </c>
      <c r="O116" s="92">
        <v>0</v>
      </c>
    </row>
    <row r="117" spans="1:15" ht="12.75">
      <c r="A117" s="41" t="s">
        <v>226</v>
      </c>
      <c r="B117" s="42" t="s">
        <v>226</v>
      </c>
      <c r="C117" s="42" t="s">
        <v>241</v>
      </c>
      <c r="D117" s="42" t="s">
        <v>285</v>
      </c>
      <c r="E117" s="42" t="s">
        <v>228</v>
      </c>
      <c r="F117" s="53"/>
      <c r="G117" s="51" t="s">
        <v>355</v>
      </c>
      <c r="H117" s="68">
        <v>4972971</v>
      </c>
      <c r="I117" s="68">
        <v>3746919</v>
      </c>
      <c r="J117" s="68">
        <v>1226052</v>
      </c>
      <c r="K117" s="68">
        <v>0</v>
      </c>
      <c r="L117" s="68">
        <v>0</v>
      </c>
      <c r="M117" s="91">
        <v>75.34568369692886</v>
      </c>
      <c r="N117" s="91">
        <v>24.65431630307114</v>
      </c>
      <c r="O117" s="92">
        <v>0</v>
      </c>
    </row>
    <row r="118" spans="1:15" ht="12.75">
      <c r="A118" s="41" t="s">
        <v>226</v>
      </c>
      <c r="B118" s="42" t="s">
        <v>265</v>
      </c>
      <c r="C118" s="42" t="s">
        <v>226</v>
      </c>
      <c r="D118" s="42" t="s">
        <v>285</v>
      </c>
      <c r="E118" s="42" t="s">
        <v>228</v>
      </c>
      <c r="F118" s="53"/>
      <c r="G118" s="51" t="s">
        <v>356</v>
      </c>
      <c r="H118" s="68">
        <v>3595245</v>
      </c>
      <c r="I118" s="68">
        <v>3290371</v>
      </c>
      <c r="J118" s="68">
        <v>291446</v>
      </c>
      <c r="K118" s="68">
        <v>13428</v>
      </c>
      <c r="L118" s="68">
        <v>0</v>
      </c>
      <c r="M118" s="91">
        <v>91.52007721309674</v>
      </c>
      <c r="N118" s="91">
        <v>8.106429464473214</v>
      </c>
      <c r="O118" s="92">
        <v>0.373493322430043</v>
      </c>
    </row>
    <row r="119" spans="1:15" ht="12.75">
      <c r="A119" s="41" t="s">
        <v>226</v>
      </c>
      <c r="B119" s="42" t="s">
        <v>267</v>
      </c>
      <c r="C119" s="42" t="s">
        <v>239</v>
      </c>
      <c r="D119" s="42" t="s">
        <v>285</v>
      </c>
      <c r="E119" s="42" t="s">
        <v>228</v>
      </c>
      <c r="F119" s="53"/>
      <c r="G119" s="51" t="s">
        <v>357</v>
      </c>
      <c r="H119" s="68">
        <v>5249751</v>
      </c>
      <c r="I119" s="68">
        <v>3809377</v>
      </c>
      <c r="J119" s="68">
        <v>1440374</v>
      </c>
      <c r="K119" s="68">
        <v>0</v>
      </c>
      <c r="L119" s="68">
        <v>0</v>
      </c>
      <c r="M119" s="91">
        <v>72.56300346435478</v>
      </c>
      <c r="N119" s="91">
        <v>27.436996535645214</v>
      </c>
      <c r="O119" s="92">
        <v>0</v>
      </c>
    </row>
    <row r="120" spans="1:15" ht="12.75">
      <c r="A120" s="41" t="s">
        <v>226</v>
      </c>
      <c r="B120" s="42" t="s">
        <v>243</v>
      </c>
      <c r="C120" s="42" t="s">
        <v>237</v>
      </c>
      <c r="D120" s="42" t="s">
        <v>285</v>
      </c>
      <c r="E120" s="42" t="s">
        <v>228</v>
      </c>
      <c r="F120" s="53"/>
      <c r="G120" s="51" t="s">
        <v>358</v>
      </c>
      <c r="H120" s="68">
        <v>3251458</v>
      </c>
      <c r="I120" s="68">
        <v>2191295</v>
      </c>
      <c r="J120" s="68">
        <v>1037474</v>
      </c>
      <c r="K120" s="68">
        <v>22689</v>
      </c>
      <c r="L120" s="68">
        <v>0</v>
      </c>
      <c r="M120" s="91">
        <v>67.39422745119266</v>
      </c>
      <c r="N120" s="91">
        <v>31.90796252019863</v>
      </c>
      <c r="O120" s="92">
        <v>0.6978100286087041</v>
      </c>
    </row>
    <row r="121" spans="1:15" ht="12.75">
      <c r="A121" s="41" t="s">
        <v>226</v>
      </c>
      <c r="B121" s="42" t="s">
        <v>239</v>
      </c>
      <c r="C121" s="42" t="s">
        <v>235</v>
      </c>
      <c r="D121" s="42" t="s">
        <v>285</v>
      </c>
      <c r="E121" s="42" t="s">
        <v>228</v>
      </c>
      <c r="F121" s="53"/>
      <c r="G121" s="51" t="s">
        <v>359</v>
      </c>
      <c r="H121" s="68">
        <v>2588734</v>
      </c>
      <c r="I121" s="68">
        <v>2070049</v>
      </c>
      <c r="J121" s="68">
        <v>518685</v>
      </c>
      <c r="K121" s="68">
        <v>0</v>
      </c>
      <c r="L121" s="68">
        <v>16089</v>
      </c>
      <c r="M121" s="91">
        <v>79.963758346744</v>
      </c>
      <c r="N121" s="91">
        <v>20.036241653255992</v>
      </c>
      <c r="O121" s="92">
        <v>0</v>
      </c>
    </row>
    <row r="122" spans="1:15" ht="12.75">
      <c r="A122" s="41" t="s">
        <v>226</v>
      </c>
      <c r="B122" s="42" t="s">
        <v>275</v>
      </c>
      <c r="C122" s="42" t="s">
        <v>241</v>
      </c>
      <c r="D122" s="42" t="s">
        <v>285</v>
      </c>
      <c r="E122" s="42" t="s">
        <v>228</v>
      </c>
      <c r="F122" s="53"/>
      <c r="G122" s="51" t="s">
        <v>360</v>
      </c>
      <c r="H122" s="68">
        <v>2420099</v>
      </c>
      <c r="I122" s="68">
        <v>2064613</v>
      </c>
      <c r="J122" s="68">
        <v>355486</v>
      </c>
      <c r="K122" s="68">
        <v>0</v>
      </c>
      <c r="L122" s="68">
        <v>0</v>
      </c>
      <c r="M122" s="91">
        <v>85.31109677744588</v>
      </c>
      <c r="N122" s="91">
        <v>14.68890322255412</v>
      </c>
      <c r="O122" s="92">
        <v>0</v>
      </c>
    </row>
    <row r="123" spans="1:15" ht="12.75">
      <c r="A123" s="41" t="s">
        <v>226</v>
      </c>
      <c r="B123" s="42" t="s">
        <v>265</v>
      </c>
      <c r="C123" s="42" t="s">
        <v>235</v>
      </c>
      <c r="D123" s="42" t="s">
        <v>285</v>
      </c>
      <c r="E123" s="42" t="s">
        <v>228</v>
      </c>
      <c r="F123" s="53"/>
      <c r="G123" s="51" t="s">
        <v>361</v>
      </c>
      <c r="H123" s="68">
        <v>6813129</v>
      </c>
      <c r="I123" s="68">
        <v>5937383</v>
      </c>
      <c r="J123" s="68">
        <v>875746</v>
      </c>
      <c r="K123" s="68">
        <v>0</v>
      </c>
      <c r="L123" s="68">
        <v>0</v>
      </c>
      <c r="M123" s="91">
        <v>87.14619963896178</v>
      </c>
      <c r="N123" s="91">
        <v>12.853800361038225</v>
      </c>
      <c r="O123" s="92">
        <v>0</v>
      </c>
    </row>
    <row r="124" spans="1:15" ht="12.75">
      <c r="A124" s="41" t="s">
        <v>226</v>
      </c>
      <c r="B124" s="42" t="s">
        <v>247</v>
      </c>
      <c r="C124" s="42" t="s">
        <v>241</v>
      </c>
      <c r="D124" s="42" t="s">
        <v>285</v>
      </c>
      <c r="E124" s="42" t="s">
        <v>228</v>
      </c>
      <c r="F124" s="53"/>
      <c r="G124" s="51" t="s">
        <v>362</v>
      </c>
      <c r="H124" s="68">
        <v>3936659</v>
      </c>
      <c r="I124" s="68">
        <v>3084182</v>
      </c>
      <c r="J124" s="68">
        <v>832462</v>
      </c>
      <c r="K124" s="68">
        <v>20015</v>
      </c>
      <c r="L124" s="68">
        <v>0</v>
      </c>
      <c r="M124" s="91">
        <v>78.34516527847599</v>
      </c>
      <c r="N124" s="91">
        <v>21.146408667857695</v>
      </c>
      <c r="O124" s="92">
        <v>0.5084260536663195</v>
      </c>
    </row>
    <row r="125" spans="1:15" ht="12.75">
      <c r="A125" s="41" t="s">
        <v>226</v>
      </c>
      <c r="B125" s="42" t="s">
        <v>239</v>
      </c>
      <c r="C125" s="42" t="s">
        <v>237</v>
      </c>
      <c r="D125" s="42" t="s">
        <v>285</v>
      </c>
      <c r="E125" s="42" t="s">
        <v>228</v>
      </c>
      <c r="F125" s="53"/>
      <c r="G125" s="51" t="s">
        <v>363</v>
      </c>
      <c r="H125" s="68">
        <v>2747476</v>
      </c>
      <c r="I125" s="68">
        <v>1758647</v>
      </c>
      <c r="J125" s="68">
        <v>988829</v>
      </c>
      <c r="K125" s="68">
        <v>0</v>
      </c>
      <c r="L125" s="68">
        <v>0</v>
      </c>
      <c r="M125" s="91">
        <v>64.00954912799966</v>
      </c>
      <c r="N125" s="91">
        <v>35.99045087200034</v>
      </c>
      <c r="O125" s="92">
        <v>0</v>
      </c>
    </row>
    <row r="126" spans="1:15" ht="12.75">
      <c r="A126" s="41" t="s">
        <v>226</v>
      </c>
      <c r="B126" s="42" t="s">
        <v>241</v>
      </c>
      <c r="C126" s="42" t="s">
        <v>243</v>
      </c>
      <c r="D126" s="42" t="s">
        <v>285</v>
      </c>
      <c r="E126" s="42" t="s">
        <v>228</v>
      </c>
      <c r="F126" s="53"/>
      <c r="G126" s="51" t="s">
        <v>364</v>
      </c>
      <c r="H126" s="68">
        <v>5612514</v>
      </c>
      <c r="I126" s="68">
        <v>4897115</v>
      </c>
      <c r="J126" s="68">
        <v>715399</v>
      </c>
      <c r="K126" s="68">
        <v>0</v>
      </c>
      <c r="L126" s="68">
        <v>0</v>
      </c>
      <c r="M126" s="91">
        <v>87.25350172845894</v>
      </c>
      <c r="N126" s="91">
        <v>12.746498271541059</v>
      </c>
      <c r="O126" s="92">
        <v>0</v>
      </c>
    </row>
    <row r="127" spans="1:15" ht="12.75">
      <c r="A127" s="41" t="s">
        <v>226</v>
      </c>
      <c r="B127" s="42" t="s">
        <v>237</v>
      </c>
      <c r="C127" s="42" t="s">
        <v>235</v>
      </c>
      <c r="D127" s="42" t="s">
        <v>285</v>
      </c>
      <c r="E127" s="42" t="s">
        <v>228</v>
      </c>
      <c r="F127" s="53"/>
      <c r="G127" s="51" t="s">
        <v>365</v>
      </c>
      <c r="H127" s="68">
        <v>3898113</v>
      </c>
      <c r="I127" s="68">
        <v>3047128</v>
      </c>
      <c r="J127" s="68">
        <v>708273</v>
      </c>
      <c r="K127" s="68">
        <v>142712</v>
      </c>
      <c r="L127" s="68">
        <v>0</v>
      </c>
      <c r="M127" s="91">
        <v>78.16930909904356</v>
      </c>
      <c r="N127" s="91">
        <v>18.16963746304943</v>
      </c>
      <c r="O127" s="92">
        <v>3.6610534379070083</v>
      </c>
    </row>
    <row r="128" spans="1:15" ht="12.75">
      <c r="A128" s="41" t="s">
        <v>226</v>
      </c>
      <c r="B128" s="42" t="s">
        <v>245</v>
      </c>
      <c r="C128" s="42" t="s">
        <v>251</v>
      </c>
      <c r="D128" s="42" t="s">
        <v>285</v>
      </c>
      <c r="E128" s="42" t="s">
        <v>228</v>
      </c>
      <c r="F128" s="53"/>
      <c r="G128" s="51" t="s">
        <v>309</v>
      </c>
      <c r="H128" s="68">
        <v>9071027</v>
      </c>
      <c r="I128" s="68">
        <v>6754900</v>
      </c>
      <c r="J128" s="68">
        <v>2240871</v>
      </c>
      <c r="K128" s="68">
        <v>75256</v>
      </c>
      <c r="L128" s="68">
        <v>0</v>
      </c>
      <c r="M128" s="91">
        <v>74.46676104039818</v>
      </c>
      <c r="N128" s="91">
        <v>24.703608532969863</v>
      </c>
      <c r="O128" s="92">
        <v>0.829630426631957</v>
      </c>
    </row>
    <row r="129" spans="1:15" ht="12.75">
      <c r="A129" s="41" t="s">
        <v>226</v>
      </c>
      <c r="B129" s="42" t="s">
        <v>257</v>
      </c>
      <c r="C129" s="42" t="s">
        <v>241</v>
      </c>
      <c r="D129" s="42" t="s">
        <v>285</v>
      </c>
      <c r="E129" s="42" t="s">
        <v>228</v>
      </c>
      <c r="F129" s="53"/>
      <c r="G129" s="51" t="s">
        <v>310</v>
      </c>
      <c r="H129" s="68">
        <v>6704049</v>
      </c>
      <c r="I129" s="68">
        <v>4892643</v>
      </c>
      <c r="J129" s="68">
        <v>1811406</v>
      </c>
      <c r="K129" s="68">
        <v>0</v>
      </c>
      <c r="L129" s="68">
        <v>0</v>
      </c>
      <c r="M129" s="91">
        <v>72.98041825171624</v>
      </c>
      <c r="N129" s="91">
        <v>27.019581748283763</v>
      </c>
      <c r="O129" s="92">
        <v>0</v>
      </c>
    </row>
    <row r="130" spans="1:15" ht="12.75">
      <c r="A130" s="41" t="s">
        <v>226</v>
      </c>
      <c r="B130" s="42" t="s">
        <v>259</v>
      </c>
      <c r="C130" s="42" t="s">
        <v>237</v>
      </c>
      <c r="D130" s="42" t="s">
        <v>285</v>
      </c>
      <c r="E130" s="42" t="s">
        <v>228</v>
      </c>
      <c r="F130" s="53"/>
      <c r="G130" s="51" t="s">
        <v>311</v>
      </c>
      <c r="H130" s="68">
        <v>8478632</v>
      </c>
      <c r="I130" s="68">
        <v>6344942</v>
      </c>
      <c r="J130" s="68">
        <v>2133690</v>
      </c>
      <c r="K130" s="68">
        <v>0</v>
      </c>
      <c r="L130" s="68">
        <v>560000</v>
      </c>
      <c r="M130" s="91">
        <v>74.83450160356058</v>
      </c>
      <c r="N130" s="91">
        <v>25.165498396439425</v>
      </c>
      <c r="O130" s="92">
        <v>0</v>
      </c>
    </row>
    <row r="131" spans="1:15" ht="12.75">
      <c r="A131" s="41" t="s">
        <v>226</v>
      </c>
      <c r="B131" s="42" t="s">
        <v>231</v>
      </c>
      <c r="C131" s="42" t="s">
        <v>239</v>
      </c>
      <c r="D131" s="42" t="s">
        <v>285</v>
      </c>
      <c r="E131" s="42" t="s">
        <v>228</v>
      </c>
      <c r="F131" s="53"/>
      <c r="G131" s="51" t="s">
        <v>366</v>
      </c>
      <c r="H131" s="68">
        <v>5861881</v>
      </c>
      <c r="I131" s="68">
        <v>4936738</v>
      </c>
      <c r="J131" s="68">
        <v>904310</v>
      </c>
      <c r="K131" s="68">
        <v>20833</v>
      </c>
      <c r="L131" s="68">
        <v>10068</v>
      </c>
      <c r="M131" s="91">
        <v>84.2176427668866</v>
      </c>
      <c r="N131" s="91">
        <v>15.426959366797108</v>
      </c>
      <c r="O131" s="92">
        <v>0.35539786631628995</v>
      </c>
    </row>
    <row r="132" spans="1:15" ht="12.75">
      <c r="A132" s="41" t="s">
        <v>226</v>
      </c>
      <c r="B132" s="42" t="s">
        <v>239</v>
      </c>
      <c r="C132" s="42" t="s">
        <v>239</v>
      </c>
      <c r="D132" s="42" t="s">
        <v>285</v>
      </c>
      <c r="E132" s="42" t="s">
        <v>228</v>
      </c>
      <c r="F132" s="53"/>
      <c r="G132" s="51" t="s">
        <v>367</v>
      </c>
      <c r="H132" s="68">
        <v>2740875</v>
      </c>
      <c r="I132" s="68">
        <v>1726961</v>
      </c>
      <c r="J132" s="68">
        <v>1013914</v>
      </c>
      <c r="K132" s="68">
        <v>0</v>
      </c>
      <c r="L132" s="68">
        <v>0</v>
      </c>
      <c r="M132" s="91">
        <v>63.007652665663336</v>
      </c>
      <c r="N132" s="91">
        <v>36.992347334336664</v>
      </c>
      <c r="O132" s="92">
        <v>0</v>
      </c>
    </row>
    <row r="133" spans="1:15" ht="12.75">
      <c r="A133" s="41" t="s">
        <v>226</v>
      </c>
      <c r="B133" s="42" t="s">
        <v>235</v>
      </c>
      <c r="C133" s="42" t="s">
        <v>239</v>
      </c>
      <c r="D133" s="42" t="s">
        <v>285</v>
      </c>
      <c r="E133" s="42" t="s">
        <v>228</v>
      </c>
      <c r="F133" s="53"/>
      <c r="G133" s="51" t="s">
        <v>368</v>
      </c>
      <c r="H133" s="68">
        <v>1883723</v>
      </c>
      <c r="I133" s="68">
        <v>1334063</v>
      </c>
      <c r="J133" s="68">
        <v>523997</v>
      </c>
      <c r="K133" s="68">
        <v>25663</v>
      </c>
      <c r="L133" s="68">
        <v>0</v>
      </c>
      <c r="M133" s="91">
        <v>70.82055057988886</v>
      </c>
      <c r="N133" s="91">
        <v>27.817094126896574</v>
      </c>
      <c r="O133" s="92">
        <v>1.3623552932145544</v>
      </c>
    </row>
    <row r="134" spans="1:15" ht="12.75">
      <c r="A134" s="41" t="s">
        <v>226</v>
      </c>
      <c r="B134" s="42" t="s">
        <v>281</v>
      </c>
      <c r="C134" s="42" t="s">
        <v>235</v>
      </c>
      <c r="D134" s="42" t="s">
        <v>285</v>
      </c>
      <c r="E134" s="42" t="s">
        <v>228</v>
      </c>
      <c r="F134" s="53"/>
      <c r="G134" s="51" t="s">
        <v>369</v>
      </c>
      <c r="H134" s="68">
        <v>3883250</v>
      </c>
      <c r="I134" s="68">
        <v>2734709</v>
      </c>
      <c r="J134" s="68">
        <v>1141387</v>
      </c>
      <c r="K134" s="68">
        <v>7154</v>
      </c>
      <c r="L134" s="68">
        <v>0</v>
      </c>
      <c r="M134" s="91">
        <v>70.4232022146398</v>
      </c>
      <c r="N134" s="91">
        <v>29.39257065602266</v>
      </c>
      <c r="O134" s="92">
        <v>0.18422712933753943</v>
      </c>
    </row>
    <row r="135" spans="1:15" ht="12.75">
      <c r="A135" s="41" t="s">
        <v>226</v>
      </c>
      <c r="B135" s="42" t="s">
        <v>249</v>
      </c>
      <c r="C135" s="42" t="s">
        <v>241</v>
      </c>
      <c r="D135" s="42" t="s">
        <v>285</v>
      </c>
      <c r="E135" s="42" t="s">
        <v>228</v>
      </c>
      <c r="F135" s="53"/>
      <c r="G135" s="51" t="s">
        <v>370</v>
      </c>
      <c r="H135" s="68">
        <v>1268492</v>
      </c>
      <c r="I135" s="68">
        <v>1087771</v>
      </c>
      <c r="J135" s="68">
        <v>180721</v>
      </c>
      <c r="K135" s="68">
        <v>0</v>
      </c>
      <c r="L135" s="68">
        <v>0</v>
      </c>
      <c r="M135" s="91">
        <v>85.75308318854199</v>
      </c>
      <c r="N135" s="91">
        <v>14.246916811458016</v>
      </c>
      <c r="O135" s="92">
        <v>0</v>
      </c>
    </row>
    <row r="136" spans="1:15" ht="12.75">
      <c r="A136" s="41" t="s">
        <v>226</v>
      </c>
      <c r="B136" s="42" t="s">
        <v>241</v>
      </c>
      <c r="C136" s="42" t="s">
        <v>245</v>
      </c>
      <c r="D136" s="42" t="s">
        <v>285</v>
      </c>
      <c r="E136" s="42" t="s">
        <v>228</v>
      </c>
      <c r="F136" s="53"/>
      <c r="G136" s="51" t="s">
        <v>371</v>
      </c>
      <c r="H136" s="68">
        <v>3933055</v>
      </c>
      <c r="I136" s="68">
        <v>2880391</v>
      </c>
      <c r="J136" s="68">
        <v>1052664</v>
      </c>
      <c r="K136" s="68">
        <v>0</v>
      </c>
      <c r="L136" s="68">
        <v>0</v>
      </c>
      <c r="M136" s="91">
        <v>73.23546200091278</v>
      </c>
      <c r="N136" s="91">
        <v>26.764537999087224</v>
      </c>
      <c r="O136" s="92">
        <v>0</v>
      </c>
    </row>
    <row r="137" spans="1:15" ht="12.75">
      <c r="A137" s="41" t="s">
        <v>226</v>
      </c>
      <c r="B137" s="42" t="s">
        <v>263</v>
      </c>
      <c r="C137" s="42" t="s">
        <v>235</v>
      </c>
      <c r="D137" s="42" t="s">
        <v>285</v>
      </c>
      <c r="E137" s="42" t="s">
        <v>228</v>
      </c>
      <c r="F137" s="53"/>
      <c r="G137" s="51" t="s">
        <v>372</v>
      </c>
      <c r="H137" s="68">
        <v>4744233</v>
      </c>
      <c r="I137" s="68">
        <v>2742350</v>
      </c>
      <c r="J137" s="68">
        <v>2001883</v>
      </c>
      <c r="K137" s="68">
        <v>0</v>
      </c>
      <c r="L137" s="68">
        <v>0</v>
      </c>
      <c r="M137" s="91">
        <v>57.80386418626573</v>
      </c>
      <c r="N137" s="91">
        <v>42.19613581373427</v>
      </c>
      <c r="O137" s="92">
        <v>0</v>
      </c>
    </row>
    <row r="138" spans="1:15" ht="12.75">
      <c r="A138" s="41" t="s">
        <v>226</v>
      </c>
      <c r="B138" s="42" t="s">
        <v>261</v>
      </c>
      <c r="C138" s="42" t="s">
        <v>241</v>
      </c>
      <c r="D138" s="42" t="s">
        <v>285</v>
      </c>
      <c r="E138" s="42" t="s">
        <v>228</v>
      </c>
      <c r="F138" s="53"/>
      <c r="G138" s="51" t="s">
        <v>373</v>
      </c>
      <c r="H138" s="68">
        <v>3285883</v>
      </c>
      <c r="I138" s="68">
        <v>2916362</v>
      </c>
      <c r="J138" s="68">
        <v>369521</v>
      </c>
      <c r="K138" s="68">
        <v>0</v>
      </c>
      <c r="L138" s="68">
        <v>0</v>
      </c>
      <c r="M138" s="91">
        <v>88.75428613861175</v>
      </c>
      <c r="N138" s="91">
        <v>11.245713861388248</v>
      </c>
      <c r="O138" s="92">
        <v>0</v>
      </c>
    </row>
    <row r="139" spans="1:15" ht="12.75">
      <c r="A139" s="41" t="s">
        <v>226</v>
      </c>
      <c r="B139" s="42" t="s">
        <v>251</v>
      </c>
      <c r="C139" s="42" t="s">
        <v>235</v>
      </c>
      <c r="D139" s="42" t="s">
        <v>285</v>
      </c>
      <c r="E139" s="42" t="s">
        <v>228</v>
      </c>
      <c r="F139" s="53"/>
      <c r="G139" s="51" t="s">
        <v>374</v>
      </c>
      <c r="H139" s="68">
        <v>4272853</v>
      </c>
      <c r="I139" s="68">
        <v>4272853</v>
      </c>
      <c r="J139" s="68">
        <v>0</v>
      </c>
      <c r="K139" s="68">
        <v>0</v>
      </c>
      <c r="L139" s="68">
        <v>0</v>
      </c>
      <c r="M139" s="91">
        <v>100</v>
      </c>
      <c r="N139" s="91">
        <v>0</v>
      </c>
      <c r="O139" s="92">
        <v>0</v>
      </c>
    </row>
    <row r="140" spans="1:15" ht="12.75">
      <c r="A140" s="41" t="s">
        <v>226</v>
      </c>
      <c r="B140" s="42" t="s">
        <v>247</v>
      </c>
      <c r="C140" s="42" t="s">
        <v>245</v>
      </c>
      <c r="D140" s="42" t="s">
        <v>285</v>
      </c>
      <c r="E140" s="42" t="s">
        <v>228</v>
      </c>
      <c r="F140" s="53"/>
      <c r="G140" s="51" t="s">
        <v>375</v>
      </c>
      <c r="H140" s="68">
        <v>2089819</v>
      </c>
      <c r="I140" s="68">
        <v>1552042</v>
      </c>
      <c r="J140" s="68">
        <v>537777</v>
      </c>
      <c r="K140" s="68">
        <v>0</v>
      </c>
      <c r="L140" s="68">
        <v>0</v>
      </c>
      <c r="M140" s="91">
        <v>74.266814494461</v>
      </c>
      <c r="N140" s="91">
        <v>25.733185505538998</v>
      </c>
      <c r="O140" s="92">
        <v>0</v>
      </c>
    </row>
    <row r="141" spans="1:15" ht="12.75">
      <c r="A141" s="41" t="s">
        <v>226</v>
      </c>
      <c r="B141" s="42" t="s">
        <v>249</v>
      </c>
      <c r="C141" s="42" t="s">
        <v>243</v>
      </c>
      <c r="D141" s="42" t="s">
        <v>285</v>
      </c>
      <c r="E141" s="42" t="s">
        <v>228</v>
      </c>
      <c r="F141" s="53"/>
      <c r="G141" s="51" t="s">
        <v>376</v>
      </c>
      <c r="H141" s="68">
        <v>3435457</v>
      </c>
      <c r="I141" s="68">
        <v>2720113</v>
      </c>
      <c r="J141" s="68">
        <v>715344</v>
      </c>
      <c r="K141" s="68">
        <v>0</v>
      </c>
      <c r="L141" s="68">
        <v>0</v>
      </c>
      <c r="M141" s="91">
        <v>79.17761741742075</v>
      </c>
      <c r="N141" s="91">
        <v>20.82238258257926</v>
      </c>
      <c r="O141" s="92">
        <v>0</v>
      </c>
    </row>
    <row r="142" spans="1:15" ht="12.75">
      <c r="A142" s="41" t="s">
        <v>226</v>
      </c>
      <c r="B142" s="42" t="s">
        <v>241</v>
      </c>
      <c r="C142" s="42" t="s">
        <v>247</v>
      </c>
      <c r="D142" s="42" t="s">
        <v>285</v>
      </c>
      <c r="E142" s="42" t="s">
        <v>228</v>
      </c>
      <c r="F142" s="53"/>
      <c r="G142" s="51" t="s">
        <v>377</v>
      </c>
      <c r="H142" s="68">
        <v>3713586</v>
      </c>
      <c r="I142" s="68">
        <v>2325277</v>
      </c>
      <c r="J142" s="68">
        <v>1333685</v>
      </c>
      <c r="K142" s="68">
        <v>54624</v>
      </c>
      <c r="L142" s="68">
        <v>0</v>
      </c>
      <c r="M142" s="91">
        <v>62.61540731788627</v>
      </c>
      <c r="N142" s="91">
        <v>35.91366942895627</v>
      </c>
      <c r="O142" s="92">
        <v>1.47092325315746</v>
      </c>
    </row>
    <row r="143" spans="1:15" ht="12.75">
      <c r="A143" s="41" t="s">
        <v>226</v>
      </c>
      <c r="B143" s="42" t="s">
        <v>271</v>
      </c>
      <c r="C143" s="42" t="s">
        <v>243</v>
      </c>
      <c r="D143" s="42" t="s">
        <v>285</v>
      </c>
      <c r="E143" s="42" t="s">
        <v>228</v>
      </c>
      <c r="F143" s="53"/>
      <c r="G143" s="51" t="s">
        <v>378</v>
      </c>
      <c r="H143" s="68">
        <v>3128540</v>
      </c>
      <c r="I143" s="68">
        <v>1843745</v>
      </c>
      <c r="J143" s="68">
        <v>1284055</v>
      </c>
      <c r="K143" s="68">
        <v>740</v>
      </c>
      <c r="L143" s="68">
        <v>0</v>
      </c>
      <c r="M143" s="91">
        <v>58.9330806062892</v>
      </c>
      <c r="N143" s="91">
        <v>41.04326618806216</v>
      </c>
      <c r="O143" s="92">
        <v>0.02365320564864122</v>
      </c>
    </row>
    <row r="144" spans="1:15" ht="12.75">
      <c r="A144" s="41" t="s">
        <v>226</v>
      </c>
      <c r="B144" s="42" t="s">
        <v>277</v>
      </c>
      <c r="C144" s="42" t="s">
        <v>237</v>
      </c>
      <c r="D144" s="42" t="s">
        <v>285</v>
      </c>
      <c r="E144" s="42" t="s">
        <v>228</v>
      </c>
      <c r="F144" s="53"/>
      <c r="G144" s="51" t="s">
        <v>379</v>
      </c>
      <c r="H144" s="68">
        <v>4926612</v>
      </c>
      <c r="I144" s="68">
        <v>2909785</v>
      </c>
      <c r="J144" s="68">
        <v>2016827</v>
      </c>
      <c r="K144" s="68">
        <v>0</v>
      </c>
      <c r="L144" s="68">
        <v>0</v>
      </c>
      <c r="M144" s="91">
        <v>59.06259717631508</v>
      </c>
      <c r="N144" s="91">
        <v>40.93740282368491</v>
      </c>
      <c r="O144" s="92">
        <v>0</v>
      </c>
    </row>
    <row r="145" spans="1:15" ht="12.75">
      <c r="A145" s="41" t="s">
        <v>226</v>
      </c>
      <c r="B145" s="42" t="s">
        <v>279</v>
      </c>
      <c r="C145" s="42" t="s">
        <v>239</v>
      </c>
      <c r="D145" s="42" t="s">
        <v>285</v>
      </c>
      <c r="E145" s="42" t="s">
        <v>228</v>
      </c>
      <c r="F145" s="53"/>
      <c r="G145" s="51" t="s">
        <v>380</v>
      </c>
      <c r="H145" s="68">
        <v>3403278</v>
      </c>
      <c r="I145" s="68">
        <v>2973432</v>
      </c>
      <c r="J145" s="68">
        <v>429846</v>
      </c>
      <c r="K145" s="68">
        <v>0</v>
      </c>
      <c r="L145" s="68">
        <v>0</v>
      </c>
      <c r="M145" s="91">
        <v>87.36964773374376</v>
      </c>
      <c r="N145" s="91">
        <v>12.630352266256239</v>
      </c>
      <c r="O145" s="92">
        <v>0</v>
      </c>
    </row>
    <row r="146" spans="1:15" ht="12.75">
      <c r="A146" s="41" t="s">
        <v>226</v>
      </c>
      <c r="B146" s="42" t="s">
        <v>267</v>
      </c>
      <c r="C146" s="42" t="s">
        <v>243</v>
      </c>
      <c r="D146" s="42" t="s">
        <v>285</v>
      </c>
      <c r="E146" s="42" t="s">
        <v>228</v>
      </c>
      <c r="F146" s="53"/>
      <c r="G146" s="51" t="s">
        <v>318</v>
      </c>
      <c r="H146" s="68">
        <v>10968153</v>
      </c>
      <c r="I146" s="68">
        <v>8554673</v>
      </c>
      <c r="J146" s="68">
        <v>2413480</v>
      </c>
      <c r="K146" s="68">
        <v>0</v>
      </c>
      <c r="L146" s="68">
        <v>11308</v>
      </c>
      <c r="M146" s="91">
        <v>77.99556588971726</v>
      </c>
      <c r="N146" s="91">
        <v>22.00443411028274</v>
      </c>
      <c r="O146" s="92">
        <v>0</v>
      </c>
    </row>
    <row r="147" spans="1:15" ht="12.75">
      <c r="A147" s="41" t="s">
        <v>226</v>
      </c>
      <c r="B147" s="42" t="s">
        <v>265</v>
      </c>
      <c r="C147" s="42" t="s">
        <v>239</v>
      </c>
      <c r="D147" s="42" t="s">
        <v>285</v>
      </c>
      <c r="E147" s="42" t="s">
        <v>228</v>
      </c>
      <c r="F147" s="53"/>
      <c r="G147" s="51" t="s">
        <v>381</v>
      </c>
      <c r="H147" s="68">
        <v>4304690</v>
      </c>
      <c r="I147" s="68">
        <v>3161131</v>
      </c>
      <c r="J147" s="68">
        <v>1100357</v>
      </c>
      <c r="K147" s="68">
        <v>43202</v>
      </c>
      <c r="L147" s="68">
        <v>0</v>
      </c>
      <c r="M147" s="91">
        <v>73.43457949352916</v>
      </c>
      <c r="N147" s="91">
        <v>25.56181745956155</v>
      </c>
      <c r="O147" s="92">
        <v>1.0036030469093011</v>
      </c>
    </row>
    <row r="148" spans="1:15" ht="12.75">
      <c r="A148" s="41" t="s">
        <v>226</v>
      </c>
      <c r="B148" s="42" t="s">
        <v>271</v>
      </c>
      <c r="C148" s="42" t="s">
        <v>245</v>
      </c>
      <c r="D148" s="42" t="s">
        <v>285</v>
      </c>
      <c r="E148" s="42" t="s">
        <v>228</v>
      </c>
      <c r="F148" s="53"/>
      <c r="G148" s="51" t="s">
        <v>382</v>
      </c>
      <c r="H148" s="68">
        <v>3793738</v>
      </c>
      <c r="I148" s="68">
        <v>2216529</v>
      </c>
      <c r="J148" s="68">
        <v>1319457</v>
      </c>
      <c r="K148" s="68">
        <v>257752</v>
      </c>
      <c r="L148" s="68">
        <v>9031</v>
      </c>
      <c r="M148" s="91">
        <v>58.42599040840458</v>
      </c>
      <c r="N148" s="91">
        <v>34.77986619002156</v>
      </c>
      <c r="O148" s="92">
        <v>6.794143401573857</v>
      </c>
    </row>
    <row r="149" spans="1:15" ht="12.75">
      <c r="A149" s="41" t="s">
        <v>226</v>
      </c>
      <c r="B149" s="42" t="s">
        <v>231</v>
      </c>
      <c r="C149" s="42" t="s">
        <v>241</v>
      </c>
      <c r="D149" s="42" t="s">
        <v>285</v>
      </c>
      <c r="E149" s="42" t="s">
        <v>228</v>
      </c>
      <c r="F149" s="53"/>
      <c r="G149" s="51" t="s">
        <v>383</v>
      </c>
      <c r="H149" s="68">
        <v>5476381</v>
      </c>
      <c r="I149" s="68">
        <v>4929810</v>
      </c>
      <c r="J149" s="68">
        <v>492160</v>
      </c>
      <c r="K149" s="68">
        <v>54411</v>
      </c>
      <c r="L149" s="68">
        <v>0</v>
      </c>
      <c r="M149" s="91">
        <v>90.01948549598721</v>
      </c>
      <c r="N149" s="91">
        <v>8.986956897264818</v>
      </c>
      <c r="O149" s="92">
        <v>0.99355760674796</v>
      </c>
    </row>
    <row r="150" spans="1:15" ht="12.75">
      <c r="A150" s="41" t="s">
        <v>226</v>
      </c>
      <c r="B150" s="42" t="s">
        <v>239</v>
      </c>
      <c r="C150" s="42" t="s">
        <v>241</v>
      </c>
      <c r="D150" s="42" t="s">
        <v>285</v>
      </c>
      <c r="E150" s="42" t="s">
        <v>228</v>
      </c>
      <c r="F150" s="53"/>
      <c r="G150" s="51" t="s">
        <v>384</v>
      </c>
      <c r="H150" s="68">
        <v>3081885</v>
      </c>
      <c r="I150" s="68">
        <v>2328321</v>
      </c>
      <c r="J150" s="68">
        <v>753564</v>
      </c>
      <c r="K150" s="68">
        <v>0</v>
      </c>
      <c r="L150" s="68">
        <v>0</v>
      </c>
      <c r="M150" s="91">
        <v>75.5486009374133</v>
      </c>
      <c r="N150" s="91">
        <v>24.451399062586695</v>
      </c>
      <c r="O150" s="92">
        <v>0</v>
      </c>
    </row>
    <row r="151" spans="1:15" ht="12.75">
      <c r="A151" s="41" t="s">
        <v>226</v>
      </c>
      <c r="B151" s="42" t="s">
        <v>273</v>
      </c>
      <c r="C151" s="42" t="s">
        <v>226</v>
      </c>
      <c r="D151" s="42" t="s">
        <v>285</v>
      </c>
      <c r="E151" s="42" t="s">
        <v>228</v>
      </c>
      <c r="F151" s="53"/>
      <c r="G151" s="51" t="s">
        <v>385</v>
      </c>
      <c r="H151" s="68">
        <v>7090567</v>
      </c>
      <c r="I151" s="68">
        <v>4345057</v>
      </c>
      <c r="J151" s="68">
        <v>2700915</v>
      </c>
      <c r="K151" s="68">
        <v>44595</v>
      </c>
      <c r="L151" s="68">
        <v>0</v>
      </c>
      <c r="M151" s="91">
        <v>61.27940121008658</v>
      </c>
      <c r="N151" s="91">
        <v>38.091664601716616</v>
      </c>
      <c r="O151" s="92">
        <v>0.6289341881967973</v>
      </c>
    </row>
    <row r="152" spans="1:15" ht="12.75">
      <c r="A152" s="41" t="s">
        <v>226</v>
      </c>
      <c r="B152" s="42" t="s">
        <v>269</v>
      </c>
      <c r="C152" s="42" t="s">
        <v>237</v>
      </c>
      <c r="D152" s="42" t="s">
        <v>285</v>
      </c>
      <c r="E152" s="42" t="s">
        <v>228</v>
      </c>
      <c r="F152" s="53"/>
      <c r="G152" s="51" t="s">
        <v>386</v>
      </c>
      <c r="H152" s="68">
        <v>3831726</v>
      </c>
      <c r="I152" s="68">
        <v>3831726</v>
      </c>
      <c r="J152" s="68">
        <v>0</v>
      </c>
      <c r="K152" s="68">
        <v>0</v>
      </c>
      <c r="L152" s="68">
        <v>0</v>
      </c>
      <c r="M152" s="91">
        <v>100</v>
      </c>
      <c r="N152" s="91">
        <v>0</v>
      </c>
      <c r="O152" s="92">
        <v>0</v>
      </c>
    </row>
    <row r="153" spans="1:15" ht="12.75">
      <c r="A153" s="41" t="s">
        <v>226</v>
      </c>
      <c r="B153" s="42" t="s">
        <v>281</v>
      </c>
      <c r="C153" s="42" t="s">
        <v>239</v>
      </c>
      <c r="D153" s="42" t="s">
        <v>285</v>
      </c>
      <c r="E153" s="42" t="s">
        <v>228</v>
      </c>
      <c r="F153" s="53"/>
      <c r="G153" s="51" t="s">
        <v>387</v>
      </c>
      <c r="H153" s="68">
        <v>4134324</v>
      </c>
      <c r="I153" s="68">
        <v>2919875</v>
      </c>
      <c r="J153" s="68">
        <v>1214449</v>
      </c>
      <c r="K153" s="68">
        <v>0</v>
      </c>
      <c r="L153" s="68">
        <v>0</v>
      </c>
      <c r="M153" s="91">
        <v>70.62520982874105</v>
      </c>
      <c r="N153" s="91">
        <v>29.37479017125895</v>
      </c>
      <c r="O153" s="92">
        <v>0</v>
      </c>
    </row>
    <row r="154" spans="1:15" ht="12.75">
      <c r="A154" s="41" t="s">
        <v>226</v>
      </c>
      <c r="B154" s="42" t="s">
        <v>269</v>
      </c>
      <c r="C154" s="42" t="s">
        <v>239</v>
      </c>
      <c r="D154" s="42" t="s">
        <v>285</v>
      </c>
      <c r="E154" s="42" t="s">
        <v>228</v>
      </c>
      <c r="F154" s="53"/>
      <c r="G154" s="51" t="s">
        <v>388</v>
      </c>
      <c r="H154" s="68">
        <v>4639764</v>
      </c>
      <c r="I154" s="68">
        <v>2963083</v>
      </c>
      <c r="J154" s="68">
        <v>1676681</v>
      </c>
      <c r="K154" s="68">
        <v>0</v>
      </c>
      <c r="L154" s="68">
        <v>0</v>
      </c>
      <c r="M154" s="91">
        <v>63.86279560770763</v>
      </c>
      <c r="N154" s="91">
        <v>36.13720439229237</v>
      </c>
      <c r="O154" s="92">
        <v>0</v>
      </c>
    </row>
    <row r="155" spans="1:15" ht="12.75">
      <c r="A155" s="41" t="s">
        <v>226</v>
      </c>
      <c r="B155" s="42" t="s">
        <v>279</v>
      </c>
      <c r="C155" s="42" t="s">
        <v>243</v>
      </c>
      <c r="D155" s="42" t="s">
        <v>285</v>
      </c>
      <c r="E155" s="42" t="s">
        <v>228</v>
      </c>
      <c r="F155" s="53"/>
      <c r="G155" s="51" t="s">
        <v>324</v>
      </c>
      <c r="H155" s="68">
        <v>3908695</v>
      </c>
      <c r="I155" s="68">
        <v>3297770</v>
      </c>
      <c r="J155" s="68">
        <v>610925</v>
      </c>
      <c r="K155" s="68">
        <v>0</v>
      </c>
      <c r="L155" s="68">
        <v>0</v>
      </c>
      <c r="M155" s="91">
        <v>84.3701030650895</v>
      </c>
      <c r="N155" s="91">
        <v>15.6298969349105</v>
      </c>
      <c r="O155" s="92">
        <v>0</v>
      </c>
    </row>
    <row r="156" spans="1:15" ht="12.75">
      <c r="A156" s="41" t="s">
        <v>226</v>
      </c>
      <c r="B156" s="42" t="s">
        <v>281</v>
      </c>
      <c r="C156" s="42" t="s">
        <v>241</v>
      </c>
      <c r="D156" s="42" t="s">
        <v>285</v>
      </c>
      <c r="E156" s="42" t="s">
        <v>228</v>
      </c>
      <c r="F156" s="53"/>
      <c r="G156" s="51" t="s">
        <v>325</v>
      </c>
      <c r="H156" s="68">
        <v>4344811</v>
      </c>
      <c r="I156" s="68">
        <v>3670773</v>
      </c>
      <c r="J156" s="68">
        <v>623044</v>
      </c>
      <c r="K156" s="68">
        <v>50994</v>
      </c>
      <c r="L156" s="68">
        <v>0</v>
      </c>
      <c r="M156" s="91">
        <v>84.48636776145153</v>
      </c>
      <c r="N156" s="91">
        <v>14.339956329515829</v>
      </c>
      <c r="O156" s="92">
        <v>1.173675909032637</v>
      </c>
    </row>
    <row r="157" spans="1:15" ht="12.75">
      <c r="A157" s="41" t="s">
        <v>226</v>
      </c>
      <c r="B157" s="42" t="s">
        <v>275</v>
      </c>
      <c r="C157" s="42" t="s">
        <v>247</v>
      </c>
      <c r="D157" s="42" t="s">
        <v>285</v>
      </c>
      <c r="E157" s="42" t="s">
        <v>228</v>
      </c>
      <c r="F157" s="53"/>
      <c r="G157" s="51" t="s">
        <v>389</v>
      </c>
      <c r="H157" s="68">
        <v>5103191</v>
      </c>
      <c r="I157" s="68">
        <v>3737367</v>
      </c>
      <c r="J157" s="68">
        <v>1365824</v>
      </c>
      <c r="K157" s="68">
        <v>0</v>
      </c>
      <c r="L157" s="68">
        <v>0</v>
      </c>
      <c r="M157" s="91">
        <v>73.23588319543596</v>
      </c>
      <c r="N157" s="91">
        <v>26.764116804564047</v>
      </c>
      <c r="O157" s="92">
        <v>0</v>
      </c>
    </row>
    <row r="158" spans="1:15" ht="12.75">
      <c r="A158" s="41" t="s">
        <v>226</v>
      </c>
      <c r="B158" s="42" t="s">
        <v>235</v>
      </c>
      <c r="C158" s="42" t="s">
        <v>241</v>
      </c>
      <c r="D158" s="42" t="s">
        <v>285</v>
      </c>
      <c r="E158" s="42" t="s">
        <v>228</v>
      </c>
      <c r="F158" s="53"/>
      <c r="G158" s="51" t="s">
        <v>390</v>
      </c>
      <c r="H158" s="68">
        <v>2491302</v>
      </c>
      <c r="I158" s="68">
        <v>2066131</v>
      </c>
      <c r="J158" s="68">
        <v>425171</v>
      </c>
      <c r="K158" s="68">
        <v>0</v>
      </c>
      <c r="L158" s="68">
        <v>0</v>
      </c>
      <c r="M158" s="91">
        <v>82.93378321857406</v>
      </c>
      <c r="N158" s="91">
        <v>17.066216781425936</v>
      </c>
      <c r="O158" s="92">
        <v>0</v>
      </c>
    </row>
    <row r="159" spans="1:15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33">
        <v>409122278</v>
      </c>
      <c r="I159" s="133">
        <v>313884065</v>
      </c>
      <c r="J159" s="133">
        <v>86114159</v>
      </c>
      <c r="K159" s="133">
        <v>9124054</v>
      </c>
      <c r="L159" s="133">
        <v>780243</v>
      </c>
      <c r="M159" s="163">
        <v>76.7213329311781</v>
      </c>
      <c r="N159" s="163">
        <v>21.04851376487496</v>
      </c>
      <c r="O159" s="164">
        <v>2.2301533039469437</v>
      </c>
    </row>
    <row r="160" spans="1:15" ht="12.75">
      <c r="A160" s="41" t="s">
        <v>226</v>
      </c>
      <c r="B160" s="42" t="s">
        <v>277</v>
      </c>
      <c r="C160" s="42" t="s">
        <v>231</v>
      </c>
      <c r="D160" s="42" t="s">
        <v>392</v>
      </c>
      <c r="E160" s="42" t="s">
        <v>228</v>
      </c>
      <c r="F160" s="53"/>
      <c r="G160" s="51" t="s">
        <v>393</v>
      </c>
      <c r="H160" s="68">
        <v>2956107</v>
      </c>
      <c r="I160" s="68">
        <v>2176957</v>
      </c>
      <c r="J160" s="68">
        <v>737656</v>
      </c>
      <c r="K160" s="68">
        <v>41494</v>
      </c>
      <c r="L160" s="68">
        <v>0</v>
      </c>
      <c r="M160" s="91">
        <v>73.64269967223784</v>
      </c>
      <c r="N160" s="91">
        <v>24.953629892287392</v>
      </c>
      <c r="O160" s="92">
        <v>1.4036704354747647</v>
      </c>
    </row>
    <row r="161" spans="1:15" ht="12.75">
      <c r="A161" s="41" t="s">
        <v>226</v>
      </c>
      <c r="B161" s="42" t="s">
        <v>257</v>
      </c>
      <c r="C161" s="42" t="s">
        <v>226</v>
      </c>
      <c r="D161" s="42" t="s">
        <v>392</v>
      </c>
      <c r="E161" s="42" t="s">
        <v>228</v>
      </c>
      <c r="F161" s="53"/>
      <c r="G161" s="51" t="s">
        <v>394</v>
      </c>
      <c r="H161" s="68">
        <v>6892670</v>
      </c>
      <c r="I161" s="68">
        <v>4568614</v>
      </c>
      <c r="J161" s="68">
        <v>2134658</v>
      </c>
      <c r="K161" s="68">
        <v>189398</v>
      </c>
      <c r="L161" s="68">
        <v>0</v>
      </c>
      <c r="M161" s="91">
        <v>66.28220994186577</v>
      </c>
      <c r="N161" s="91">
        <v>30.969972448992916</v>
      </c>
      <c r="O161" s="92">
        <v>2.747817609141305</v>
      </c>
    </row>
    <row r="162" spans="1:15" ht="12.75">
      <c r="A162" s="41" t="s">
        <v>226</v>
      </c>
      <c r="B162" s="42" t="s">
        <v>279</v>
      </c>
      <c r="C162" s="42" t="s">
        <v>235</v>
      </c>
      <c r="D162" s="42" t="s">
        <v>392</v>
      </c>
      <c r="E162" s="42" t="s">
        <v>228</v>
      </c>
      <c r="F162" s="53"/>
      <c r="G162" s="51" t="s">
        <v>395</v>
      </c>
      <c r="H162" s="68">
        <v>13271538</v>
      </c>
      <c r="I162" s="68">
        <v>12936496</v>
      </c>
      <c r="J162" s="68">
        <v>0</v>
      </c>
      <c r="K162" s="68">
        <v>335042</v>
      </c>
      <c r="L162" s="68">
        <v>0</v>
      </c>
      <c r="M162" s="91">
        <v>97.47548475542172</v>
      </c>
      <c r="N162" s="91">
        <v>0</v>
      </c>
      <c r="O162" s="92">
        <v>2.524515244578285</v>
      </c>
    </row>
    <row r="163" spans="1:15" ht="12.75">
      <c r="A163" s="41" t="s">
        <v>226</v>
      </c>
      <c r="B163" s="42" t="s">
        <v>239</v>
      </c>
      <c r="C163" s="42" t="s">
        <v>226</v>
      </c>
      <c r="D163" s="42" t="s">
        <v>392</v>
      </c>
      <c r="E163" s="42" t="s">
        <v>228</v>
      </c>
      <c r="F163" s="53"/>
      <c r="G163" s="51" t="s">
        <v>396</v>
      </c>
      <c r="H163" s="68">
        <v>7681281</v>
      </c>
      <c r="I163" s="68">
        <v>3979094</v>
      </c>
      <c r="J163" s="68">
        <v>3444652</v>
      </c>
      <c r="K163" s="68">
        <v>257535</v>
      </c>
      <c r="L163" s="68">
        <v>0</v>
      </c>
      <c r="M163" s="91">
        <v>51.80247930000217</v>
      </c>
      <c r="N163" s="91">
        <v>44.844759617569</v>
      </c>
      <c r="O163" s="92">
        <v>3.352761082428829</v>
      </c>
    </row>
    <row r="164" spans="1:15" ht="12.75">
      <c r="A164" s="41" t="s">
        <v>226</v>
      </c>
      <c r="B164" s="42" t="s">
        <v>273</v>
      </c>
      <c r="C164" s="42" t="s">
        <v>231</v>
      </c>
      <c r="D164" s="42" t="s">
        <v>392</v>
      </c>
      <c r="E164" s="42" t="s">
        <v>228</v>
      </c>
      <c r="F164" s="53"/>
      <c r="G164" s="51" t="s">
        <v>397</v>
      </c>
      <c r="H164" s="68">
        <v>5734195</v>
      </c>
      <c r="I164" s="68">
        <v>5566160</v>
      </c>
      <c r="J164" s="68">
        <v>0</v>
      </c>
      <c r="K164" s="68">
        <v>168035</v>
      </c>
      <c r="L164" s="68">
        <v>0</v>
      </c>
      <c r="M164" s="91">
        <v>97.06959738899707</v>
      </c>
      <c r="N164" s="91">
        <v>0</v>
      </c>
      <c r="O164" s="92">
        <v>2.9304026110029393</v>
      </c>
    </row>
    <row r="165" spans="1:15" ht="12.75">
      <c r="A165" s="41" t="s">
        <v>226</v>
      </c>
      <c r="B165" s="42" t="s">
        <v>245</v>
      </c>
      <c r="C165" s="42" t="s">
        <v>241</v>
      </c>
      <c r="D165" s="42" t="s">
        <v>392</v>
      </c>
      <c r="E165" s="42" t="s">
        <v>228</v>
      </c>
      <c r="F165" s="53"/>
      <c r="G165" s="51" t="s">
        <v>398</v>
      </c>
      <c r="H165" s="68">
        <v>11670231</v>
      </c>
      <c r="I165" s="68">
        <v>7833925</v>
      </c>
      <c r="J165" s="68">
        <v>3458034</v>
      </c>
      <c r="K165" s="68">
        <v>378272</v>
      </c>
      <c r="L165" s="68">
        <v>0</v>
      </c>
      <c r="M165" s="91">
        <v>67.12742018559872</v>
      </c>
      <c r="N165" s="91">
        <v>29.631238661856823</v>
      </c>
      <c r="O165" s="92">
        <v>3.2413411525444524</v>
      </c>
    </row>
    <row r="166" spans="1:15" ht="12.75">
      <c r="A166" s="41" t="s">
        <v>226</v>
      </c>
      <c r="B166" s="42" t="s">
        <v>261</v>
      </c>
      <c r="C166" s="42" t="s">
        <v>231</v>
      </c>
      <c r="D166" s="42" t="s">
        <v>392</v>
      </c>
      <c r="E166" s="42" t="s">
        <v>228</v>
      </c>
      <c r="F166" s="53"/>
      <c r="G166" s="51" t="s">
        <v>399</v>
      </c>
      <c r="H166" s="68">
        <v>6602080</v>
      </c>
      <c r="I166" s="68">
        <v>4961081</v>
      </c>
      <c r="J166" s="68">
        <v>1402806</v>
      </c>
      <c r="K166" s="68">
        <v>238193</v>
      </c>
      <c r="L166" s="68">
        <v>0</v>
      </c>
      <c r="M166" s="91">
        <v>75.14421212708721</v>
      </c>
      <c r="N166" s="91">
        <v>21.24794004313792</v>
      </c>
      <c r="O166" s="92">
        <v>3.6078478297748586</v>
      </c>
    </row>
    <row r="167" spans="1:15" ht="12.75">
      <c r="A167" s="41" t="s">
        <v>226</v>
      </c>
      <c r="B167" s="42" t="s">
        <v>271</v>
      </c>
      <c r="C167" s="42" t="s">
        <v>239</v>
      </c>
      <c r="D167" s="42" t="s">
        <v>392</v>
      </c>
      <c r="E167" s="42" t="s">
        <v>228</v>
      </c>
      <c r="F167" s="53"/>
      <c r="G167" s="51" t="s">
        <v>400</v>
      </c>
      <c r="H167" s="68">
        <v>6195012</v>
      </c>
      <c r="I167" s="68">
        <v>3338282</v>
      </c>
      <c r="J167" s="68">
        <v>2522237</v>
      </c>
      <c r="K167" s="68">
        <v>334493</v>
      </c>
      <c r="L167" s="68">
        <v>0</v>
      </c>
      <c r="M167" s="91">
        <v>53.88661071197279</v>
      </c>
      <c r="N167" s="91">
        <v>40.71399700274995</v>
      </c>
      <c r="O167" s="92">
        <v>5.399392285277252</v>
      </c>
    </row>
    <row r="168" spans="1:15" ht="12.75">
      <c r="A168" s="41" t="s">
        <v>226</v>
      </c>
      <c r="B168" s="42" t="s">
        <v>237</v>
      </c>
      <c r="C168" s="42" t="s">
        <v>231</v>
      </c>
      <c r="D168" s="42" t="s">
        <v>392</v>
      </c>
      <c r="E168" s="42" t="s">
        <v>228</v>
      </c>
      <c r="F168" s="53"/>
      <c r="G168" s="51" t="s">
        <v>401</v>
      </c>
      <c r="H168" s="68">
        <v>11313609</v>
      </c>
      <c r="I168" s="68">
        <v>9530366</v>
      </c>
      <c r="J168" s="68">
        <v>1513996</v>
      </c>
      <c r="K168" s="68">
        <v>269247</v>
      </c>
      <c r="L168" s="68">
        <v>0</v>
      </c>
      <c r="M168" s="91">
        <v>84.23807115837218</v>
      </c>
      <c r="N168" s="91">
        <v>13.382078167983355</v>
      </c>
      <c r="O168" s="92">
        <v>2.379850673644458</v>
      </c>
    </row>
    <row r="169" spans="1:15" ht="12.75">
      <c r="A169" s="41" t="s">
        <v>226</v>
      </c>
      <c r="B169" s="42" t="s">
        <v>253</v>
      </c>
      <c r="C169" s="42" t="s">
        <v>231</v>
      </c>
      <c r="D169" s="42" t="s">
        <v>392</v>
      </c>
      <c r="E169" s="42" t="s">
        <v>228</v>
      </c>
      <c r="F169" s="53"/>
      <c r="G169" s="51" t="s">
        <v>402</v>
      </c>
      <c r="H169" s="68">
        <v>6178256</v>
      </c>
      <c r="I169" s="68">
        <v>3987793</v>
      </c>
      <c r="J169" s="68">
        <v>2174522</v>
      </c>
      <c r="K169" s="68">
        <v>15941</v>
      </c>
      <c r="L169" s="68">
        <v>23529</v>
      </c>
      <c r="M169" s="91">
        <v>64.54560963482251</v>
      </c>
      <c r="N169" s="91">
        <v>35.196372568569515</v>
      </c>
      <c r="O169" s="92">
        <v>0.2580177966079748</v>
      </c>
    </row>
    <row r="170" spans="1:15" ht="12.75">
      <c r="A170" s="41" t="s">
        <v>226</v>
      </c>
      <c r="B170" s="42" t="s">
        <v>267</v>
      </c>
      <c r="C170" s="42" t="s">
        <v>237</v>
      </c>
      <c r="D170" s="42" t="s">
        <v>392</v>
      </c>
      <c r="E170" s="42" t="s">
        <v>228</v>
      </c>
      <c r="F170" s="53"/>
      <c r="G170" s="51" t="s">
        <v>403</v>
      </c>
      <c r="H170" s="68">
        <v>5182103</v>
      </c>
      <c r="I170" s="68">
        <v>4085286</v>
      </c>
      <c r="J170" s="68">
        <v>1010233</v>
      </c>
      <c r="K170" s="68">
        <v>86584</v>
      </c>
      <c r="L170" s="68">
        <v>0</v>
      </c>
      <c r="M170" s="91">
        <v>78.83451949912998</v>
      </c>
      <c r="N170" s="91">
        <v>19.49465303950925</v>
      </c>
      <c r="O170" s="92">
        <v>1.6708274613607643</v>
      </c>
    </row>
    <row r="171" spans="1:15" ht="12.75">
      <c r="A171" s="41" t="s">
        <v>226</v>
      </c>
      <c r="B171" s="42" t="s">
        <v>259</v>
      </c>
      <c r="C171" s="42" t="s">
        <v>235</v>
      </c>
      <c r="D171" s="42" t="s">
        <v>392</v>
      </c>
      <c r="E171" s="42" t="s">
        <v>228</v>
      </c>
      <c r="F171" s="53"/>
      <c r="G171" s="51" t="s">
        <v>404</v>
      </c>
      <c r="H171" s="68">
        <v>8342175</v>
      </c>
      <c r="I171" s="68">
        <v>7942927</v>
      </c>
      <c r="J171" s="68">
        <v>0</v>
      </c>
      <c r="K171" s="68">
        <v>399248</v>
      </c>
      <c r="L171" s="68">
        <v>0</v>
      </c>
      <c r="M171" s="91">
        <v>95.21410183794994</v>
      </c>
      <c r="N171" s="91">
        <v>0</v>
      </c>
      <c r="O171" s="92">
        <v>4.7858981620500645</v>
      </c>
    </row>
    <row r="172" spans="1:15" ht="12.75">
      <c r="A172" s="41" t="s">
        <v>226</v>
      </c>
      <c r="B172" s="42" t="s">
        <v>275</v>
      </c>
      <c r="C172" s="42" t="s">
        <v>237</v>
      </c>
      <c r="D172" s="42" t="s">
        <v>392</v>
      </c>
      <c r="E172" s="42" t="s">
        <v>228</v>
      </c>
      <c r="F172" s="53"/>
      <c r="G172" s="51" t="s">
        <v>405</v>
      </c>
      <c r="H172" s="68">
        <v>7570662</v>
      </c>
      <c r="I172" s="68">
        <v>7103517</v>
      </c>
      <c r="J172" s="68">
        <v>467145</v>
      </c>
      <c r="K172" s="68">
        <v>0</v>
      </c>
      <c r="L172" s="68">
        <v>0</v>
      </c>
      <c r="M172" s="91">
        <v>93.8295356469487</v>
      </c>
      <c r="N172" s="91">
        <v>6.170464353051292</v>
      </c>
      <c r="O172" s="92">
        <v>0</v>
      </c>
    </row>
    <row r="173" spans="1:15" ht="12.75">
      <c r="A173" s="41" t="s">
        <v>226</v>
      </c>
      <c r="B173" s="42" t="s">
        <v>245</v>
      </c>
      <c r="C173" s="42" t="s">
        <v>245</v>
      </c>
      <c r="D173" s="42" t="s">
        <v>392</v>
      </c>
      <c r="E173" s="42" t="s">
        <v>228</v>
      </c>
      <c r="F173" s="53"/>
      <c r="G173" s="51" t="s">
        <v>406</v>
      </c>
      <c r="H173" s="68">
        <v>5335915</v>
      </c>
      <c r="I173" s="68">
        <v>3700409</v>
      </c>
      <c r="J173" s="68">
        <v>1471203</v>
      </c>
      <c r="K173" s="68">
        <v>164303</v>
      </c>
      <c r="L173" s="68">
        <v>92956</v>
      </c>
      <c r="M173" s="91">
        <v>69.34909945154673</v>
      </c>
      <c r="N173" s="91">
        <v>27.571709819215634</v>
      </c>
      <c r="O173" s="92">
        <v>3.079190729237628</v>
      </c>
    </row>
    <row r="174" spans="1:15" ht="12.75">
      <c r="A174" s="41" t="s">
        <v>226</v>
      </c>
      <c r="B174" s="42" t="s">
        <v>249</v>
      </c>
      <c r="C174" s="42" t="s">
        <v>235</v>
      </c>
      <c r="D174" s="42" t="s">
        <v>392</v>
      </c>
      <c r="E174" s="42" t="s">
        <v>228</v>
      </c>
      <c r="F174" s="53"/>
      <c r="G174" s="51" t="s">
        <v>407</v>
      </c>
      <c r="H174" s="68">
        <v>7953482</v>
      </c>
      <c r="I174" s="68">
        <v>5354229</v>
      </c>
      <c r="J174" s="68">
        <v>2332795</v>
      </c>
      <c r="K174" s="68">
        <v>266458</v>
      </c>
      <c r="L174" s="68">
        <v>0</v>
      </c>
      <c r="M174" s="91">
        <v>67.31930744295391</v>
      </c>
      <c r="N174" s="91">
        <v>29.33048694898662</v>
      </c>
      <c r="O174" s="92">
        <v>3.3502056080594635</v>
      </c>
    </row>
    <row r="175" spans="1:15" ht="12.75">
      <c r="A175" s="41" t="s">
        <v>226</v>
      </c>
      <c r="B175" s="42" t="s">
        <v>243</v>
      </c>
      <c r="C175" s="42" t="s">
        <v>235</v>
      </c>
      <c r="D175" s="42" t="s">
        <v>392</v>
      </c>
      <c r="E175" s="42" t="s">
        <v>228</v>
      </c>
      <c r="F175" s="53"/>
      <c r="G175" s="51" t="s">
        <v>408</v>
      </c>
      <c r="H175" s="68">
        <v>8094307</v>
      </c>
      <c r="I175" s="68">
        <v>4459655</v>
      </c>
      <c r="J175" s="68">
        <v>3533199</v>
      </c>
      <c r="K175" s="68">
        <v>101453</v>
      </c>
      <c r="L175" s="68">
        <v>0</v>
      </c>
      <c r="M175" s="91">
        <v>55.09619291682414</v>
      </c>
      <c r="N175" s="91">
        <v>43.65041998036398</v>
      </c>
      <c r="O175" s="92">
        <v>1.2533871028118897</v>
      </c>
    </row>
    <row r="176" spans="1:15" ht="12.75">
      <c r="A176" s="41" t="s">
        <v>226</v>
      </c>
      <c r="B176" s="42" t="s">
        <v>253</v>
      </c>
      <c r="C176" s="42" t="s">
        <v>226</v>
      </c>
      <c r="D176" s="42" t="s">
        <v>392</v>
      </c>
      <c r="E176" s="42" t="s">
        <v>228</v>
      </c>
      <c r="F176" s="53"/>
      <c r="G176" s="51" t="s">
        <v>409</v>
      </c>
      <c r="H176" s="68">
        <v>5817150</v>
      </c>
      <c r="I176" s="68">
        <v>3242860</v>
      </c>
      <c r="J176" s="68">
        <v>2402418</v>
      </c>
      <c r="K176" s="68">
        <v>171872</v>
      </c>
      <c r="L176" s="68">
        <v>181006</v>
      </c>
      <c r="M176" s="91">
        <v>55.74654255090551</v>
      </c>
      <c r="N176" s="91">
        <v>41.29888347386606</v>
      </c>
      <c r="O176" s="92">
        <v>2.9545739752284197</v>
      </c>
    </row>
    <row r="177" spans="1:15" ht="12.75">
      <c r="A177" s="41" t="s">
        <v>226</v>
      </c>
      <c r="B177" s="42" t="s">
        <v>253</v>
      </c>
      <c r="C177" s="42" t="s">
        <v>235</v>
      </c>
      <c r="D177" s="42" t="s">
        <v>392</v>
      </c>
      <c r="E177" s="42" t="s">
        <v>228</v>
      </c>
      <c r="F177" s="53"/>
      <c r="G177" s="51" t="s">
        <v>410</v>
      </c>
      <c r="H177" s="68">
        <v>9372982</v>
      </c>
      <c r="I177" s="68">
        <v>7382336</v>
      </c>
      <c r="J177" s="68">
        <v>1937078</v>
      </c>
      <c r="K177" s="68">
        <v>53568</v>
      </c>
      <c r="L177" s="68">
        <v>0</v>
      </c>
      <c r="M177" s="91">
        <v>78.76187108862473</v>
      </c>
      <c r="N177" s="91">
        <v>20.666613890862052</v>
      </c>
      <c r="O177" s="92">
        <v>0.5715150205132156</v>
      </c>
    </row>
    <row r="178" spans="1:15" ht="12.75">
      <c r="A178" s="41" t="s">
        <v>226</v>
      </c>
      <c r="B178" s="42" t="s">
        <v>271</v>
      </c>
      <c r="C178" s="42" t="s">
        <v>241</v>
      </c>
      <c r="D178" s="42" t="s">
        <v>392</v>
      </c>
      <c r="E178" s="42" t="s">
        <v>228</v>
      </c>
      <c r="F178" s="53"/>
      <c r="G178" s="51" t="s">
        <v>411</v>
      </c>
      <c r="H178" s="68">
        <v>4159376</v>
      </c>
      <c r="I178" s="68">
        <v>3427029</v>
      </c>
      <c r="J178" s="68">
        <v>501406</v>
      </c>
      <c r="K178" s="68">
        <v>230941</v>
      </c>
      <c r="L178" s="68">
        <v>0</v>
      </c>
      <c r="M178" s="91">
        <v>82.3928637372529</v>
      </c>
      <c r="N178" s="91">
        <v>12.054837071714603</v>
      </c>
      <c r="O178" s="92">
        <v>5.5522991910325015</v>
      </c>
    </row>
    <row r="179" spans="1:15" ht="12.75">
      <c r="A179" s="41" t="s">
        <v>226</v>
      </c>
      <c r="B179" s="42" t="s">
        <v>257</v>
      </c>
      <c r="C179" s="42" t="s">
        <v>239</v>
      </c>
      <c r="D179" s="42" t="s">
        <v>392</v>
      </c>
      <c r="E179" s="42" t="s">
        <v>228</v>
      </c>
      <c r="F179" s="53"/>
      <c r="G179" s="51" t="s">
        <v>412</v>
      </c>
      <c r="H179" s="68">
        <v>3842818</v>
      </c>
      <c r="I179" s="68">
        <v>3428793</v>
      </c>
      <c r="J179" s="68">
        <v>398064</v>
      </c>
      <c r="K179" s="68">
        <v>15961</v>
      </c>
      <c r="L179" s="68">
        <v>0</v>
      </c>
      <c r="M179" s="91">
        <v>89.22600549908947</v>
      </c>
      <c r="N179" s="91">
        <v>10.358648262811302</v>
      </c>
      <c r="O179" s="92">
        <v>0.4153462380992282</v>
      </c>
    </row>
    <row r="180" spans="1:15" ht="12.75">
      <c r="A180" s="41" t="s">
        <v>226</v>
      </c>
      <c r="B180" s="42" t="s">
        <v>245</v>
      </c>
      <c r="C180" s="42" t="s">
        <v>249</v>
      </c>
      <c r="D180" s="42" t="s">
        <v>392</v>
      </c>
      <c r="E180" s="42" t="s">
        <v>228</v>
      </c>
      <c r="F180" s="53"/>
      <c r="G180" s="51" t="s">
        <v>413</v>
      </c>
      <c r="H180" s="68">
        <v>6776833</v>
      </c>
      <c r="I180" s="68">
        <v>4618836</v>
      </c>
      <c r="J180" s="68">
        <v>2099073</v>
      </c>
      <c r="K180" s="68">
        <v>58924</v>
      </c>
      <c r="L180" s="68">
        <v>0</v>
      </c>
      <c r="M180" s="91">
        <v>68.15626119162151</v>
      </c>
      <c r="N180" s="91">
        <v>30.974247115134755</v>
      </c>
      <c r="O180" s="92">
        <v>0.8694916932437321</v>
      </c>
    </row>
    <row r="181" spans="1:15" ht="12.75">
      <c r="A181" s="41" t="s">
        <v>226</v>
      </c>
      <c r="B181" s="42" t="s">
        <v>255</v>
      </c>
      <c r="C181" s="42" t="s">
        <v>235</v>
      </c>
      <c r="D181" s="42" t="s">
        <v>392</v>
      </c>
      <c r="E181" s="42" t="s">
        <v>228</v>
      </c>
      <c r="F181" s="53"/>
      <c r="G181" s="51" t="s">
        <v>414</v>
      </c>
      <c r="H181" s="68">
        <v>14427374</v>
      </c>
      <c r="I181" s="68">
        <v>10787986</v>
      </c>
      <c r="J181" s="68">
        <v>3466018</v>
      </c>
      <c r="K181" s="68">
        <v>173370</v>
      </c>
      <c r="L181" s="68">
        <v>0</v>
      </c>
      <c r="M181" s="91">
        <v>74.77442533894248</v>
      </c>
      <c r="N181" s="91">
        <v>24.023900676588823</v>
      </c>
      <c r="O181" s="92">
        <v>1.2016739844686912</v>
      </c>
    </row>
    <row r="182" spans="1:15" ht="12.75">
      <c r="A182" s="41" t="s">
        <v>226</v>
      </c>
      <c r="B182" s="42" t="s">
        <v>253</v>
      </c>
      <c r="C182" s="42" t="s">
        <v>237</v>
      </c>
      <c r="D182" s="42" t="s">
        <v>392</v>
      </c>
      <c r="E182" s="42" t="s">
        <v>228</v>
      </c>
      <c r="F182" s="53"/>
      <c r="G182" s="51" t="s">
        <v>415</v>
      </c>
      <c r="H182" s="68">
        <v>8094794</v>
      </c>
      <c r="I182" s="68">
        <v>5622926</v>
      </c>
      <c r="J182" s="68">
        <v>2221071</v>
      </c>
      <c r="K182" s="68">
        <v>250797</v>
      </c>
      <c r="L182" s="68">
        <v>0</v>
      </c>
      <c r="M182" s="91">
        <v>69.46348480270159</v>
      </c>
      <c r="N182" s="91">
        <v>27.438264642682693</v>
      </c>
      <c r="O182" s="92">
        <v>3.0982505546157197</v>
      </c>
    </row>
    <row r="183" spans="1:15" ht="12.75">
      <c r="A183" s="41" t="s">
        <v>226</v>
      </c>
      <c r="B183" s="42" t="s">
        <v>226</v>
      </c>
      <c r="C183" s="42" t="s">
        <v>243</v>
      </c>
      <c r="D183" s="42" t="s">
        <v>392</v>
      </c>
      <c r="E183" s="42" t="s">
        <v>228</v>
      </c>
      <c r="F183" s="53"/>
      <c r="G183" s="51" t="s">
        <v>416</v>
      </c>
      <c r="H183" s="68">
        <v>3792350</v>
      </c>
      <c r="I183" s="68">
        <v>2619420</v>
      </c>
      <c r="J183" s="68">
        <v>1129804</v>
      </c>
      <c r="K183" s="68">
        <v>43126</v>
      </c>
      <c r="L183" s="68">
        <v>0</v>
      </c>
      <c r="M183" s="91">
        <v>69.07115640697721</v>
      </c>
      <c r="N183" s="91">
        <v>29.791659525096577</v>
      </c>
      <c r="O183" s="92">
        <v>1.13718406792622</v>
      </c>
    </row>
    <row r="184" spans="1:15" ht="12.75">
      <c r="A184" s="41" t="s">
        <v>226</v>
      </c>
      <c r="B184" s="42" t="s">
        <v>231</v>
      </c>
      <c r="C184" s="42" t="s">
        <v>237</v>
      </c>
      <c r="D184" s="42" t="s">
        <v>392</v>
      </c>
      <c r="E184" s="42" t="s">
        <v>228</v>
      </c>
      <c r="F184" s="53"/>
      <c r="G184" s="51" t="s">
        <v>417</v>
      </c>
      <c r="H184" s="68">
        <v>11749791</v>
      </c>
      <c r="I184" s="68">
        <v>9436421</v>
      </c>
      <c r="J184" s="68">
        <v>1997699</v>
      </c>
      <c r="K184" s="68">
        <v>315671</v>
      </c>
      <c r="L184" s="68">
        <v>33192</v>
      </c>
      <c r="M184" s="91">
        <v>80.31139447501661</v>
      </c>
      <c r="N184" s="91">
        <v>17.00199603550395</v>
      </c>
      <c r="O184" s="92">
        <v>2.6866094894794297</v>
      </c>
    </row>
    <row r="185" spans="1:15" ht="12.75">
      <c r="A185" s="41" t="s">
        <v>226</v>
      </c>
      <c r="B185" s="42" t="s">
        <v>269</v>
      </c>
      <c r="C185" s="42" t="s">
        <v>231</v>
      </c>
      <c r="D185" s="42" t="s">
        <v>392</v>
      </c>
      <c r="E185" s="42" t="s">
        <v>228</v>
      </c>
      <c r="F185" s="53"/>
      <c r="G185" s="51" t="s">
        <v>418</v>
      </c>
      <c r="H185" s="68">
        <v>7638088</v>
      </c>
      <c r="I185" s="68">
        <v>6855651</v>
      </c>
      <c r="J185" s="68">
        <v>757203</v>
      </c>
      <c r="K185" s="68">
        <v>25234</v>
      </c>
      <c r="L185" s="68">
        <v>0</v>
      </c>
      <c r="M185" s="91">
        <v>89.7561143574151</v>
      </c>
      <c r="N185" s="91">
        <v>9.91351500532594</v>
      </c>
      <c r="O185" s="92">
        <v>0.330370637258958</v>
      </c>
    </row>
    <row r="186" spans="1:15" ht="12.75">
      <c r="A186" s="41" t="s">
        <v>226</v>
      </c>
      <c r="B186" s="42" t="s">
        <v>249</v>
      </c>
      <c r="C186" s="42" t="s">
        <v>239</v>
      </c>
      <c r="D186" s="42" t="s">
        <v>392</v>
      </c>
      <c r="E186" s="42" t="s">
        <v>228</v>
      </c>
      <c r="F186" s="53"/>
      <c r="G186" s="51" t="s">
        <v>419</v>
      </c>
      <c r="H186" s="68">
        <v>5402276</v>
      </c>
      <c r="I186" s="68">
        <v>3993372</v>
      </c>
      <c r="J186" s="68">
        <v>1408904</v>
      </c>
      <c r="K186" s="68">
        <v>0</v>
      </c>
      <c r="L186" s="68">
        <v>94776</v>
      </c>
      <c r="M186" s="91">
        <v>73.92017734747355</v>
      </c>
      <c r="N186" s="91">
        <v>26.079822652526452</v>
      </c>
      <c r="O186" s="92">
        <v>0</v>
      </c>
    </row>
    <row r="187" spans="1:15" ht="12.75">
      <c r="A187" s="41" t="s">
        <v>226</v>
      </c>
      <c r="B187" s="42" t="s">
        <v>279</v>
      </c>
      <c r="C187" s="42" t="s">
        <v>237</v>
      </c>
      <c r="D187" s="42" t="s">
        <v>392</v>
      </c>
      <c r="E187" s="42" t="s">
        <v>228</v>
      </c>
      <c r="F187" s="53"/>
      <c r="G187" s="51" t="s">
        <v>420</v>
      </c>
      <c r="H187" s="68">
        <v>6042677</v>
      </c>
      <c r="I187" s="68">
        <v>3853171</v>
      </c>
      <c r="J187" s="68">
        <v>2098436</v>
      </c>
      <c r="K187" s="68">
        <v>91070</v>
      </c>
      <c r="L187" s="68">
        <v>0</v>
      </c>
      <c r="M187" s="91">
        <v>63.76596002069943</v>
      </c>
      <c r="N187" s="91">
        <v>34.726926493009636</v>
      </c>
      <c r="O187" s="92">
        <v>1.507113486290927</v>
      </c>
    </row>
    <row r="188" spans="1:15" ht="12.75">
      <c r="A188" s="41" t="s">
        <v>226</v>
      </c>
      <c r="B188" s="42" t="s">
        <v>261</v>
      </c>
      <c r="C188" s="42" t="s">
        <v>237</v>
      </c>
      <c r="D188" s="42" t="s">
        <v>392</v>
      </c>
      <c r="E188" s="42" t="s">
        <v>228</v>
      </c>
      <c r="F188" s="53"/>
      <c r="G188" s="51" t="s">
        <v>421</v>
      </c>
      <c r="H188" s="68">
        <v>12125056</v>
      </c>
      <c r="I188" s="68">
        <v>11799888</v>
      </c>
      <c r="J188" s="68">
        <v>0</v>
      </c>
      <c r="K188" s="68">
        <v>325168</v>
      </c>
      <c r="L188" s="68">
        <v>0</v>
      </c>
      <c r="M188" s="91">
        <v>97.31821444783431</v>
      </c>
      <c r="N188" s="91">
        <v>0</v>
      </c>
      <c r="O188" s="92">
        <v>2.6817855521656973</v>
      </c>
    </row>
    <row r="189" spans="1:15" ht="12.75">
      <c r="A189" s="41" t="s">
        <v>226</v>
      </c>
      <c r="B189" s="42" t="s">
        <v>247</v>
      </c>
      <c r="C189" s="42" t="s">
        <v>243</v>
      </c>
      <c r="D189" s="42" t="s">
        <v>392</v>
      </c>
      <c r="E189" s="42" t="s">
        <v>228</v>
      </c>
      <c r="F189" s="53"/>
      <c r="G189" s="51" t="s">
        <v>422</v>
      </c>
      <c r="H189" s="68">
        <v>4546836</v>
      </c>
      <c r="I189" s="68">
        <v>4029228</v>
      </c>
      <c r="J189" s="68">
        <v>445725</v>
      </c>
      <c r="K189" s="68">
        <v>71883</v>
      </c>
      <c r="L189" s="68">
        <v>0</v>
      </c>
      <c r="M189" s="91">
        <v>88.61608379981156</v>
      </c>
      <c r="N189" s="91">
        <v>9.802970681150585</v>
      </c>
      <c r="O189" s="92">
        <v>1.5809455190378539</v>
      </c>
    </row>
    <row r="190" spans="1:15" ht="12.75">
      <c r="A190" s="41" t="s">
        <v>226</v>
      </c>
      <c r="B190" s="42" t="s">
        <v>269</v>
      </c>
      <c r="C190" s="42" t="s">
        <v>226</v>
      </c>
      <c r="D190" s="42" t="s">
        <v>392</v>
      </c>
      <c r="E190" s="42" t="s">
        <v>228</v>
      </c>
      <c r="F190" s="53"/>
      <c r="G190" s="51" t="s">
        <v>423</v>
      </c>
      <c r="H190" s="68">
        <v>7477660</v>
      </c>
      <c r="I190" s="68">
        <v>4502178</v>
      </c>
      <c r="J190" s="68">
        <v>2899660</v>
      </c>
      <c r="K190" s="68">
        <v>75822</v>
      </c>
      <c r="L190" s="68">
        <v>0</v>
      </c>
      <c r="M190" s="91">
        <v>60.20838069663505</v>
      </c>
      <c r="N190" s="91">
        <v>38.77763899401685</v>
      </c>
      <c r="O190" s="92">
        <v>1.0139803093481117</v>
      </c>
    </row>
    <row r="191" spans="1:15" ht="12.75">
      <c r="A191" s="41" t="s">
        <v>226</v>
      </c>
      <c r="B191" s="42" t="s">
        <v>261</v>
      </c>
      <c r="C191" s="42" t="s">
        <v>239</v>
      </c>
      <c r="D191" s="42" t="s">
        <v>392</v>
      </c>
      <c r="E191" s="42" t="s">
        <v>228</v>
      </c>
      <c r="F191" s="53"/>
      <c r="G191" s="51" t="s">
        <v>424</v>
      </c>
      <c r="H191" s="68">
        <v>6325992</v>
      </c>
      <c r="I191" s="68">
        <v>4316817</v>
      </c>
      <c r="J191" s="68">
        <v>1821933</v>
      </c>
      <c r="K191" s="68">
        <v>187242</v>
      </c>
      <c r="L191" s="68">
        <v>43578</v>
      </c>
      <c r="M191" s="91">
        <v>68.23936862392492</v>
      </c>
      <c r="N191" s="91">
        <v>28.800747772049036</v>
      </c>
      <c r="O191" s="92">
        <v>2.9598836040260563</v>
      </c>
    </row>
    <row r="192" spans="1:15" ht="12.75">
      <c r="A192" s="41" t="s">
        <v>226</v>
      </c>
      <c r="B192" s="42" t="s">
        <v>245</v>
      </c>
      <c r="C192" s="42" t="s">
        <v>253</v>
      </c>
      <c r="D192" s="42" t="s">
        <v>392</v>
      </c>
      <c r="E192" s="42" t="s">
        <v>228</v>
      </c>
      <c r="F192" s="53"/>
      <c r="G192" s="51" t="s">
        <v>425</v>
      </c>
      <c r="H192" s="68">
        <v>7530881</v>
      </c>
      <c r="I192" s="68">
        <v>4862087</v>
      </c>
      <c r="J192" s="68">
        <v>2320341</v>
      </c>
      <c r="K192" s="68">
        <v>348453</v>
      </c>
      <c r="L192" s="68">
        <v>105874</v>
      </c>
      <c r="M192" s="91">
        <v>64.56199480512306</v>
      </c>
      <c r="N192" s="91">
        <v>30.811016665911993</v>
      </c>
      <c r="O192" s="92">
        <v>4.6269885289649375</v>
      </c>
    </row>
    <row r="193" spans="1:15" ht="12.75">
      <c r="A193" s="41" t="s">
        <v>226</v>
      </c>
      <c r="B193" s="42" t="s">
        <v>275</v>
      </c>
      <c r="C193" s="42" t="s">
        <v>243</v>
      </c>
      <c r="D193" s="42" t="s">
        <v>392</v>
      </c>
      <c r="E193" s="42" t="s">
        <v>228</v>
      </c>
      <c r="F193" s="53"/>
      <c r="G193" s="51" t="s">
        <v>426</v>
      </c>
      <c r="H193" s="68">
        <v>5606457</v>
      </c>
      <c r="I193" s="68">
        <v>4552219</v>
      </c>
      <c r="J193" s="68">
        <v>1002142</v>
      </c>
      <c r="K193" s="68">
        <v>52096</v>
      </c>
      <c r="L193" s="68">
        <v>32081</v>
      </c>
      <c r="M193" s="91">
        <v>81.19600310855859</v>
      </c>
      <c r="N193" s="91">
        <v>17.874782594426392</v>
      </c>
      <c r="O193" s="92">
        <v>0.929214297015031</v>
      </c>
    </row>
    <row r="194" spans="1:15" ht="12.75">
      <c r="A194" s="41" t="s">
        <v>226</v>
      </c>
      <c r="B194" s="42" t="s">
        <v>245</v>
      </c>
      <c r="C194" s="42" t="s">
        <v>255</v>
      </c>
      <c r="D194" s="42" t="s">
        <v>392</v>
      </c>
      <c r="E194" s="42" t="s">
        <v>228</v>
      </c>
      <c r="F194" s="53"/>
      <c r="G194" s="51" t="s">
        <v>427</v>
      </c>
      <c r="H194" s="68">
        <v>3639036</v>
      </c>
      <c r="I194" s="68">
        <v>2922551</v>
      </c>
      <c r="J194" s="68">
        <v>655267</v>
      </c>
      <c r="K194" s="68">
        <v>61218</v>
      </c>
      <c r="L194" s="68">
        <v>0</v>
      </c>
      <c r="M194" s="91">
        <v>80.31113184920402</v>
      </c>
      <c r="N194" s="91">
        <v>18.006609442720546</v>
      </c>
      <c r="O194" s="92">
        <v>1.6822587080754354</v>
      </c>
    </row>
    <row r="195" spans="1:15" ht="12.75">
      <c r="A195" s="41" t="s">
        <v>226</v>
      </c>
      <c r="B195" s="42" t="s">
        <v>267</v>
      </c>
      <c r="C195" s="42" t="s">
        <v>241</v>
      </c>
      <c r="D195" s="42" t="s">
        <v>392</v>
      </c>
      <c r="E195" s="42" t="s">
        <v>228</v>
      </c>
      <c r="F195" s="53"/>
      <c r="G195" s="51" t="s">
        <v>428</v>
      </c>
      <c r="H195" s="68">
        <v>10914349</v>
      </c>
      <c r="I195" s="68">
        <v>10785196</v>
      </c>
      <c r="J195" s="68">
        <v>0</v>
      </c>
      <c r="K195" s="68">
        <v>129153</v>
      </c>
      <c r="L195" s="68">
        <v>0</v>
      </c>
      <c r="M195" s="91">
        <v>98.8166678562322</v>
      </c>
      <c r="N195" s="91">
        <v>0</v>
      </c>
      <c r="O195" s="92">
        <v>1.183332143767805</v>
      </c>
    </row>
    <row r="196" spans="1:15" ht="12.75">
      <c r="A196" s="41" t="s">
        <v>226</v>
      </c>
      <c r="B196" s="42" t="s">
        <v>263</v>
      </c>
      <c r="C196" s="42" t="s">
        <v>237</v>
      </c>
      <c r="D196" s="42" t="s">
        <v>392</v>
      </c>
      <c r="E196" s="42" t="s">
        <v>228</v>
      </c>
      <c r="F196" s="53"/>
      <c r="G196" s="51" t="s">
        <v>429</v>
      </c>
      <c r="H196" s="68">
        <v>9136070</v>
      </c>
      <c r="I196" s="68">
        <v>8640933</v>
      </c>
      <c r="J196" s="68">
        <v>0</v>
      </c>
      <c r="K196" s="68">
        <v>495137</v>
      </c>
      <c r="L196" s="68">
        <v>30030</v>
      </c>
      <c r="M196" s="91">
        <v>94.58041586809209</v>
      </c>
      <c r="N196" s="91">
        <v>0</v>
      </c>
      <c r="O196" s="92">
        <v>5.4195841319079205</v>
      </c>
    </row>
    <row r="197" spans="1:15" ht="12.75">
      <c r="A197" s="41" t="s">
        <v>226</v>
      </c>
      <c r="B197" s="42" t="s">
        <v>257</v>
      </c>
      <c r="C197" s="42" t="s">
        <v>243</v>
      </c>
      <c r="D197" s="42" t="s">
        <v>392</v>
      </c>
      <c r="E197" s="42" t="s">
        <v>228</v>
      </c>
      <c r="F197" s="53"/>
      <c r="G197" s="51" t="s">
        <v>430</v>
      </c>
      <c r="H197" s="68">
        <v>8305941</v>
      </c>
      <c r="I197" s="68">
        <v>6800896</v>
      </c>
      <c r="J197" s="68">
        <v>1198589</v>
      </c>
      <c r="K197" s="68">
        <v>306456</v>
      </c>
      <c r="L197" s="68">
        <v>0</v>
      </c>
      <c r="M197" s="91">
        <v>81.8798977743762</v>
      </c>
      <c r="N197" s="91">
        <v>14.43050221522161</v>
      </c>
      <c r="O197" s="92">
        <v>3.689600010402193</v>
      </c>
    </row>
    <row r="198" spans="1:15" ht="12.75">
      <c r="A198" s="41" t="s">
        <v>226</v>
      </c>
      <c r="B198" s="42" t="s">
        <v>245</v>
      </c>
      <c r="C198" s="42" t="s">
        <v>257</v>
      </c>
      <c r="D198" s="42" t="s">
        <v>392</v>
      </c>
      <c r="E198" s="42" t="s">
        <v>228</v>
      </c>
      <c r="F198" s="53"/>
      <c r="G198" s="51" t="s">
        <v>431</v>
      </c>
      <c r="H198" s="68">
        <v>4998073</v>
      </c>
      <c r="I198" s="68">
        <v>2724198</v>
      </c>
      <c r="J198" s="68">
        <v>2105437</v>
      </c>
      <c r="K198" s="68">
        <v>168438</v>
      </c>
      <c r="L198" s="68">
        <v>0</v>
      </c>
      <c r="M198" s="91">
        <v>54.50496621397887</v>
      </c>
      <c r="N198" s="91">
        <v>42.12497496535165</v>
      </c>
      <c r="O198" s="92">
        <v>3.370058820669486</v>
      </c>
    </row>
    <row r="199" spans="1:15" ht="12.75">
      <c r="A199" s="41" t="s">
        <v>226</v>
      </c>
      <c r="B199" s="42" t="s">
        <v>251</v>
      </c>
      <c r="C199" s="42" t="s">
        <v>237</v>
      </c>
      <c r="D199" s="42" t="s">
        <v>392</v>
      </c>
      <c r="E199" s="42" t="s">
        <v>228</v>
      </c>
      <c r="F199" s="53"/>
      <c r="G199" s="51" t="s">
        <v>432</v>
      </c>
      <c r="H199" s="68">
        <v>7177653</v>
      </c>
      <c r="I199" s="68">
        <v>5424303</v>
      </c>
      <c r="J199" s="68">
        <v>1538457</v>
      </c>
      <c r="K199" s="68">
        <v>214893</v>
      </c>
      <c r="L199" s="68">
        <v>0</v>
      </c>
      <c r="M199" s="91">
        <v>75.57209856759584</v>
      </c>
      <c r="N199" s="91">
        <v>21.43398406136379</v>
      </c>
      <c r="O199" s="92">
        <v>2.9939173710403666</v>
      </c>
    </row>
    <row r="200" spans="1:15" ht="12.75">
      <c r="A200" s="41" t="s">
        <v>226</v>
      </c>
      <c r="B200" s="42" t="s">
        <v>265</v>
      </c>
      <c r="C200" s="42" t="s">
        <v>237</v>
      </c>
      <c r="D200" s="42" t="s">
        <v>392</v>
      </c>
      <c r="E200" s="42" t="s">
        <v>228</v>
      </c>
      <c r="F200" s="53"/>
      <c r="G200" s="51" t="s">
        <v>433</v>
      </c>
      <c r="H200" s="68">
        <v>9137479</v>
      </c>
      <c r="I200" s="68">
        <v>8377857</v>
      </c>
      <c r="J200" s="68">
        <v>759622</v>
      </c>
      <c r="K200" s="68">
        <v>0</v>
      </c>
      <c r="L200" s="68">
        <v>0</v>
      </c>
      <c r="M200" s="91">
        <v>91.68674423218921</v>
      </c>
      <c r="N200" s="91">
        <v>8.313255767810793</v>
      </c>
      <c r="O200" s="92">
        <v>0</v>
      </c>
    </row>
    <row r="201" spans="1:15" ht="12.75">
      <c r="A201" s="41" t="s">
        <v>226</v>
      </c>
      <c r="B201" s="42" t="s">
        <v>281</v>
      </c>
      <c r="C201" s="42" t="s">
        <v>237</v>
      </c>
      <c r="D201" s="42" t="s">
        <v>392</v>
      </c>
      <c r="E201" s="42" t="s">
        <v>228</v>
      </c>
      <c r="F201" s="53"/>
      <c r="G201" s="51" t="s">
        <v>434</v>
      </c>
      <c r="H201" s="68">
        <v>5912088</v>
      </c>
      <c r="I201" s="68">
        <v>4196352</v>
      </c>
      <c r="J201" s="68">
        <v>1620853</v>
      </c>
      <c r="K201" s="68">
        <v>94883</v>
      </c>
      <c r="L201" s="68">
        <v>0</v>
      </c>
      <c r="M201" s="91">
        <v>70.97918704863663</v>
      </c>
      <c r="N201" s="91">
        <v>27.41591464809049</v>
      </c>
      <c r="O201" s="92">
        <v>1.6048983032728878</v>
      </c>
    </row>
    <row r="202" spans="1:15" ht="12.75">
      <c r="A202" s="41" t="s">
        <v>226</v>
      </c>
      <c r="B202" s="42" t="s">
        <v>275</v>
      </c>
      <c r="C202" s="42" t="s">
        <v>245</v>
      </c>
      <c r="D202" s="42" t="s">
        <v>392</v>
      </c>
      <c r="E202" s="42" t="s">
        <v>228</v>
      </c>
      <c r="F202" s="53"/>
      <c r="G202" s="51" t="s">
        <v>435</v>
      </c>
      <c r="H202" s="68">
        <v>5920413</v>
      </c>
      <c r="I202" s="68">
        <v>5920413</v>
      </c>
      <c r="J202" s="68">
        <v>0</v>
      </c>
      <c r="K202" s="68">
        <v>0</v>
      </c>
      <c r="L202" s="68">
        <v>0</v>
      </c>
      <c r="M202" s="91">
        <v>100</v>
      </c>
      <c r="N202" s="91">
        <v>0</v>
      </c>
      <c r="O202" s="92">
        <v>0</v>
      </c>
    </row>
    <row r="203" spans="1:15" ht="12.75">
      <c r="A203" s="41" t="s">
        <v>226</v>
      </c>
      <c r="B203" s="42" t="s">
        <v>269</v>
      </c>
      <c r="C203" s="42" t="s">
        <v>235</v>
      </c>
      <c r="D203" s="42" t="s">
        <v>392</v>
      </c>
      <c r="E203" s="42" t="s">
        <v>228</v>
      </c>
      <c r="F203" s="53"/>
      <c r="G203" s="51" t="s">
        <v>436</v>
      </c>
      <c r="H203" s="68">
        <v>11634172</v>
      </c>
      <c r="I203" s="68">
        <v>8611898</v>
      </c>
      <c r="J203" s="68">
        <v>2975643</v>
      </c>
      <c r="K203" s="68">
        <v>46631</v>
      </c>
      <c r="L203" s="68">
        <v>0</v>
      </c>
      <c r="M203" s="91">
        <v>74.02244010145286</v>
      </c>
      <c r="N203" s="91">
        <v>25.576749252116954</v>
      </c>
      <c r="O203" s="92">
        <v>0.4008106464301886</v>
      </c>
    </row>
    <row r="204" spans="1:15" ht="12.75">
      <c r="A204" s="41" t="s">
        <v>226</v>
      </c>
      <c r="B204" s="42" t="s">
        <v>257</v>
      </c>
      <c r="C204" s="42" t="s">
        <v>245</v>
      </c>
      <c r="D204" s="42" t="s">
        <v>392</v>
      </c>
      <c r="E204" s="42" t="s">
        <v>228</v>
      </c>
      <c r="F204" s="53"/>
      <c r="G204" s="51" t="s">
        <v>437</v>
      </c>
      <c r="H204" s="68">
        <v>6120393</v>
      </c>
      <c r="I204" s="68">
        <v>5347910</v>
      </c>
      <c r="J204" s="68">
        <v>700421</v>
      </c>
      <c r="K204" s="68">
        <v>72062</v>
      </c>
      <c r="L204" s="68">
        <v>0</v>
      </c>
      <c r="M204" s="91">
        <v>87.37853925393352</v>
      </c>
      <c r="N204" s="91">
        <v>11.44405269400184</v>
      </c>
      <c r="O204" s="92">
        <v>1.1774080520646304</v>
      </c>
    </row>
    <row r="205" spans="1:15" ht="12.75">
      <c r="A205" s="41" t="s">
        <v>226</v>
      </c>
      <c r="B205" s="42" t="s">
        <v>237</v>
      </c>
      <c r="C205" s="42" t="s">
        <v>237</v>
      </c>
      <c r="D205" s="42" t="s">
        <v>392</v>
      </c>
      <c r="E205" s="42" t="s">
        <v>228</v>
      </c>
      <c r="F205" s="53"/>
      <c r="G205" s="51" t="s">
        <v>438</v>
      </c>
      <c r="H205" s="68">
        <v>6259118</v>
      </c>
      <c r="I205" s="68">
        <v>4419287</v>
      </c>
      <c r="J205" s="68">
        <v>1734462</v>
      </c>
      <c r="K205" s="68">
        <v>105369</v>
      </c>
      <c r="L205" s="68">
        <v>0</v>
      </c>
      <c r="M205" s="91">
        <v>70.60558692135218</v>
      </c>
      <c r="N205" s="91">
        <v>27.71096502734091</v>
      </c>
      <c r="O205" s="92">
        <v>1.6834480513069092</v>
      </c>
    </row>
    <row r="206" spans="1:15" ht="12.75">
      <c r="A206" s="41" t="s">
        <v>226</v>
      </c>
      <c r="B206" s="42" t="s">
        <v>279</v>
      </c>
      <c r="C206" s="42" t="s">
        <v>241</v>
      </c>
      <c r="D206" s="42" t="s">
        <v>392</v>
      </c>
      <c r="E206" s="42" t="s">
        <v>228</v>
      </c>
      <c r="F206" s="53"/>
      <c r="G206" s="51" t="s">
        <v>439</v>
      </c>
      <c r="H206" s="68">
        <v>7011888</v>
      </c>
      <c r="I206" s="68">
        <v>4810575</v>
      </c>
      <c r="J206" s="68">
        <v>2126398</v>
      </c>
      <c r="K206" s="68">
        <v>74915</v>
      </c>
      <c r="L206" s="68">
        <v>0</v>
      </c>
      <c r="M206" s="91">
        <v>68.6059874316304</v>
      </c>
      <c r="N206" s="91">
        <v>30.325612730836543</v>
      </c>
      <c r="O206" s="92">
        <v>1.0683998375330581</v>
      </c>
    </row>
    <row r="207" spans="1:15" ht="12.75">
      <c r="A207" s="41" t="s">
        <v>226</v>
      </c>
      <c r="B207" s="42" t="s">
        <v>263</v>
      </c>
      <c r="C207" s="42" t="s">
        <v>239</v>
      </c>
      <c r="D207" s="42" t="s">
        <v>392</v>
      </c>
      <c r="E207" s="42" t="s">
        <v>228</v>
      </c>
      <c r="F207" s="53"/>
      <c r="G207" s="51" t="s">
        <v>440</v>
      </c>
      <c r="H207" s="68">
        <v>5996454</v>
      </c>
      <c r="I207" s="68">
        <v>4117965</v>
      </c>
      <c r="J207" s="68">
        <v>1878489</v>
      </c>
      <c r="K207" s="68">
        <v>0</v>
      </c>
      <c r="L207" s="68">
        <v>0</v>
      </c>
      <c r="M207" s="91">
        <v>68.67333594154145</v>
      </c>
      <c r="N207" s="91">
        <v>31.326664058458547</v>
      </c>
      <c r="O207" s="92">
        <v>0</v>
      </c>
    </row>
    <row r="208" spans="1:15" ht="12.75">
      <c r="A208" s="41" t="s">
        <v>226</v>
      </c>
      <c r="B208" s="42" t="s">
        <v>253</v>
      </c>
      <c r="C208" s="42" t="s">
        <v>239</v>
      </c>
      <c r="D208" s="42" t="s">
        <v>392</v>
      </c>
      <c r="E208" s="42" t="s">
        <v>228</v>
      </c>
      <c r="F208" s="53"/>
      <c r="G208" s="51" t="s">
        <v>441</v>
      </c>
      <c r="H208" s="68">
        <v>3535622</v>
      </c>
      <c r="I208" s="68">
        <v>2370990</v>
      </c>
      <c r="J208" s="68">
        <v>1089386</v>
      </c>
      <c r="K208" s="68">
        <v>75246</v>
      </c>
      <c r="L208" s="68">
        <v>0</v>
      </c>
      <c r="M208" s="91">
        <v>67.06005336543329</v>
      </c>
      <c r="N208" s="91">
        <v>30.81172138876837</v>
      </c>
      <c r="O208" s="92">
        <v>2.1282252457983346</v>
      </c>
    </row>
    <row r="209" spans="1:15" ht="12.75">
      <c r="A209" s="41" t="s">
        <v>226</v>
      </c>
      <c r="B209" s="42" t="s">
        <v>273</v>
      </c>
      <c r="C209" s="42" t="s">
        <v>235</v>
      </c>
      <c r="D209" s="42" t="s">
        <v>392</v>
      </c>
      <c r="E209" s="42" t="s">
        <v>228</v>
      </c>
      <c r="F209" s="53"/>
      <c r="G209" s="51" t="s">
        <v>442</v>
      </c>
      <c r="H209" s="68">
        <v>11386640</v>
      </c>
      <c r="I209" s="68">
        <v>8511646</v>
      </c>
      <c r="J209" s="68">
        <v>2609331</v>
      </c>
      <c r="K209" s="68">
        <v>265663</v>
      </c>
      <c r="L209" s="68">
        <v>0</v>
      </c>
      <c r="M209" s="91">
        <v>74.75116452263354</v>
      </c>
      <c r="N209" s="91">
        <v>22.915724041508295</v>
      </c>
      <c r="O209" s="92">
        <v>2.3331114358581635</v>
      </c>
    </row>
    <row r="210" spans="1:15" ht="12.75">
      <c r="A210" s="41" t="s">
        <v>226</v>
      </c>
      <c r="B210" s="42" t="s">
        <v>277</v>
      </c>
      <c r="C210" s="42" t="s">
        <v>239</v>
      </c>
      <c r="D210" s="42" t="s">
        <v>392</v>
      </c>
      <c r="E210" s="42" t="s">
        <v>228</v>
      </c>
      <c r="F210" s="53"/>
      <c r="G210" s="51" t="s">
        <v>443</v>
      </c>
      <c r="H210" s="68">
        <v>8987019</v>
      </c>
      <c r="I210" s="68">
        <v>8575300</v>
      </c>
      <c r="J210" s="68">
        <v>0</v>
      </c>
      <c r="K210" s="68">
        <v>411719</v>
      </c>
      <c r="L210" s="68">
        <v>0</v>
      </c>
      <c r="M210" s="91">
        <v>95.41873673572961</v>
      </c>
      <c r="N210" s="91">
        <v>0</v>
      </c>
      <c r="O210" s="92">
        <v>4.5812632642703885</v>
      </c>
    </row>
    <row r="211" spans="1:15" ht="12.75">
      <c r="A211" s="41" t="s">
        <v>226</v>
      </c>
      <c r="B211" s="42" t="s">
        <v>277</v>
      </c>
      <c r="C211" s="42" t="s">
        <v>241</v>
      </c>
      <c r="D211" s="42" t="s">
        <v>392</v>
      </c>
      <c r="E211" s="42" t="s">
        <v>228</v>
      </c>
      <c r="F211" s="53"/>
      <c r="G211" s="51" t="s">
        <v>444</v>
      </c>
      <c r="H211" s="68">
        <v>10558801</v>
      </c>
      <c r="I211" s="68">
        <v>6586220</v>
      </c>
      <c r="J211" s="68">
        <v>3739069</v>
      </c>
      <c r="K211" s="68">
        <v>233512</v>
      </c>
      <c r="L211" s="68">
        <v>31148</v>
      </c>
      <c r="M211" s="91">
        <v>62.376589917737824</v>
      </c>
      <c r="N211" s="91">
        <v>35.41187110165255</v>
      </c>
      <c r="O211" s="92">
        <v>2.2115389806096357</v>
      </c>
    </row>
    <row r="212" spans="1:15" ht="12.75">
      <c r="A212" s="41" t="s">
        <v>226</v>
      </c>
      <c r="B212" s="42" t="s">
        <v>277</v>
      </c>
      <c r="C212" s="42" t="s">
        <v>243</v>
      </c>
      <c r="D212" s="42" t="s">
        <v>392</v>
      </c>
      <c r="E212" s="42" t="s">
        <v>228</v>
      </c>
      <c r="F212" s="53"/>
      <c r="G212" s="51" t="s">
        <v>445</v>
      </c>
      <c r="H212" s="68">
        <v>3737722</v>
      </c>
      <c r="I212" s="68">
        <v>2523642</v>
      </c>
      <c r="J212" s="68">
        <v>1115124</v>
      </c>
      <c r="K212" s="68">
        <v>98956</v>
      </c>
      <c r="L212" s="68">
        <v>0</v>
      </c>
      <c r="M212" s="91">
        <v>67.51818353531911</v>
      </c>
      <c r="N212" s="91">
        <v>29.834321546653282</v>
      </c>
      <c r="O212" s="92">
        <v>2.6474949180276113</v>
      </c>
    </row>
    <row r="213" spans="1:15" ht="12.75">
      <c r="A213" s="41" t="s">
        <v>226</v>
      </c>
      <c r="B213" s="42" t="s">
        <v>267</v>
      </c>
      <c r="C213" s="42" t="s">
        <v>245</v>
      </c>
      <c r="D213" s="42" t="s">
        <v>392</v>
      </c>
      <c r="E213" s="42" t="s">
        <v>228</v>
      </c>
      <c r="F213" s="53"/>
      <c r="G213" s="51" t="s">
        <v>446</v>
      </c>
      <c r="H213" s="68">
        <v>5304355</v>
      </c>
      <c r="I213" s="68">
        <v>4810199</v>
      </c>
      <c r="J213" s="68">
        <v>326847</v>
      </c>
      <c r="K213" s="68">
        <v>167309</v>
      </c>
      <c r="L213" s="68">
        <v>112073</v>
      </c>
      <c r="M213" s="91">
        <v>90.68395686186163</v>
      </c>
      <c r="N213" s="91">
        <v>6.161861338466223</v>
      </c>
      <c r="O213" s="92">
        <v>3.154181799672156</v>
      </c>
    </row>
    <row r="214" spans="1:15" ht="13.5" thickBot="1">
      <c r="A214" s="43" t="s">
        <v>226</v>
      </c>
      <c r="B214" s="44" t="s">
        <v>269</v>
      </c>
      <c r="C214" s="44" t="s">
        <v>241</v>
      </c>
      <c r="D214" s="44" t="s">
        <v>392</v>
      </c>
      <c r="E214" s="44" t="s">
        <v>228</v>
      </c>
      <c r="F214" s="54"/>
      <c r="G214" s="52" t="s">
        <v>447</v>
      </c>
      <c r="H214" s="69">
        <v>11745978</v>
      </c>
      <c r="I214" s="69">
        <v>6549725</v>
      </c>
      <c r="J214" s="69">
        <v>4830653</v>
      </c>
      <c r="K214" s="69">
        <v>365600</v>
      </c>
      <c r="L214" s="69">
        <v>0</v>
      </c>
      <c r="M214" s="93">
        <v>55.761427443504495</v>
      </c>
      <c r="N214" s="93">
        <v>41.12601777391376</v>
      </c>
      <c r="O214" s="94">
        <v>3.1125547825817486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67" t="s">
        <v>109</v>
      </c>
      <c r="M1" s="64"/>
      <c r="N1" s="64" t="str">
        <f>1!P1</f>
        <v>02.04.2007</v>
      </c>
      <c r="O1" s="65"/>
    </row>
    <row r="2" spans="1:22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67" t="s">
        <v>111</v>
      </c>
      <c r="M3" s="64"/>
      <c r="N3" s="64" t="str">
        <f>1!P3</f>
        <v>02.04.2007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IV kwartału 2007 roku    (wykonanie)</v>
      </c>
      <c r="N5" s="96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353" t="s">
        <v>64</v>
      </c>
      <c r="I7" s="353"/>
      <c r="J7" s="353"/>
      <c r="K7" s="353"/>
      <c r="L7" s="353"/>
      <c r="M7" s="353" t="s">
        <v>23</v>
      </c>
      <c r="N7" s="353"/>
      <c r="O7" s="356"/>
    </row>
    <row r="8" spans="1:15" s="39" customFormat="1" ht="16.5" customHeight="1">
      <c r="A8" s="304"/>
      <c r="B8" s="293"/>
      <c r="C8" s="293"/>
      <c r="D8" s="293"/>
      <c r="E8" s="293"/>
      <c r="F8" s="311"/>
      <c r="G8" s="312"/>
      <c r="H8" s="352" t="s">
        <v>116</v>
      </c>
      <c r="I8" s="233" t="s">
        <v>44</v>
      </c>
      <c r="J8" s="340"/>
      <c r="K8" s="340"/>
      <c r="L8" s="283" t="s">
        <v>117</v>
      </c>
      <c r="M8" s="357" t="s">
        <v>32</v>
      </c>
      <c r="N8" s="357" t="s">
        <v>33</v>
      </c>
      <c r="O8" s="360" t="s">
        <v>34</v>
      </c>
    </row>
    <row r="9" spans="1:23" s="39" customFormat="1" ht="16.5" customHeight="1">
      <c r="A9" s="304"/>
      <c r="B9" s="293"/>
      <c r="C9" s="293"/>
      <c r="D9" s="293"/>
      <c r="E9" s="293"/>
      <c r="F9" s="311"/>
      <c r="G9" s="312"/>
      <c r="H9" s="351"/>
      <c r="I9" s="354" t="s">
        <v>22</v>
      </c>
      <c r="J9" s="354" t="s">
        <v>21</v>
      </c>
      <c r="K9" s="354" t="s">
        <v>194</v>
      </c>
      <c r="L9" s="351"/>
      <c r="M9" s="358"/>
      <c r="N9" s="358"/>
      <c r="O9" s="361"/>
      <c r="P9"/>
      <c r="Q9"/>
      <c r="R9"/>
      <c r="S9"/>
      <c r="T9"/>
      <c r="U9"/>
      <c r="V9"/>
      <c r="W9"/>
    </row>
    <row r="10" spans="1:23" s="39" customFormat="1" ht="13.5" thickBot="1">
      <c r="A10" s="305"/>
      <c r="B10" s="294"/>
      <c r="C10" s="294"/>
      <c r="D10" s="294"/>
      <c r="E10" s="294"/>
      <c r="F10" s="313"/>
      <c r="G10" s="314"/>
      <c r="H10" s="284"/>
      <c r="I10" s="355"/>
      <c r="J10" s="355"/>
      <c r="K10" s="355"/>
      <c r="L10" s="284"/>
      <c r="M10" s="359"/>
      <c r="N10" s="359"/>
      <c r="O10" s="362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86">
        <v>6</v>
      </c>
      <c r="G11" s="287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6" customFormat="1" ht="15">
      <c r="A12" s="107"/>
      <c r="B12" s="108"/>
      <c r="C12" s="108"/>
      <c r="D12" s="108"/>
      <c r="E12" s="108"/>
      <c r="F12" s="109" t="s">
        <v>465</v>
      </c>
      <c r="G12" s="110"/>
      <c r="H12" s="111">
        <v>2335720809</v>
      </c>
      <c r="I12" s="111">
        <v>1903437584</v>
      </c>
      <c r="J12" s="111">
        <v>299834657</v>
      </c>
      <c r="K12" s="111">
        <v>131871960</v>
      </c>
      <c r="L12" s="111">
        <v>33781332</v>
      </c>
      <c r="M12" s="146">
        <v>81.4925130035094</v>
      </c>
      <c r="N12" s="146">
        <v>12.836921940528038</v>
      </c>
      <c r="O12" s="147">
        <v>5.645878543868382</v>
      </c>
      <c r="P12" s="114"/>
      <c r="Q12" s="114"/>
      <c r="R12" s="114"/>
      <c r="S12" s="114"/>
      <c r="T12" s="114"/>
      <c r="U12" s="114"/>
      <c r="V12" s="114"/>
      <c r="W12" s="114"/>
    </row>
    <row r="13" spans="1:15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90"/>
      <c r="G13" s="102" t="s">
        <v>229</v>
      </c>
      <c r="H13" s="103">
        <v>129826694</v>
      </c>
      <c r="I13" s="103">
        <v>49531334</v>
      </c>
      <c r="J13" s="103">
        <v>27334351</v>
      </c>
      <c r="K13" s="103">
        <v>52961009</v>
      </c>
      <c r="L13" s="103">
        <v>3800000</v>
      </c>
      <c r="M13" s="144">
        <v>38.15188731525429</v>
      </c>
      <c r="N13" s="144">
        <v>21.054492075412472</v>
      </c>
      <c r="O13" s="145">
        <v>40.79362060933324</v>
      </c>
    </row>
    <row r="14" spans="1:15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19">
        <v>615804034</v>
      </c>
      <c r="I14" s="119">
        <v>520703122</v>
      </c>
      <c r="J14" s="119">
        <v>67540250</v>
      </c>
      <c r="K14" s="119">
        <v>27560662</v>
      </c>
      <c r="L14" s="119">
        <v>13533105</v>
      </c>
      <c r="M14" s="155">
        <v>84.5566273117334</v>
      </c>
      <c r="N14" s="155">
        <v>10.967815452797115</v>
      </c>
      <c r="O14" s="156">
        <v>4.47555723546949</v>
      </c>
    </row>
    <row r="15" spans="1:15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8"/>
      <c r="G15" s="24" t="s">
        <v>233</v>
      </c>
      <c r="H15" s="13">
        <v>24650872</v>
      </c>
      <c r="I15" s="13">
        <v>22168938</v>
      </c>
      <c r="J15" s="13">
        <v>2208848</v>
      </c>
      <c r="K15" s="13">
        <v>273086</v>
      </c>
      <c r="L15" s="13">
        <v>280000</v>
      </c>
      <c r="M15" s="82">
        <v>89.93165840137421</v>
      </c>
      <c r="N15" s="82">
        <v>8.960526832478786</v>
      </c>
      <c r="O15" s="83">
        <v>1.107814766147015</v>
      </c>
    </row>
    <row r="16" spans="1:15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28"/>
      <c r="G16" s="49" t="s">
        <v>234</v>
      </c>
      <c r="H16" s="13">
        <v>34329096</v>
      </c>
      <c r="I16" s="13">
        <v>28021585</v>
      </c>
      <c r="J16" s="13">
        <v>6168175</v>
      </c>
      <c r="K16" s="13">
        <v>139336</v>
      </c>
      <c r="L16" s="13">
        <v>1486922</v>
      </c>
      <c r="M16" s="82">
        <v>81.62634110726364</v>
      </c>
      <c r="N16" s="82">
        <v>17.96777578995963</v>
      </c>
      <c r="O16" s="83">
        <v>0.4058831027767233</v>
      </c>
    </row>
    <row r="17" spans="1:15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13">
        <v>33406603</v>
      </c>
      <c r="I17" s="13">
        <v>31848817</v>
      </c>
      <c r="J17" s="13">
        <v>131901</v>
      </c>
      <c r="K17" s="13">
        <v>1425885</v>
      </c>
      <c r="L17" s="13">
        <v>0</v>
      </c>
      <c r="M17" s="82">
        <v>95.33689193121492</v>
      </c>
      <c r="N17" s="82">
        <v>0.39483511687794176</v>
      </c>
      <c r="O17" s="83">
        <v>4.268272951907143</v>
      </c>
    </row>
    <row r="18" spans="1:15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13">
        <v>14012230</v>
      </c>
      <c r="I18" s="13">
        <v>10470750</v>
      </c>
      <c r="J18" s="13">
        <v>2474972</v>
      </c>
      <c r="K18" s="13">
        <v>1066508</v>
      </c>
      <c r="L18" s="13">
        <v>0</v>
      </c>
      <c r="M18" s="82">
        <v>74.72579311073255</v>
      </c>
      <c r="N18" s="82">
        <v>17.662941587456103</v>
      </c>
      <c r="O18" s="83">
        <v>7.611265301811346</v>
      </c>
    </row>
    <row r="19" spans="1:15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13">
        <v>18809612</v>
      </c>
      <c r="I19" s="13">
        <v>14705755</v>
      </c>
      <c r="J19" s="13">
        <v>2992160</v>
      </c>
      <c r="K19" s="13">
        <v>1111697</v>
      </c>
      <c r="L19" s="13">
        <v>347507</v>
      </c>
      <c r="M19" s="82">
        <v>78.18212837138799</v>
      </c>
      <c r="N19" s="82">
        <v>15.90761149140131</v>
      </c>
      <c r="O19" s="83">
        <v>5.910260137210698</v>
      </c>
    </row>
    <row r="20" spans="1:15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13">
        <v>13589901</v>
      </c>
      <c r="I20" s="13">
        <v>10474011</v>
      </c>
      <c r="J20" s="13">
        <v>2426484</v>
      </c>
      <c r="K20" s="13">
        <v>689406</v>
      </c>
      <c r="L20" s="13">
        <v>416276</v>
      </c>
      <c r="M20" s="82">
        <v>77.07201840543209</v>
      </c>
      <c r="N20" s="82">
        <v>17.855052807227956</v>
      </c>
      <c r="O20" s="83">
        <v>5.072928787339952</v>
      </c>
    </row>
    <row r="21" spans="1:15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13">
        <v>11262150</v>
      </c>
      <c r="I21" s="13">
        <v>8688505</v>
      </c>
      <c r="J21" s="13">
        <v>2149122</v>
      </c>
      <c r="K21" s="13">
        <v>424523</v>
      </c>
      <c r="L21" s="13">
        <v>521620</v>
      </c>
      <c r="M21" s="82">
        <v>77.14783589279133</v>
      </c>
      <c r="N21" s="82">
        <v>19.08269735352486</v>
      </c>
      <c r="O21" s="83">
        <v>3.7694667536837994</v>
      </c>
    </row>
    <row r="22" spans="1:15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13">
        <v>56004585</v>
      </c>
      <c r="I22" s="13">
        <v>45820008</v>
      </c>
      <c r="J22" s="13">
        <v>8767253</v>
      </c>
      <c r="K22" s="13">
        <v>1417324</v>
      </c>
      <c r="L22" s="13">
        <v>1868277</v>
      </c>
      <c r="M22" s="82">
        <v>81.81474427495534</v>
      </c>
      <c r="N22" s="82">
        <v>15.65452721415577</v>
      </c>
      <c r="O22" s="83">
        <v>2.5307285108888853</v>
      </c>
    </row>
    <row r="23" spans="1:15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13">
        <v>8898444</v>
      </c>
      <c r="I23" s="13">
        <v>4788475</v>
      </c>
      <c r="J23" s="13">
        <v>2949731</v>
      </c>
      <c r="K23" s="13">
        <v>1160238</v>
      </c>
      <c r="L23" s="13">
        <v>463643</v>
      </c>
      <c r="M23" s="82">
        <v>53.81249800526924</v>
      </c>
      <c r="N23" s="82">
        <v>33.148840404007714</v>
      </c>
      <c r="O23" s="83">
        <v>13.038661590723052</v>
      </c>
    </row>
    <row r="24" spans="1:15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13">
        <v>20235662</v>
      </c>
      <c r="I24" s="13">
        <v>17369202</v>
      </c>
      <c r="J24" s="13">
        <v>2795774</v>
      </c>
      <c r="K24" s="13">
        <v>70686</v>
      </c>
      <c r="L24" s="13">
        <v>408918</v>
      </c>
      <c r="M24" s="82">
        <v>85.83461218120762</v>
      </c>
      <c r="N24" s="82">
        <v>13.816073820564903</v>
      </c>
      <c r="O24" s="83">
        <v>0.3493139982274857</v>
      </c>
    </row>
    <row r="25" spans="1:15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13">
        <v>34620215</v>
      </c>
      <c r="I25" s="13">
        <v>32190316</v>
      </c>
      <c r="J25" s="13">
        <v>0</v>
      </c>
      <c r="K25" s="13">
        <v>2429899</v>
      </c>
      <c r="L25" s="13">
        <v>0</v>
      </c>
      <c r="M25" s="82">
        <v>92.98127120238856</v>
      </c>
      <c r="N25" s="82">
        <v>0</v>
      </c>
      <c r="O25" s="83">
        <v>7.018728797611454</v>
      </c>
    </row>
    <row r="26" spans="1:15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13">
        <v>18711082</v>
      </c>
      <c r="I26" s="13">
        <v>14296725</v>
      </c>
      <c r="J26" s="13">
        <v>3491891</v>
      </c>
      <c r="K26" s="13">
        <v>922466</v>
      </c>
      <c r="L26" s="13">
        <v>0</v>
      </c>
      <c r="M26" s="82">
        <v>76.40779405488148</v>
      </c>
      <c r="N26" s="82">
        <v>18.662154331855316</v>
      </c>
      <c r="O26" s="83">
        <v>4.930051613263199</v>
      </c>
    </row>
    <row r="27" spans="1:15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13">
        <v>14219289</v>
      </c>
      <c r="I27" s="13">
        <v>11387783</v>
      </c>
      <c r="J27" s="13">
        <v>1750643</v>
      </c>
      <c r="K27" s="13">
        <v>1080863</v>
      </c>
      <c r="L27" s="13">
        <v>0</v>
      </c>
      <c r="M27" s="82">
        <v>80.0868665092889</v>
      </c>
      <c r="N27" s="82">
        <v>12.311747795547303</v>
      </c>
      <c r="O27" s="83">
        <v>7.601385695163803</v>
      </c>
    </row>
    <row r="28" spans="1:15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13">
        <v>35344031</v>
      </c>
      <c r="I28" s="13">
        <v>31830732</v>
      </c>
      <c r="J28" s="13">
        <v>2350374</v>
      </c>
      <c r="K28" s="13">
        <v>1162925</v>
      </c>
      <c r="L28" s="13">
        <v>0</v>
      </c>
      <c r="M28" s="82">
        <v>90.05971050670479</v>
      </c>
      <c r="N28" s="82">
        <v>6.6499885086678425</v>
      </c>
      <c r="O28" s="83">
        <v>3.2903009846273616</v>
      </c>
    </row>
    <row r="29" spans="1:15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13">
        <v>15596710</v>
      </c>
      <c r="I29" s="13">
        <v>13482295</v>
      </c>
      <c r="J29" s="13">
        <v>1735441</v>
      </c>
      <c r="K29" s="13">
        <v>378974</v>
      </c>
      <c r="L29" s="13">
        <v>0</v>
      </c>
      <c r="M29" s="82">
        <v>86.44319859765297</v>
      </c>
      <c r="N29" s="82">
        <v>11.126968443985943</v>
      </c>
      <c r="O29" s="83">
        <v>2.4298329583610903</v>
      </c>
    </row>
    <row r="30" spans="1:15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13">
        <v>10528183</v>
      </c>
      <c r="I30" s="13">
        <v>7901033</v>
      </c>
      <c r="J30" s="13">
        <v>0</v>
      </c>
      <c r="K30" s="13">
        <v>2627150</v>
      </c>
      <c r="L30" s="13">
        <v>100000</v>
      </c>
      <c r="M30" s="82">
        <v>75.04650137635336</v>
      </c>
      <c r="N30" s="82">
        <v>0</v>
      </c>
      <c r="O30" s="83">
        <v>24.953498623646645</v>
      </c>
    </row>
    <row r="31" spans="1:15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13">
        <v>19949205</v>
      </c>
      <c r="I31" s="13">
        <v>15758843</v>
      </c>
      <c r="J31" s="13">
        <v>2749209</v>
      </c>
      <c r="K31" s="13">
        <v>1441153</v>
      </c>
      <c r="L31" s="13">
        <v>0</v>
      </c>
      <c r="M31" s="82">
        <v>78.99484215035135</v>
      </c>
      <c r="N31" s="82">
        <v>13.78104541008025</v>
      </c>
      <c r="O31" s="83">
        <v>7.224112439568393</v>
      </c>
    </row>
    <row r="32" spans="1:15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13">
        <v>11222117</v>
      </c>
      <c r="I32" s="13">
        <v>8302057</v>
      </c>
      <c r="J32" s="13">
        <v>1768732</v>
      </c>
      <c r="K32" s="13">
        <v>1151328</v>
      </c>
      <c r="L32" s="13">
        <v>0</v>
      </c>
      <c r="M32" s="82">
        <v>73.97941939118974</v>
      </c>
      <c r="N32" s="82">
        <v>15.761125997884356</v>
      </c>
      <c r="O32" s="83">
        <v>10.259454610925907</v>
      </c>
    </row>
    <row r="33" spans="1:15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13">
        <v>54885699</v>
      </c>
      <c r="I33" s="13">
        <v>50262838</v>
      </c>
      <c r="J33" s="13">
        <v>3982751</v>
      </c>
      <c r="K33" s="13">
        <v>640110</v>
      </c>
      <c r="L33" s="13">
        <v>694295</v>
      </c>
      <c r="M33" s="82">
        <v>91.57729411444683</v>
      </c>
      <c r="N33" s="82">
        <v>7.256445800207445</v>
      </c>
      <c r="O33" s="83">
        <v>1.1662600853457292</v>
      </c>
    </row>
    <row r="34" spans="1:15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13">
        <v>20003392</v>
      </c>
      <c r="I34" s="13">
        <v>15576375</v>
      </c>
      <c r="J34" s="13">
        <v>3333463</v>
      </c>
      <c r="K34" s="13">
        <v>1093554</v>
      </c>
      <c r="L34" s="13">
        <v>473328</v>
      </c>
      <c r="M34" s="82">
        <v>77.86866847382684</v>
      </c>
      <c r="N34" s="82">
        <v>16.664488702716017</v>
      </c>
      <c r="O34" s="83">
        <v>5.466842823457141</v>
      </c>
    </row>
    <row r="35" spans="1:15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13">
        <v>51165630</v>
      </c>
      <c r="I35" s="13">
        <v>45422112</v>
      </c>
      <c r="J35" s="13">
        <v>3743519</v>
      </c>
      <c r="K35" s="13">
        <v>1999999</v>
      </c>
      <c r="L35" s="13">
        <v>3659708</v>
      </c>
      <c r="M35" s="82">
        <v>88.77465595557017</v>
      </c>
      <c r="N35" s="82">
        <v>7.31647201451443</v>
      </c>
      <c r="O35" s="83">
        <v>3.9088720299153943</v>
      </c>
    </row>
    <row r="36" spans="1:15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13">
        <v>15892107</v>
      </c>
      <c r="I36" s="13">
        <v>13974223</v>
      </c>
      <c r="J36" s="13">
        <v>1491481</v>
      </c>
      <c r="K36" s="13">
        <v>426403</v>
      </c>
      <c r="L36" s="13">
        <v>857784</v>
      </c>
      <c r="M36" s="82">
        <v>87.93184566401422</v>
      </c>
      <c r="N36" s="82">
        <v>9.385042524568957</v>
      </c>
      <c r="O36" s="83">
        <v>2.683111811416825</v>
      </c>
    </row>
    <row r="37" spans="1:15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13">
        <v>17265425</v>
      </c>
      <c r="I37" s="13">
        <v>13172355</v>
      </c>
      <c r="J37" s="13">
        <v>1315454</v>
      </c>
      <c r="K37" s="13">
        <v>2777616</v>
      </c>
      <c r="L37" s="13">
        <v>0</v>
      </c>
      <c r="M37" s="82">
        <v>76.29325660966933</v>
      </c>
      <c r="N37" s="82">
        <v>7.619007351397373</v>
      </c>
      <c r="O37" s="83">
        <v>16.0877360389333</v>
      </c>
    </row>
    <row r="38" spans="1:15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13">
        <v>24496526</v>
      </c>
      <c r="I38" s="13">
        <v>19710615</v>
      </c>
      <c r="J38" s="13">
        <v>3830721</v>
      </c>
      <c r="K38" s="13">
        <v>955190</v>
      </c>
      <c r="L38" s="13">
        <v>860466</v>
      </c>
      <c r="M38" s="82">
        <v>80.46289910659169</v>
      </c>
      <c r="N38" s="82">
        <v>15.637813296464975</v>
      </c>
      <c r="O38" s="83">
        <v>3.8992875969433376</v>
      </c>
    </row>
    <row r="39" spans="1:15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13">
        <v>20485888</v>
      </c>
      <c r="I39" s="13">
        <v>20186384</v>
      </c>
      <c r="J39" s="13">
        <v>136423</v>
      </c>
      <c r="K39" s="13">
        <v>163081</v>
      </c>
      <c r="L39" s="13">
        <v>0</v>
      </c>
      <c r="M39" s="82">
        <v>98.5379984504455</v>
      </c>
      <c r="N39" s="82">
        <v>0.6659364729515265</v>
      </c>
      <c r="O39" s="83">
        <v>0.7960650766029767</v>
      </c>
    </row>
    <row r="40" spans="1:15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13">
        <v>16219380</v>
      </c>
      <c r="I40" s="13">
        <v>12892390</v>
      </c>
      <c r="J40" s="13">
        <v>2795728</v>
      </c>
      <c r="K40" s="13">
        <v>531262</v>
      </c>
      <c r="L40" s="13">
        <v>1094361</v>
      </c>
      <c r="M40" s="82">
        <v>79.48756364299992</v>
      </c>
      <c r="N40" s="82">
        <v>17.236959735822207</v>
      </c>
      <c r="O40" s="83">
        <v>3.275476621177875</v>
      </c>
    </row>
    <row r="41" spans="1:15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33">
        <v>511953463</v>
      </c>
      <c r="I41" s="133">
        <v>484549972</v>
      </c>
      <c r="J41" s="133">
        <v>0</v>
      </c>
      <c r="K41" s="133">
        <v>27383491</v>
      </c>
      <c r="L41" s="133">
        <v>14419591</v>
      </c>
      <c r="M41" s="163">
        <v>94.64726914055468</v>
      </c>
      <c r="N41" s="163">
        <v>0</v>
      </c>
      <c r="O41" s="164">
        <v>5.348824254363917</v>
      </c>
    </row>
    <row r="42" spans="1:15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13">
        <v>68214886</v>
      </c>
      <c r="I42" s="13">
        <v>63816666</v>
      </c>
      <c r="J42" s="13">
        <v>0</v>
      </c>
      <c r="K42" s="13">
        <v>4398220</v>
      </c>
      <c r="L42" s="13">
        <v>2546545</v>
      </c>
      <c r="M42" s="82">
        <v>93.55240438282048</v>
      </c>
      <c r="N42" s="82">
        <v>0</v>
      </c>
      <c r="O42" s="83">
        <v>6.447595617179511</v>
      </c>
    </row>
    <row r="43" spans="1:15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13">
        <v>88618894</v>
      </c>
      <c r="I43" s="13">
        <v>82737152</v>
      </c>
      <c r="J43" s="13">
        <v>0</v>
      </c>
      <c r="K43" s="13">
        <v>5861742</v>
      </c>
      <c r="L43" s="13">
        <v>3873046</v>
      </c>
      <c r="M43" s="82">
        <v>93.36288038079104</v>
      </c>
      <c r="N43" s="82">
        <v>0</v>
      </c>
      <c r="O43" s="83">
        <v>6.614551068533986</v>
      </c>
    </row>
    <row r="44" spans="1:15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13">
        <v>355119683</v>
      </c>
      <c r="I44" s="13">
        <v>337996154</v>
      </c>
      <c r="J44" s="13">
        <v>0</v>
      </c>
      <c r="K44" s="13">
        <v>17123529</v>
      </c>
      <c r="L44" s="13">
        <v>8000000</v>
      </c>
      <c r="M44" s="82">
        <v>95.17809633773524</v>
      </c>
      <c r="N44" s="82">
        <v>0</v>
      </c>
      <c r="O44" s="83">
        <v>4.8219036622647575</v>
      </c>
    </row>
    <row r="45" spans="1:15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33">
        <v>1078136618</v>
      </c>
      <c r="I45" s="133">
        <v>848653156</v>
      </c>
      <c r="J45" s="133">
        <v>204960056</v>
      </c>
      <c r="K45" s="133">
        <v>23966798</v>
      </c>
      <c r="L45" s="133">
        <v>2028636</v>
      </c>
      <c r="M45" s="163">
        <v>78.71480680939082</v>
      </c>
      <c r="N45" s="163">
        <v>19.010582942652636</v>
      </c>
      <c r="O45" s="164">
        <v>2.2229833955978293</v>
      </c>
    </row>
    <row r="46" spans="1:15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33">
        <v>327374569</v>
      </c>
      <c r="I46" s="133">
        <v>274283891</v>
      </c>
      <c r="J46" s="133">
        <v>39515709</v>
      </c>
      <c r="K46" s="133">
        <v>13018361</v>
      </c>
      <c r="L46" s="133">
        <v>422857</v>
      </c>
      <c r="M46" s="163">
        <v>83.78289487721327</v>
      </c>
      <c r="N46" s="163">
        <v>12.070488285240017</v>
      </c>
      <c r="O46" s="164">
        <v>3.976595078770459</v>
      </c>
    </row>
    <row r="47" spans="1:15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13">
        <v>17394811</v>
      </c>
      <c r="I47" s="13">
        <v>10335479</v>
      </c>
      <c r="J47" s="13">
        <v>6284134</v>
      </c>
      <c r="K47" s="13">
        <v>775198</v>
      </c>
      <c r="L47" s="13">
        <v>0</v>
      </c>
      <c r="M47" s="82">
        <v>59.41702384693917</v>
      </c>
      <c r="N47" s="82">
        <v>36.12648622626598</v>
      </c>
      <c r="O47" s="83">
        <v>4.456489926794836</v>
      </c>
    </row>
    <row r="48" spans="1:15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13">
        <v>9587810</v>
      </c>
      <c r="I48" s="13">
        <v>5100815</v>
      </c>
      <c r="J48" s="13">
        <v>4283909</v>
      </c>
      <c r="K48" s="13">
        <v>203086</v>
      </c>
      <c r="L48" s="13">
        <v>0</v>
      </c>
      <c r="M48" s="82">
        <v>53.20104382544084</v>
      </c>
      <c r="N48" s="82">
        <v>44.68078737480196</v>
      </c>
      <c r="O48" s="83">
        <v>2.118168799757192</v>
      </c>
    </row>
    <row r="49" spans="1:15" ht="12.75">
      <c r="A49" s="41" t="s">
        <v>226</v>
      </c>
      <c r="B49" s="42" t="s">
        <v>231</v>
      </c>
      <c r="C49" s="42" t="s">
        <v>231</v>
      </c>
      <c r="D49" s="42" t="s">
        <v>232</v>
      </c>
      <c r="E49" s="42" t="s">
        <v>228</v>
      </c>
      <c r="F49" s="53"/>
      <c r="G49" s="51" t="s">
        <v>295</v>
      </c>
      <c r="H49" s="68">
        <v>14866815</v>
      </c>
      <c r="I49" s="68">
        <v>14776028</v>
      </c>
      <c r="J49" s="68">
        <v>0</v>
      </c>
      <c r="K49" s="68">
        <v>90787</v>
      </c>
      <c r="L49" s="68">
        <v>0</v>
      </c>
      <c r="M49" s="91">
        <v>99.38933120510345</v>
      </c>
      <c r="N49" s="91">
        <v>0</v>
      </c>
      <c r="O49" s="92">
        <v>0.6106687948965531</v>
      </c>
    </row>
    <row r="50" spans="1:15" ht="12.75">
      <c r="A50" s="41" t="s">
        <v>226</v>
      </c>
      <c r="B50" s="42" t="s">
        <v>247</v>
      </c>
      <c r="C50" s="42" t="s">
        <v>231</v>
      </c>
      <c r="D50" s="42" t="s">
        <v>232</v>
      </c>
      <c r="E50" s="42" t="s">
        <v>228</v>
      </c>
      <c r="F50" s="53"/>
      <c r="G50" s="51" t="s">
        <v>296</v>
      </c>
      <c r="H50" s="68">
        <v>9491280</v>
      </c>
      <c r="I50" s="68">
        <v>6515423</v>
      </c>
      <c r="J50" s="68">
        <v>2611423</v>
      </c>
      <c r="K50" s="68">
        <v>364434</v>
      </c>
      <c r="L50" s="68">
        <v>0</v>
      </c>
      <c r="M50" s="91">
        <v>68.64641017860605</v>
      </c>
      <c r="N50" s="91">
        <v>27.51391803845214</v>
      </c>
      <c r="O50" s="92">
        <v>3.8396717829418163</v>
      </c>
    </row>
    <row r="51" spans="1:15" ht="12.75">
      <c r="A51" s="41" t="s">
        <v>226</v>
      </c>
      <c r="B51" s="42" t="s">
        <v>245</v>
      </c>
      <c r="C51" s="42" t="s">
        <v>231</v>
      </c>
      <c r="D51" s="42" t="s">
        <v>232</v>
      </c>
      <c r="E51" s="42" t="s">
        <v>228</v>
      </c>
      <c r="F51" s="53"/>
      <c r="G51" s="51" t="s">
        <v>297</v>
      </c>
      <c r="H51" s="68">
        <v>2535726</v>
      </c>
      <c r="I51" s="68">
        <v>2358881</v>
      </c>
      <c r="J51" s="68">
        <v>0</v>
      </c>
      <c r="K51" s="68">
        <v>176845</v>
      </c>
      <c r="L51" s="68">
        <v>0</v>
      </c>
      <c r="M51" s="91">
        <v>93.02586320446295</v>
      </c>
      <c r="N51" s="91">
        <v>0</v>
      </c>
      <c r="O51" s="92">
        <v>6.974136795537057</v>
      </c>
    </row>
    <row r="52" spans="1:15" ht="12.75">
      <c r="A52" s="41" t="s">
        <v>226</v>
      </c>
      <c r="B52" s="42" t="s">
        <v>226</v>
      </c>
      <c r="C52" s="42" t="s">
        <v>226</v>
      </c>
      <c r="D52" s="42" t="s">
        <v>232</v>
      </c>
      <c r="E52" s="42" t="s">
        <v>228</v>
      </c>
      <c r="F52" s="53"/>
      <c r="G52" s="51" t="s">
        <v>298</v>
      </c>
      <c r="H52" s="68">
        <v>13539822</v>
      </c>
      <c r="I52" s="68">
        <v>10466596</v>
      </c>
      <c r="J52" s="68">
        <v>2421662</v>
      </c>
      <c r="K52" s="68">
        <v>651564</v>
      </c>
      <c r="L52" s="68">
        <v>0</v>
      </c>
      <c r="M52" s="91">
        <v>77.3023160865778</v>
      </c>
      <c r="N52" s="91">
        <v>17.88547884898339</v>
      </c>
      <c r="O52" s="92">
        <v>4.812205064438809</v>
      </c>
    </row>
    <row r="53" spans="1:15" ht="12.75">
      <c r="A53" s="41" t="s">
        <v>226</v>
      </c>
      <c r="B53" s="42" t="s">
        <v>235</v>
      </c>
      <c r="C53" s="42" t="s">
        <v>231</v>
      </c>
      <c r="D53" s="42" t="s">
        <v>232</v>
      </c>
      <c r="E53" s="42" t="s">
        <v>228</v>
      </c>
      <c r="F53" s="53"/>
      <c r="G53" s="51" t="s">
        <v>299</v>
      </c>
      <c r="H53" s="68">
        <v>25350396</v>
      </c>
      <c r="I53" s="68">
        <v>23591027</v>
      </c>
      <c r="J53" s="68">
        <v>0</v>
      </c>
      <c r="K53" s="68">
        <v>1759369</v>
      </c>
      <c r="L53" s="68">
        <v>0</v>
      </c>
      <c r="M53" s="91">
        <v>93.05979677792806</v>
      </c>
      <c r="N53" s="91">
        <v>0</v>
      </c>
      <c r="O53" s="92">
        <v>6.940203222071956</v>
      </c>
    </row>
    <row r="54" spans="1:15" ht="12.75">
      <c r="A54" s="41" t="s">
        <v>226</v>
      </c>
      <c r="B54" s="42" t="s">
        <v>239</v>
      </c>
      <c r="C54" s="42" t="s">
        <v>231</v>
      </c>
      <c r="D54" s="42" t="s">
        <v>232</v>
      </c>
      <c r="E54" s="42" t="s">
        <v>228</v>
      </c>
      <c r="F54" s="53"/>
      <c r="G54" s="51" t="s">
        <v>300</v>
      </c>
      <c r="H54" s="68">
        <v>10410389</v>
      </c>
      <c r="I54" s="68">
        <v>9042728</v>
      </c>
      <c r="J54" s="68">
        <v>703335</v>
      </c>
      <c r="K54" s="68">
        <v>664326</v>
      </c>
      <c r="L54" s="68">
        <v>0</v>
      </c>
      <c r="M54" s="91">
        <v>86.86253702911581</v>
      </c>
      <c r="N54" s="91">
        <v>6.756087596726693</v>
      </c>
      <c r="O54" s="92">
        <v>6.381375374157488</v>
      </c>
    </row>
    <row r="55" spans="1:15" ht="12.75">
      <c r="A55" s="41" t="s">
        <v>226</v>
      </c>
      <c r="B55" s="42" t="s">
        <v>271</v>
      </c>
      <c r="C55" s="42" t="s">
        <v>226</v>
      </c>
      <c r="D55" s="42" t="s">
        <v>232</v>
      </c>
      <c r="E55" s="42" t="s">
        <v>228</v>
      </c>
      <c r="F55" s="53"/>
      <c r="G55" s="51" t="s">
        <v>301</v>
      </c>
      <c r="H55" s="68">
        <v>2732973</v>
      </c>
      <c r="I55" s="68">
        <v>1717558</v>
      </c>
      <c r="J55" s="68">
        <v>1015415</v>
      </c>
      <c r="K55" s="68">
        <v>0</v>
      </c>
      <c r="L55" s="68">
        <v>0</v>
      </c>
      <c r="M55" s="91">
        <v>62.845772717110634</v>
      </c>
      <c r="N55" s="91">
        <v>37.154227282889366</v>
      </c>
      <c r="O55" s="92">
        <v>0</v>
      </c>
    </row>
    <row r="56" spans="1:15" ht="12.75">
      <c r="A56" s="41" t="s">
        <v>226</v>
      </c>
      <c r="B56" s="42" t="s">
        <v>243</v>
      </c>
      <c r="C56" s="42" t="s">
        <v>231</v>
      </c>
      <c r="D56" s="42" t="s">
        <v>232</v>
      </c>
      <c r="E56" s="42" t="s">
        <v>228</v>
      </c>
      <c r="F56" s="53"/>
      <c r="G56" s="51" t="s">
        <v>302</v>
      </c>
      <c r="H56" s="68">
        <v>9804109</v>
      </c>
      <c r="I56" s="68">
        <v>7365005</v>
      </c>
      <c r="J56" s="68">
        <v>2348069</v>
      </c>
      <c r="K56" s="68">
        <v>91035</v>
      </c>
      <c r="L56" s="68">
        <v>0</v>
      </c>
      <c r="M56" s="91">
        <v>75.12161482496778</v>
      </c>
      <c r="N56" s="91">
        <v>23.94984592684557</v>
      </c>
      <c r="O56" s="92">
        <v>0.9285392481866531</v>
      </c>
    </row>
    <row r="57" spans="1:15" ht="12.75">
      <c r="A57" s="41" t="s">
        <v>226</v>
      </c>
      <c r="B57" s="42" t="s">
        <v>241</v>
      </c>
      <c r="C57" s="42" t="s">
        <v>231</v>
      </c>
      <c r="D57" s="42" t="s">
        <v>232</v>
      </c>
      <c r="E57" s="42" t="s">
        <v>228</v>
      </c>
      <c r="F57" s="53"/>
      <c r="G57" s="51" t="s">
        <v>303</v>
      </c>
      <c r="H57" s="68">
        <v>1548170</v>
      </c>
      <c r="I57" s="68">
        <v>1476695</v>
      </c>
      <c r="J57" s="68">
        <v>0</v>
      </c>
      <c r="K57" s="68">
        <v>71475</v>
      </c>
      <c r="L57" s="68">
        <v>167254</v>
      </c>
      <c r="M57" s="91">
        <v>95.38325894443118</v>
      </c>
      <c r="N57" s="91">
        <v>0</v>
      </c>
      <c r="O57" s="92">
        <v>4.616741055568832</v>
      </c>
    </row>
    <row r="58" spans="1:15" ht="12.75">
      <c r="A58" s="41" t="s">
        <v>226</v>
      </c>
      <c r="B58" s="42" t="s">
        <v>245</v>
      </c>
      <c r="C58" s="42" t="s">
        <v>226</v>
      </c>
      <c r="D58" s="42" t="s">
        <v>232</v>
      </c>
      <c r="E58" s="42" t="s">
        <v>228</v>
      </c>
      <c r="F58" s="53"/>
      <c r="G58" s="51" t="s">
        <v>304</v>
      </c>
      <c r="H58" s="68">
        <v>9898934</v>
      </c>
      <c r="I58" s="68">
        <v>9412508</v>
      </c>
      <c r="J58" s="68">
        <v>0</v>
      </c>
      <c r="K58" s="68">
        <v>249990</v>
      </c>
      <c r="L58" s="68">
        <v>0</v>
      </c>
      <c r="M58" s="91">
        <v>95.08607694525492</v>
      </c>
      <c r="N58" s="91">
        <v>0</v>
      </c>
      <c r="O58" s="92">
        <v>2.5254234445850434</v>
      </c>
    </row>
    <row r="59" spans="1:15" ht="12.75">
      <c r="A59" s="41" t="s">
        <v>226</v>
      </c>
      <c r="B59" s="42" t="s">
        <v>241</v>
      </c>
      <c r="C59" s="42" t="s">
        <v>226</v>
      </c>
      <c r="D59" s="42" t="s">
        <v>232</v>
      </c>
      <c r="E59" s="42" t="s">
        <v>228</v>
      </c>
      <c r="F59" s="53"/>
      <c r="G59" s="51" t="s">
        <v>305</v>
      </c>
      <c r="H59" s="68">
        <v>4994086</v>
      </c>
      <c r="I59" s="68">
        <v>3390555</v>
      </c>
      <c r="J59" s="68">
        <v>1603531</v>
      </c>
      <c r="K59" s="68">
        <v>0</v>
      </c>
      <c r="L59" s="68">
        <v>5775</v>
      </c>
      <c r="M59" s="91">
        <v>67.89140195022672</v>
      </c>
      <c r="N59" s="91">
        <v>32.10859804977327</v>
      </c>
      <c r="O59" s="92">
        <v>0</v>
      </c>
    </row>
    <row r="60" spans="1:15" ht="12.75">
      <c r="A60" s="41" t="s">
        <v>226</v>
      </c>
      <c r="B60" s="42" t="s">
        <v>245</v>
      </c>
      <c r="C60" s="42" t="s">
        <v>235</v>
      </c>
      <c r="D60" s="42" t="s">
        <v>232</v>
      </c>
      <c r="E60" s="42" t="s">
        <v>228</v>
      </c>
      <c r="F60" s="53"/>
      <c r="G60" s="51" t="s">
        <v>306</v>
      </c>
      <c r="H60" s="68">
        <v>4653221</v>
      </c>
      <c r="I60" s="68">
        <v>3238816</v>
      </c>
      <c r="J60" s="68">
        <v>1028427</v>
      </c>
      <c r="K60" s="68">
        <v>385978</v>
      </c>
      <c r="L60" s="68">
        <v>0</v>
      </c>
      <c r="M60" s="91">
        <v>69.6037432995338</v>
      </c>
      <c r="N60" s="91">
        <v>22.101400298846755</v>
      </c>
      <c r="O60" s="92">
        <v>8.294856401619437</v>
      </c>
    </row>
    <row r="61" spans="1:15" ht="12.75">
      <c r="A61" s="41" t="s">
        <v>226</v>
      </c>
      <c r="B61" s="42" t="s">
        <v>249</v>
      </c>
      <c r="C61" s="42" t="s">
        <v>231</v>
      </c>
      <c r="D61" s="42" t="s">
        <v>232</v>
      </c>
      <c r="E61" s="42" t="s">
        <v>228</v>
      </c>
      <c r="F61" s="53"/>
      <c r="G61" s="51" t="s">
        <v>307</v>
      </c>
      <c r="H61" s="68">
        <v>8704588</v>
      </c>
      <c r="I61" s="68">
        <v>7887231</v>
      </c>
      <c r="J61" s="68">
        <v>360892</v>
      </c>
      <c r="K61" s="68">
        <v>456465</v>
      </c>
      <c r="L61" s="68">
        <v>0</v>
      </c>
      <c r="M61" s="91">
        <v>90.61004380678327</v>
      </c>
      <c r="N61" s="91">
        <v>4.1459974900592655</v>
      </c>
      <c r="O61" s="92">
        <v>5.243958703157461</v>
      </c>
    </row>
    <row r="62" spans="1:15" ht="12.75">
      <c r="A62" s="41" t="s">
        <v>226</v>
      </c>
      <c r="B62" s="42" t="s">
        <v>251</v>
      </c>
      <c r="C62" s="42" t="s">
        <v>231</v>
      </c>
      <c r="D62" s="42" t="s">
        <v>232</v>
      </c>
      <c r="E62" s="42" t="s">
        <v>228</v>
      </c>
      <c r="F62" s="53"/>
      <c r="G62" s="51" t="s">
        <v>308</v>
      </c>
      <c r="H62" s="68">
        <v>27749520</v>
      </c>
      <c r="I62" s="68">
        <v>27749520</v>
      </c>
      <c r="J62" s="68">
        <v>0</v>
      </c>
      <c r="K62" s="68">
        <v>0</v>
      </c>
      <c r="L62" s="68">
        <v>0</v>
      </c>
      <c r="M62" s="91">
        <v>100</v>
      </c>
      <c r="N62" s="91">
        <v>0</v>
      </c>
      <c r="O62" s="92">
        <v>0</v>
      </c>
    </row>
    <row r="63" spans="1:15" ht="12.75">
      <c r="A63" s="41" t="s">
        <v>226</v>
      </c>
      <c r="B63" s="42" t="s">
        <v>245</v>
      </c>
      <c r="C63" s="42" t="s">
        <v>237</v>
      </c>
      <c r="D63" s="42" t="s">
        <v>232</v>
      </c>
      <c r="E63" s="42" t="s">
        <v>228</v>
      </c>
      <c r="F63" s="53"/>
      <c r="G63" s="51" t="s">
        <v>309</v>
      </c>
      <c r="H63" s="68">
        <v>11745268</v>
      </c>
      <c r="I63" s="68">
        <v>7119324</v>
      </c>
      <c r="J63" s="68">
        <v>4204628</v>
      </c>
      <c r="K63" s="68">
        <v>421316</v>
      </c>
      <c r="L63" s="68">
        <v>0</v>
      </c>
      <c r="M63" s="91">
        <v>60.61440232781406</v>
      </c>
      <c r="N63" s="91">
        <v>35.79848497284183</v>
      </c>
      <c r="O63" s="92">
        <v>3.5871126993441105</v>
      </c>
    </row>
    <row r="64" spans="1:15" ht="12.75">
      <c r="A64" s="41" t="s">
        <v>226</v>
      </c>
      <c r="B64" s="42" t="s">
        <v>257</v>
      </c>
      <c r="C64" s="42" t="s">
        <v>231</v>
      </c>
      <c r="D64" s="42" t="s">
        <v>232</v>
      </c>
      <c r="E64" s="42" t="s">
        <v>228</v>
      </c>
      <c r="F64" s="53"/>
      <c r="G64" s="51" t="s">
        <v>310</v>
      </c>
      <c r="H64" s="68">
        <v>14502984</v>
      </c>
      <c r="I64" s="68">
        <v>13364014</v>
      </c>
      <c r="J64" s="68">
        <v>723143</v>
      </c>
      <c r="K64" s="68">
        <v>415827</v>
      </c>
      <c r="L64" s="68">
        <v>0</v>
      </c>
      <c r="M64" s="91">
        <v>92.14665064789426</v>
      </c>
      <c r="N64" s="91">
        <v>4.98616698467019</v>
      </c>
      <c r="O64" s="92">
        <v>2.8671823674355568</v>
      </c>
    </row>
    <row r="65" spans="1:15" ht="12.75">
      <c r="A65" s="41" t="s">
        <v>226</v>
      </c>
      <c r="B65" s="42" t="s">
        <v>259</v>
      </c>
      <c r="C65" s="42" t="s">
        <v>231</v>
      </c>
      <c r="D65" s="42" t="s">
        <v>232</v>
      </c>
      <c r="E65" s="42" t="s">
        <v>228</v>
      </c>
      <c r="F65" s="53"/>
      <c r="G65" s="51" t="s">
        <v>311</v>
      </c>
      <c r="H65" s="68">
        <v>10136853</v>
      </c>
      <c r="I65" s="68">
        <v>9856788</v>
      </c>
      <c r="J65" s="68">
        <v>38474</v>
      </c>
      <c r="K65" s="68">
        <v>241591</v>
      </c>
      <c r="L65" s="68">
        <v>0</v>
      </c>
      <c r="M65" s="91">
        <v>97.23716029027943</v>
      </c>
      <c r="N65" s="91">
        <v>0.379545801838105</v>
      </c>
      <c r="O65" s="92">
        <v>2.3832939078824564</v>
      </c>
    </row>
    <row r="66" spans="1:15" ht="12.75">
      <c r="A66" s="41" t="s">
        <v>226</v>
      </c>
      <c r="B66" s="42" t="s">
        <v>241</v>
      </c>
      <c r="C66" s="42" t="s">
        <v>235</v>
      </c>
      <c r="D66" s="42" t="s">
        <v>232</v>
      </c>
      <c r="E66" s="42" t="s">
        <v>228</v>
      </c>
      <c r="F66" s="53"/>
      <c r="G66" s="51" t="s">
        <v>312</v>
      </c>
      <c r="H66" s="68">
        <v>1673539</v>
      </c>
      <c r="I66" s="68">
        <v>1673539</v>
      </c>
      <c r="J66" s="68">
        <v>0</v>
      </c>
      <c r="K66" s="68">
        <v>0</v>
      </c>
      <c r="L66" s="68">
        <v>0</v>
      </c>
      <c r="M66" s="91">
        <v>100</v>
      </c>
      <c r="N66" s="91">
        <v>0</v>
      </c>
      <c r="O66" s="92">
        <v>0</v>
      </c>
    </row>
    <row r="67" spans="1:15" ht="12.75">
      <c r="A67" s="41" t="s">
        <v>226</v>
      </c>
      <c r="B67" s="42" t="s">
        <v>226</v>
      </c>
      <c r="C67" s="42" t="s">
        <v>235</v>
      </c>
      <c r="D67" s="42" t="s">
        <v>232</v>
      </c>
      <c r="E67" s="42" t="s">
        <v>228</v>
      </c>
      <c r="F67" s="53"/>
      <c r="G67" s="51" t="s">
        <v>313</v>
      </c>
      <c r="H67" s="68">
        <v>4173038</v>
      </c>
      <c r="I67" s="68">
        <v>1971111</v>
      </c>
      <c r="J67" s="68">
        <v>2201927</v>
      </c>
      <c r="K67" s="68">
        <v>0</v>
      </c>
      <c r="L67" s="68">
        <v>0</v>
      </c>
      <c r="M67" s="91">
        <v>47.23443687788129</v>
      </c>
      <c r="N67" s="91">
        <v>52.76556312211871</v>
      </c>
      <c r="O67" s="92">
        <v>0</v>
      </c>
    </row>
    <row r="68" spans="1:15" ht="12.75">
      <c r="A68" s="41" t="s">
        <v>226</v>
      </c>
      <c r="B68" s="42" t="s">
        <v>226</v>
      </c>
      <c r="C68" s="42" t="s">
        <v>237</v>
      </c>
      <c r="D68" s="42" t="s">
        <v>232</v>
      </c>
      <c r="E68" s="42" t="s">
        <v>228</v>
      </c>
      <c r="F68" s="53"/>
      <c r="G68" s="51" t="s">
        <v>314</v>
      </c>
      <c r="H68" s="68">
        <v>4298733</v>
      </c>
      <c r="I68" s="68">
        <v>2423984</v>
      </c>
      <c r="J68" s="68">
        <v>1778225</v>
      </c>
      <c r="K68" s="68">
        <v>96524</v>
      </c>
      <c r="L68" s="68">
        <v>0</v>
      </c>
      <c r="M68" s="91">
        <v>56.38833581894944</v>
      </c>
      <c r="N68" s="91">
        <v>41.36625838357488</v>
      </c>
      <c r="O68" s="92">
        <v>2.2454057974756747</v>
      </c>
    </row>
    <row r="69" spans="1:15" ht="12.75">
      <c r="A69" s="41" t="s">
        <v>226</v>
      </c>
      <c r="B69" s="42" t="s">
        <v>245</v>
      </c>
      <c r="C69" s="42" t="s">
        <v>239</v>
      </c>
      <c r="D69" s="42" t="s">
        <v>232</v>
      </c>
      <c r="E69" s="42" t="s">
        <v>228</v>
      </c>
      <c r="F69" s="53"/>
      <c r="G69" s="51" t="s">
        <v>315</v>
      </c>
      <c r="H69" s="68">
        <v>3326214</v>
      </c>
      <c r="I69" s="68">
        <v>2455095</v>
      </c>
      <c r="J69" s="68">
        <v>0</v>
      </c>
      <c r="K69" s="68">
        <v>871119</v>
      </c>
      <c r="L69" s="68">
        <v>48208</v>
      </c>
      <c r="M69" s="91">
        <v>73.81049445405498</v>
      </c>
      <c r="N69" s="91">
        <v>0</v>
      </c>
      <c r="O69" s="92">
        <v>26.18950554594503</v>
      </c>
    </row>
    <row r="70" spans="1:15" ht="12.75">
      <c r="A70" s="41" t="s">
        <v>226</v>
      </c>
      <c r="B70" s="42" t="s">
        <v>271</v>
      </c>
      <c r="C70" s="42" t="s">
        <v>235</v>
      </c>
      <c r="D70" s="42" t="s">
        <v>232</v>
      </c>
      <c r="E70" s="42" t="s">
        <v>228</v>
      </c>
      <c r="F70" s="53"/>
      <c r="G70" s="51" t="s">
        <v>316</v>
      </c>
      <c r="H70" s="68">
        <v>1043097</v>
      </c>
      <c r="I70" s="68">
        <v>1030292</v>
      </c>
      <c r="J70" s="68">
        <v>0</v>
      </c>
      <c r="K70" s="68">
        <v>12805</v>
      </c>
      <c r="L70" s="68">
        <v>0</v>
      </c>
      <c r="M70" s="91">
        <v>98.77240563437533</v>
      </c>
      <c r="N70" s="91">
        <v>0</v>
      </c>
      <c r="O70" s="92">
        <v>1.2275943656246735</v>
      </c>
    </row>
    <row r="71" spans="1:15" ht="12.75">
      <c r="A71" s="41" t="s">
        <v>226</v>
      </c>
      <c r="B71" s="42" t="s">
        <v>241</v>
      </c>
      <c r="C71" s="42" t="s">
        <v>237</v>
      </c>
      <c r="D71" s="42" t="s">
        <v>232</v>
      </c>
      <c r="E71" s="42" t="s">
        <v>228</v>
      </c>
      <c r="F71" s="53"/>
      <c r="G71" s="51" t="s">
        <v>317</v>
      </c>
      <c r="H71" s="68">
        <v>2275822</v>
      </c>
      <c r="I71" s="68">
        <v>2035527</v>
      </c>
      <c r="J71" s="68">
        <v>240295</v>
      </c>
      <c r="K71" s="68">
        <v>0</v>
      </c>
      <c r="L71" s="68">
        <v>129163</v>
      </c>
      <c r="M71" s="91">
        <v>89.44139743793671</v>
      </c>
      <c r="N71" s="91">
        <v>10.558602562063289</v>
      </c>
      <c r="O71" s="92">
        <v>0</v>
      </c>
    </row>
    <row r="72" spans="1:15" ht="12.75">
      <c r="A72" s="41" t="s">
        <v>226</v>
      </c>
      <c r="B72" s="42" t="s">
        <v>267</v>
      </c>
      <c r="C72" s="42" t="s">
        <v>231</v>
      </c>
      <c r="D72" s="42" t="s">
        <v>232</v>
      </c>
      <c r="E72" s="42" t="s">
        <v>228</v>
      </c>
      <c r="F72" s="53"/>
      <c r="G72" s="51" t="s">
        <v>318</v>
      </c>
      <c r="H72" s="68">
        <v>20813721</v>
      </c>
      <c r="I72" s="68">
        <v>20813721</v>
      </c>
      <c r="J72" s="68">
        <v>0</v>
      </c>
      <c r="K72" s="68">
        <v>0</v>
      </c>
      <c r="L72" s="68">
        <v>0</v>
      </c>
      <c r="M72" s="91">
        <v>100</v>
      </c>
      <c r="N72" s="91">
        <v>0</v>
      </c>
      <c r="O72" s="92">
        <v>0</v>
      </c>
    </row>
    <row r="73" spans="1:15" ht="12.75">
      <c r="A73" s="41" t="s">
        <v>226</v>
      </c>
      <c r="B73" s="42" t="s">
        <v>267</v>
      </c>
      <c r="C73" s="42" t="s">
        <v>226</v>
      </c>
      <c r="D73" s="42" t="s">
        <v>232</v>
      </c>
      <c r="E73" s="42" t="s">
        <v>228</v>
      </c>
      <c r="F73" s="53"/>
      <c r="G73" s="51" t="s">
        <v>319</v>
      </c>
      <c r="H73" s="68">
        <v>7821743</v>
      </c>
      <c r="I73" s="68">
        <v>7204267</v>
      </c>
      <c r="J73" s="68">
        <v>617476</v>
      </c>
      <c r="K73" s="68">
        <v>0</v>
      </c>
      <c r="L73" s="68">
        <v>0</v>
      </c>
      <c r="M73" s="91">
        <v>92.10564704056372</v>
      </c>
      <c r="N73" s="91">
        <v>7.894352959436279</v>
      </c>
      <c r="O73" s="92">
        <v>0</v>
      </c>
    </row>
    <row r="74" spans="1:15" ht="12.75">
      <c r="A74" s="41" t="s">
        <v>226</v>
      </c>
      <c r="B74" s="42" t="s">
        <v>249</v>
      </c>
      <c r="C74" s="42" t="s">
        <v>226</v>
      </c>
      <c r="D74" s="42" t="s">
        <v>232</v>
      </c>
      <c r="E74" s="42" t="s">
        <v>228</v>
      </c>
      <c r="F74" s="53"/>
      <c r="G74" s="51" t="s">
        <v>320</v>
      </c>
      <c r="H74" s="68">
        <v>2877720</v>
      </c>
      <c r="I74" s="68">
        <v>2570126</v>
      </c>
      <c r="J74" s="68">
        <v>150975</v>
      </c>
      <c r="K74" s="68">
        <v>156619</v>
      </c>
      <c r="L74" s="68">
        <v>0</v>
      </c>
      <c r="M74" s="91">
        <v>89.31119080383081</v>
      </c>
      <c r="N74" s="91">
        <v>5.246340853175431</v>
      </c>
      <c r="O74" s="92">
        <v>5.442468342993759</v>
      </c>
    </row>
    <row r="75" spans="1:15" ht="12.75">
      <c r="A75" s="41" t="s">
        <v>226</v>
      </c>
      <c r="B75" s="42" t="s">
        <v>271</v>
      </c>
      <c r="C75" s="42" t="s">
        <v>247</v>
      </c>
      <c r="D75" s="42" t="s">
        <v>232</v>
      </c>
      <c r="E75" s="42" t="s">
        <v>228</v>
      </c>
      <c r="F75" s="53"/>
      <c r="G75" s="51" t="s">
        <v>321</v>
      </c>
      <c r="H75" s="68">
        <v>45054428</v>
      </c>
      <c r="I75" s="68">
        <v>35663251</v>
      </c>
      <c r="J75" s="68">
        <v>4781325</v>
      </c>
      <c r="K75" s="68">
        <v>4289680</v>
      </c>
      <c r="L75" s="68">
        <v>0</v>
      </c>
      <c r="M75" s="91">
        <v>79.15592891335787</v>
      </c>
      <c r="N75" s="91">
        <v>10.612330934486618</v>
      </c>
      <c r="O75" s="92">
        <v>9.521106338315958</v>
      </c>
    </row>
    <row r="76" spans="1:15" ht="12.75">
      <c r="A76" s="41" t="s">
        <v>226</v>
      </c>
      <c r="B76" s="42" t="s">
        <v>281</v>
      </c>
      <c r="C76" s="42" t="s">
        <v>231</v>
      </c>
      <c r="D76" s="42" t="s">
        <v>232</v>
      </c>
      <c r="E76" s="42" t="s">
        <v>228</v>
      </c>
      <c r="F76" s="53"/>
      <c r="G76" s="51" t="s">
        <v>322</v>
      </c>
      <c r="H76" s="68">
        <v>2475356</v>
      </c>
      <c r="I76" s="68">
        <v>1889590</v>
      </c>
      <c r="J76" s="68">
        <v>582985</v>
      </c>
      <c r="K76" s="68">
        <v>2781</v>
      </c>
      <c r="L76" s="68">
        <v>0</v>
      </c>
      <c r="M76" s="91">
        <v>76.33609064716347</v>
      </c>
      <c r="N76" s="91">
        <v>23.55156187635233</v>
      </c>
      <c r="O76" s="92">
        <v>0.11234747648419055</v>
      </c>
    </row>
    <row r="77" spans="1:15" ht="12.75">
      <c r="A77" s="41" t="s">
        <v>226</v>
      </c>
      <c r="B77" s="42" t="s">
        <v>279</v>
      </c>
      <c r="C77" s="42" t="s">
        <v>231</v>
      </c>
      <c r="D77" s="42" t="s">
        <v>232</v>
      </c>
      <c r="E77" s="42" t="s">
        <v>228</v>
      </c>
      <c r="F77" s="53"/>
      <c r="G77" s="51" t="s">
        <v>323</v>
      </c>
      <c r="H77" s="68">
        <v>3328759</v>
      </c>
      <c r="I77" s="68">
        <v>2664309</v>
      </c>
      <c r="J77" s="68">
        <v>645164</v>
      </c>
      <c r="K77" s="68">
        <v>19286</v>
      </c>
      <c r="L77" s="68">
        <v>72457</v>
      </c>
      <c r="M77" s="91">
        <v>80.03910766745204</v>
      </c>
      <c r="N77" s="91">
        <v>19.381517256130586</v>
      </c>
      <c r="O77" s="92">
        <v>0.5793750764173675</v>
      </c>
    </row>
    <row r="78" spans="1:15" ht="12.75">
      <c r="A78" s="41" t="s">
        <v>226</v>
      </c>
      <c r="B78" s="42" t="s">
        <v>279</v>
      </c>
      <c r="C78" s="42" t="s">
        <v>226</v>
      </c>
      <c r="D78" s="42" t="s">
        <v>232</v>
      </c>
      <c r="E78" s="42" t="s">
        <v>228</v>
      </c>
      <c r="F78" s="53"/>
      <c r="G78" s="51" t="s">
        <v>324</v>
      </c>
      <c r="H78" s="68">
        <v>11394645</v>
      </c>
      <c r="I78" s="68">
        <v>11224874</v>
      </c>
      <c r="J78" s="68">
        <v>0</v>
      </c>
      <c r="K78" s="68">
        <v>169771</v>
      </c>
      <c r="L78" s="68">
        <v>0</v>
      </c>
      <c r="M78" s="91">
        <v>98.51008083182934</v>
      </c>
      <c r="N78" s="91">
        <v>0</v>
      </c>
      <c r="O78" s="92">
        <v>1.4899191681706625</v>
      </c>
    </row>
    <row r="79" spans="1:15" ht="12.75">
      <c r="A79" s="41" t="s">
        <v>226</v>
      </c>
      <c r="B79" s="42" t="s">
        <v>281</v>
      </c>
      <c r="C79" s="42" t="s">
        <v>226</v>
      </c>
      <c r="D79" s="42" t="s">
        <v>232</v>
      </c>
      <c r="E79" s="42" t="s">
        <v>228</v>
      </c>
      <c r="F79" s="53"/>
      <c r="G79" s="51" t="s">
        <v>325</v>
      </c>
      <c r="H79" s="68">
        <v>7169999</v>
      </c>
      <c r="I79" s="68">
        <v>5899214</v>
      </c>
      <c r="J79" s="68">
        <v>890295</v>
      </c>
      <c r="K79" s="68">
        <v>380490</v>
      </c>
      <c r="L79" s="68">
        <v>0</v>
      </c>
      <c r="M79" s="91">
        <v>82.2763573607193</v>
      </c>
      <c r="N79" s="91">
        <v>12.416947338486379</v>
      </c>
      <c r="O79" s="92">
        <v>5.306695300794324</v>
      </c>
    </row>
    <row r="80" spans="1:15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33">
        <v>341639771</v>
      </c>
      <c r="I80" s="133">
        <v>260485200</v>
      </c>
      <c r="J80" s="133">
        <v>79330188</v>
      </c>
      <c r="K80" s="133">
        <v>1824383</v>
      </c>
      <c r="L80" s="133">
        <v>825536</v>
      </c>
      <c r="M80" s="163">
        <v>76.24557270880503</v>
      </c>
      <c r="N80" s="163">
        <v>23.22041949852495</v>
      </c>
      <c r="O80" s="164">
        <v>0.5340077926700167</v>
      </c>
    </row>
    <row r="81" spans="1:15" ht="12.75">
      <c r="A81" s="41" t="s">
        <v>226</v>
      </c>
      <c r="B81" s="42" t="s">
        <v>231</v>
      </c>
      <c r="C81" s="42" t="s">
        <v>226</v>
      </c>
      <c r="D81" s="42" t="s">
        <v>285</v>
      </c>
      <c r="E81" s="42" t="s">
        <v>228</v>
      </c>
      <c r="F81" s="53"/>
      <c r="G81" s="51" t="s">
        <v>295</v>
      </c>
      <c r="H81" s="68">
        <v>5318288</v>
      </c>
      <c r="I81" s="68">
        <v>4145811</v>
      </c>
      <c r="J81" s="68">
        <v>1172477</v>
      </c>
      <c r="K81" s="68">
        <v>0</v>
      </c>
      <c r="L81" s="68">
        <v>0</v>
      </c>
      <c r="M81" s="91">
        <v>77.95386410062787</v>
      </c>
      <c r="N81" s="91">
        <v>22.04613589937213</v>
      </c>
      <c r="O81" s="92">
        <v>0</v>
      </c>
    </row>
    <row r="82" spans="1:15" ht="12.75">
      <c r="A82" s="41" t="s">
        <v>226</v>
      </c>
      <c r="B82" s="42" t="s">
        <v>263</v>
      </c>
      <c r="C82" s="42" t="s">
        <v>231</v>
      </c>
      <c r="D82" s="42" t="s">
        <v>285</v>
      </c>
      <c r="E82" s="42" t="s">
        <v>228</v>
      </c>
      <c r="F82" s="53"/>
      <c r="G82" s="51" t="s">
        <v>327</v>
      </c>
      <c r="H82" s="68">
        <v>3809488</v>
      </c>
      <c r="I82" s="68">
        <v>2940100</v>
      </c>
      <c r="J82" s="68">
        <v>869388</v>
      </c>
      <c r="K82" s="68">
        <v>0</v>
      </c>
      <c r="L82" s="68">
        <v>0</v>
      </c>
      <c r="M82" s="91">
        <v>77.17835047649449</v>
      </c>
      <c r="N82" s="91">
        <v>22.82164952350552</v>
      </c>
      <c r="O82" s="92">
        <v>0</v>
      </c>
    </row>
    <row r="83" spans="1:15" ht="12.75">
      <c r="A83" s="41" t="s">
        <v>226</v>
      </c>
      <c r="B83" s="42" t="s">
        <v>247</v>
      </c>
      <c r="C83" s="42" t="s">
        <v>226</v>
      </c>
      <c r="D83" s="42" t="s">
        <v>285</v>
      </c>
      <c r="E83" s="42" t="s">
        <v>228</v>
      </c>
      <c r="F83" s="53"/>
      <c r="G83" s="51" t="s">
        <v>296</v>
      </c>
      <c r="H83" s="68">
        <v>4507280</v>
      </c>
      <c r="I83" s="68">
        <v>2813411</v>
      </c>
      <c r="J83" s="68">
        <v>1574554</v>
      </c>
      <c r="K83" s="68">
        <v>119315</v>
      </c>
      <c r="L83" s="68">
        <v>205341</v>
      </c>
      <c r="M83" s="91">
        <v>62.41926394632683</v>
      </c>
      <c r="N83" s="91">
        <v>34.93357412896469</v>
      </c>
      <c r="O83" s="92">
        <v>2.6471619247084717</v>
      </c>
    </row>
    <row r="84" spans="1:15" ht="12.75">
      <c r="A84" s="41" t="s">
        <v>226</v>
      </c>
      <c r="B84" s="42" t="s">
        <v>277</v>
      </c>
      <c r="C84" s="42" t="s">
        <v>226</v>
      </c>
      <c r="D84" s="42" t="s">
        <v>285</v>
      </c>
      <c r="E84" s="42" t="s">
        <v>228</v>
      </c>
      <c r="F84" s="53"/>
      <c r="G84" s="51" t="s">
        <v>328</v>
      </c>
      <c r="H84" s="68">
        <v>2317296</v>
      </c>
      <c r="I84" s="68">
        <v>1767023</v>
      </c>
      <c r="J84" s="68">
        <v>550273</v>
      </c>
      <c r="K84" s="68">
        <v>0</v>
      </c>
      <c r="L84" s="68">
        <v>0</v>
      </c>
      <c r="M84" s="91">
        <v>76.25365943755136</v>
      </c>
      <c r="N84" s="91">
        <v>23.746340562448648</v>
      </c>
      <c r="O84" s="92">
        <v>0</v>
      </c>
    </row>
    <row r="85" spans="1:15" ht="12.75">
      <c r="A85" s="41" t="s">
        <v>226</v>
      </c>
      <c r="B85" s="42" t="s">
        <v>255</v>
      </c>
      <c r="C85" s="42" t="s">
        <v>231</v>
      </c>
      <c r="D85" s="42" t="s">
        <v>285</v>
      </c>
      <c r="E85" s="42" t="s">
        <v>228</v>
      </c>
      <c r="F85" s="53"/>
      <c r="G85" s="51" t="s">
        <v>329</v>
      </c>
      <c r="H85" s="68">
        <v>4294129</v>
      </c>
      <c r="I85" s="68">
        <v>2594387</v>
      </c>
      <c r="J85" s="68">
        <v>1674777</v>
      </c>
      <c r="K85" s="68">
        <v>24965</v>
      </c>
      <c r="L85" s="68">
        <v>0</v>
      </c>
      <c r="M85" s="91">
        <v>60.417071774043116</v>
      </c>
      <c r="N85" s="91">
        <v>39.00155305068851</v>
      </c>
      <c r="O85" s="92">
        <v>0.5813751752683722</v>
      </c>
    </row>
    <row r="86" spans="1:15" ht="12.75">
      <c r="A86" s="41" t="s">
        <v>226</v>
      </c>
      <c r="B86" s="42" t="s">
        <v>271</v>
      </c>
      <c r="C86" s="42" t="s">
        <v>237</v>
      </c>
      <c r="D86" s="42" t="s">
        <v>285</v>
      </c>
      <c r="E86" s="42" t="s">
        <v>228</v>
      </c>
      <c r="F86" s="53"/>
      <c r="G86" s="51" t="s">
        <v>330</v>
      </c>
      <c r="H86" s="68">
        <v>3682196</v>
      </c>
      <c r="I86" s="68">
        <v>3160335</v>
      </c>
      <c r="J86" s="68">
        <v>516010</v>
      </c>
      <c r="K86" s="68">
        <v>5851</v>
      </c>
      <c r="L86" s="68">
        <v>0</v>
      </c>
      <c r="M86" s="91">
        <v>85.82745187925902</v>
      </c>
      <c r="N86" s="91">
        <v>14.013648377218377</v>
      </c>
      <c r="O86" s="92">
        <v>0.1588997435226153</v>
      </c>
    </row>
    <row r="87" spans="1:15" ht="12.75">
      <c r="A87" s="41" t="s">
        <v>226</v>
      </c>
      <c r="B87" s="42" t="s">
        <v>275</v>
      </c>
      <c r="C87" s="42" t="s">
        <v>231</v>
      </c>
      <c r="D87" s="42" t="s">
        <v>285</v>
      </c>
      <c r="E87" s="42" t="s">
        <v>228</v>
      </c>
      <c r="F87" s="53"/>
      <c r="G87" s="51" t="s">
        <v>331</v>
      </c>
      <c r="H87" s="68">
        <v>5753393</v>
      </c>
      <c r="I87" s="68">
        <v>5242724</v>
      </c>
      <c r="J87" s="68">
        <v>510669</v>
      </c>
      <c r="K87" s="68">
        <v>0</v>
      </c>
      <c r="L87" s="68">
        <v>0</v>
      </c>
      <c r="M87" s="91">
        <v>91.12403758964493</v>
      </c>
      <c r="N87" s="91">
        <v>8.875962410355072</v>
      </c>
      <c r="O87" s="92">
        <v>0</v>
      </c>
    </row>
    <row r="88" spans="1:15" ht="12.75">
      <c r="A88" s="41" t="s">
        <v>226</v>
      </c>
      <c r="B88" s="42" t="s">
        <v>275</v>
      </c>
      <c r="C88" s="42" t="s">
        <v>226</v>
      </c>
      <c r="D88" s="42" t="s">
        <v>285</v>
      </c>
      <c r="E88" s="42" t="s">
        <v>228</v>
      </c>
      <c r="F88" s="53"/>
      <c r="G88" s="51" t="s">
        <v>332</v>
      </c>
      <c r="H88" s="68">
        <v>12427657</v>
      </c>
      <c r="I88" s="68">
        <v>11805236</v>
      </c>
      <c r="J88" s="68">
        <v>622421</v>
      </c>
      <c r="K88" s="68">
        <v>0</v>
      </c>
      <c r="L88" s="68">
        <v>0</v>
      </c>
      <c r="M88" s="91">
        <v>94.99164645435579</v>
      </c>
      <c r="N88" s="91">
        <v>5.008353545644203</v>
      </c>
      <c r="O88" s="92">
        <v>0</v>
      </c>
    </row>
    <row r="89" spans="1:15" ht="12.75">
      <c r="A89" s="41" t="s">
        <v>226</v>
      </c>
      <c r="B89" s="42" t="s">
        <v>267</v>
      </c>
      <c r="C89" s="42" t="s">
        <v>235</v>
      </c>
      <c r="D89" s="42" t="s">
        <v>285</v>
      </c>
      <c r="E89" s="42" t="s">
        <v>228</v>
      </c>
      <c r="F89" s="53"/>
      <c r="G89" s="51" t="s">
        <v>333</v>
      </c>
      <c r="H89" s="68">
        <v>3280379</v>
      </c>
      <c r="I89" s="68">
        <v>2782980</v>
      </c>
      <c r="J89" s="68">
        <v>497399</v>
      </c>
      <c r="K89" s="68">
        <v>0</v>
      </c>
      <c r="L89" s="68">
        <v>0</v>
      </c>
      <c r="M89" s="91">
        <v>84.83714839047562</v>
      </c>
      <c r="N89" s="91">
        <v>15.162851609524386</v>
      </c>
      <c r="O89" s="92">
        <v>0</v>
      </c>
    </row>
    <row r="90" spans="1:15" ht="12.75">
      <c r="A90" s="41" t="s">
        <v>226</v>
      </c>
      <c r="B90" s="42" t="s">
        <v>257</v>
      </c>
      <c r="C90" s="42" t="s">
        <v>235</v>
      </c>
      <c r="D90" s="42" t="s">
        <v>285</v>
      </c>
      <c r="E90" s="42" t="s">
        <v>228</v>
      </c>
      <c r="F90" s="53"/>
      <c r="G90" s="51" t="s">
        <v>334</v>
      </c>
      <c r="H90" s="68">
        <v>4591674</v>
      </c>
      <c r="I90" s="68">
        <v>3642046</v>
      </c>
      <c r="J90" s="68">
        <v>949628</v>
      </c>
      <c r="K90" s="68">
        <v>0</v>
      </c>
      <c r="L90" s="68">
        <v>0</v>
      </c>
      <c r="M90" s="91">
        <v>79.31847949135762</v>
      </c>
      <c r="N90" s="91">
        <v>20.681520508642382</v>
      </c>
      <c r="O90" s="92">
        <v>0</v>
      </c>
    </row>
    <row r="91" spans="1:15" ht="12.75">
      <c r="A91" s="41" t="s">
        <v>226</v>
      </c>
      <c r="B91" s="42" t="s">
        <v>259</v>
      </c>
      <c r="C91" s="42" t="s">
        <v>226</v>
      </c>
      <c r="D91" s="42" t="s">
        <v>285</v>
      </c>
      <c r="E91" s="42" t="s">
        <v>228</v>
      </c>
      <c r="F91" s="53"/>
      <c r="G91" s="51" t="s">
        <v>335</v>
      </c>
      <c r="H91" s="68">
        <v>4432952</v>
      </c>
      <c r="I91" s="68">
        <v>2826077</v>
      </c>
      <c r="J91" s="68">
        <v>1533218</v>
      </c>
      <c r="K91" s="68">
        <v>73657</v>
      </c>
      <c r="L91" s="68">
        <v>0</v>
      </c>
      <c r="M91" s="91">
        <v>63.75158133902645</v>
      </c>
      <c r="N91" s="91">
        <v>34.58683964996688</v>
      </c>
      <c r="O91" s="92">
        <v>1.661579011006661</v>
      </c>
    </row>
    <row r="92" spans="1:15" ht="12.75">
      <c r="A92" s="41" t="s">
        <v>226</v>
      </c>
      <c r="B92" s="42" t="s">
        <v>257</v>
      </c>
      <c r="C92" s="42" t="s">
        <v>237</v>
      </c>
      <c r="D92" s="42" t="s">
        <v>285</v>
      </c>
      <c r="E92" s="42" t="s">
        <v>228</v>
      </c>
      <c r="F92" s="53"/>
      <c r="G92" s="51" t="s">
        <v>336</v>
      </c>
      <c r="H92" s="68">
        <v>4626470</v>
      </c>
      <c r="I92" s="68">
        <v>2866301</v>
      </c>
      <c r="J92" s="68">
        <v>1719929</v>
      </c>
      <c r="K92" s="68">
        <v>40240</v>
      </c>
      <c r="L92" s="68">
        <v>0</v>
      </c>
      <c r="M92" s="91">
        <v>61.95438422814803</v>
      </c>
      <c r="N92" s="91">
        <v>37.175838166031554</v>
      </c>
      <c r="O92" s="92">
        <v>0.8697776058204203</v>
      </c>
    </row>
    <row r="93" spans="1:15" ht="12.75">
      <c r="A93" s="41" t="s">
        <v>226</v>
      </c>
      <c r="B93" s="42" t="s">
        <v>226</v>
      </c>
      <c r="C93" s="42" t="s">
        <v>239</v>
      </c>
      <c r="D93" s="42" t="s">
        <v>285</v>
      </c>
      <c r="E93" s="42" t="s">
        <v>228</v>
      </c>
      <c r="F93" s="53"/>
      <c r="G93" s="51" t="s">
        <v>298</v>
      </c>
      <c r="H93" s="68">
        <v>5956781</v>
      </c>
      <c r="I93" s="68">
        <v>3173608</v>
      </c>
      <c r="J93" s="68">
        <v>2772147</v>
      </c>
      <c r="K93" s="68">
        <v>11026</v>
      </c>
      <c r="L93" s="68">
        <v>0</v>
      </c>
      <c r="M93" s="91">
        <v>53.27723144429852</v>
      </c>
      <c r="N93" s="91">
        <v>46.53766858308204</v>
      </c>
      <c r="O93" s="92">
        <v>0.18509997261943992</v>
      </c>
    </row>
    <row r="94" spans="1:15" ht="12.75">
      <c r="A94" s="41" t="s">
        <v>226</v>
      </c>
      <c r="B94" s="42" t="s">
        <v>261</v>
      </c>
      <c r="C94" s="42" t="s">
        <v>226</v>
      </c>
      <c r="D94" s="42" t="s">
        <v>285</v>
      </c>
      <c r="E94" s="42" t="s">
        <v>228</v>
      </c>
      <c r="F94" s="53"/>
      <c r="G94" s="51" t="s">
        <v>337</v>
      </c>
      <c r="H94" s="68">
        <v>3743429</v>
      </c>
      <c r="I94" s="68">
        <v>2421309</v>
      </c>
      <c r="J94" s="68">
        <v>1300286</v>
      </c>
      <c r="K94" s="68">
        <v>21834</v>
      </c>
      <c r="L94" s="68">
        <v>0</v>
      </c>
      <c r="M94" s="91">
        <v>64.68157937548702</v>
      </c>
      <c r="N94" s="91">
        <v>34.7351585938988</v>
      </c>
      <c r="O94" s="92">
        <v>0.5832620306141776</v>
      </c>
    </row>
    <row r="95" spans="1:15" ht="12.75">
      <c r="A95" s="41" t="s">
        <v>226</v>
      </c>
      <c r="B95" s="42" t="s">
        <v>235</v>
      </c>
      <c r="C95" s="42" t="s">
        <v>226</v>
      </c>
      <c r="D95" s="42" t="s">
        <v>285</v>
      </c>
      <c r="E95" s="42" t="s">
        <v>228</v>
      </c>
      <c r="F95" s="53"/>
      <c r="G95" s="51" t="s">
        <v>299</v>
      </c>
      <c r="H95" s="68">
        <v>2636839</v>
      </c>
      <c r="I95" s="68">
        <v>2256484</v>
      </c>
      <c r="J95" s="68">
        <v>380355</v>
      </c>
      <c r="K95" s="68">
        <v>0</v>
      </c>
      <c r="L95" s="68">
        <v>0</v>
      </c>
      <c r="M95" s="91">
        <v>85.57534229431528</v>
      </c>
      <c r="N95" s="91">
        <v>14.424657705684723</v>
      </c>
      <c r="O95" s="92">
        <v>0</v>
      </c>
    </row>
    <row r="96" spans="1:15" ht="12.75">
      <c r="A96" s="41" t="s">
        <v>226</v>
      </c>
      <c r="B96" s="42" t="s">
        <v>261</v>
      </c>
      <c r="C96" s="42" t="s">
        <v>235</v>
      </c>
      <c r="D96" s="42" t="s">
        <v>285</v>
      </c>
      <c r="E96" s="42" t="s">
        <v>228</v>
      </c>
      <c r="F96" s="53"/>
      <c r="G96" s="51" t="s">
        <v>338</v>
      </c>
      <c r="H96" s="68">
        <v>3857677</v>
      </c>
      <c r="I96" s="68">
        <v>3353060</v>
      </c>
      <c r="J96" s="68">
        <v>504617</v>
      </c>
      <c r="K96" s="68">
        <v>0</v>
      </c>
      <c r="L96" s="68">
        <v>0</v>
      </c>
      <c r="M96" s="91">
        <v>86.9191484927328</v>
      </c>
      <c r="N96" s="91">
        <v>13.080851507267196</v>
      </c>
      <c r="O96" s="92">
        <v>0</v>
      </c>
    </row>
    <row r="97" spans="1:15" ht="12.75">
      <c r="A97" s="41" t="s">
        <v>226</v>
      </c>
      <c r="B97" s="42" t="s">
        <v>231</v>
      </c>
      <c r="C97" s="42" t="s">
        <v>235</v>
      </c>
      <c r="D97" s="42" t="s">
        <v>285</v>
      </c>
      <c r="E97" s="42" t="s">
        <v>228</v>
      </c>
      <c r="F97" s="53"/>
      <c r="G97" s="51" t="s">
        <v>339</v>
      </c>
      <c r="H97" s="68">
        <v>4341791</v>
      </c>
      <c r="I97" s="68">
        <v>3447343</v>
      </c>
      <c r="J97" s="68">
        <v>894448</v>
      </c>
      <c r="K97" s="68">
        <v>0</v>
      </c>
      <c r="L97" s="68">
        <v>0</v>
      </c>
      <c r="M97" s="91">
        <v>79.39910050944414</v>
      </c>
      <c r="N97" s="91">
        <v>20.600899490555854</v>
      </c>
      <c r="O97" s="92">
        <v>0</v>
      </c>
    </row>
    <row r="98" spans="1:15" ht="12.75">
      <c r="A98" s="41" t="s">
        <v>226</v>
      </c>
      <c r="B98" s="42" t="s">
        <v>241</v>
      </c>
      <c r="C98" s="42" t="s">
        <v>239</v>
      </c>
      <c r="D98" s="42" t="s">
        <v>285</v>
      </c>
      <c r="E98" s="42" t="s">
        <v>228</v>
      </c>
      <c r="F98" s="53"/>
      <c r="G98" s="51" t="s">
        <v>340</v>
      </c>
      <c r="H98" s="68">
        <v>3483932</v>
      </c>
      <c r="I98" s="68">
        <v>2162901</v>
      </c>
      <c r="J98" s="68">
        <v>1236106</v>
      </c>
      <c r="K98" s="68">
        <v>84925</v>
      </c>
      <c r="L98" s="68">
        <v>0</v>
      </c>
      <c r="M98" s="91">
        <v>62.08218185659192</v>
      </c>
      <c r="N98" s="91">
        <v>35.48019880985048</v>
      </c>
      <c r="O98" s="92">
        <v>2.437619333557601</v>
      </c>
    </row>
    <row r="99" spans="1:15" ht="12.75">
      <c r="A99" s="41" t="s">
        <v>226</v>
      </c>
      <c r="B99" s="42" t="s">
        <v>237</v>
      </c>
      <c r="C99" s="42" t="s">
        <v>226</v>
      </c>
      <c r="D99" s="42" t="s">
        <v>285</v>
      </c>
      <c r="E99" s="42" t="s">
        <v>228</v>
      </c>
      <c r="F99" s="53"/>
      <c r="G99" s="51" t="s">
        <v>341</v>
      </c>
      <c r="H99" s="68">
        <v>3251612</v>
      </c>
      <c r="I99" s="68">
        <v>2038005</v>
      </c>
      <c r="J99" s="68">
        <v>1111416</v>
      </c>
      <c r="K99" s="68">
        <v>102191</v>
      </c>
      <c r="L99" s="68">
        <v>0</v>
      </c>
      <c r="M99" s="91">
        <v>62.67675848163926</v>
      </c>
      <c r="N99" s="91">
        <v>34.180461875525125</v>
      </c>
      <c r="O99" s="92">
        <v>3.142779642835615</v>
      </c>
    </row>
    <row r="100" spans="1:15" ht="12.75">
      <c r="A100" s="41" t="s">
        <v>226</v>
      </c>
      <c r="B100" s="42" t="s">
        <v>235</v>
      </c>
      <c r="C100" s="42" t="s">
        <v>235</v>
      </c>
      <c r="D100" s="42" t="s">
        <v>285</v>
      </c>
      <c r="E100" s="42" t="s">
        <v>228</v>
      </c>
      <c r="F100" s="53"/>
      <c r="G100" s="51" t="s">
        <v>342</v>
      </c>
      <c r="H100" s="68">
        <v>1822410</v>
      </c>
      <c r="I100" s="68">
        <v>1822410</v>
      </c>
      <c r="J100" s="68">
        <v>0</v>
      </c>
      <c r="K100" s="68">
        <v>0</v>
      </c>
      <c r="L100" s="68">
        <v>0</v>
      </c>
      <c r="M100" s="91">
        <v>100</v>
      </c>
      <c r="N100" s="91">
        <v>0</v>
      </c>
      <c r="O100" s="92">
        <v>0</v>
      </c>
    </row>
    <row r="101" spans="1:15" ht="12.75">
      <c r="A101" s="41" t="s">
        <v>226</v>
      </c>
      <c r="B101" s="42" t="s">
        <v>241</v>
      </c>
      <c r="C101" s="42" t="s">
        <v>241</v>
      </c>
      <c r="D101" s="42" t="s">
        <v>285</v>
      </c>
      <c r="E101" s="42" t="s">
        <v>228</v>
      </c>
      <c r="F101" s="53"/>
      <c r="G101" s="51" t="s">
        <v>343</v>
      </c>
      <c r="H101" s="68">
        <v>3308616</v>
      </c>
      <c r="I101" s="68">
        <v>2068252</v>
      </c>
      <c r="J101" s="68">
        <v>1240364</v>
      </c>
      <c r="K101" s="68">
        <v>0</v>
      </c>
      <c r="L101" s="68">
        <v>0</v>
      </c>
      <c r="M101" s="91">
        <v>62.51109225126156</v>
      </c>
      <c r="N101" s="91">
        <v>37.48890774873844</v>
      </c>
      <c r="O101" s="92">
        <v>0</v>
      </c>
    </row>
    <row r="102" spans="1:15" ht="12.75">
      <c r="A102" s="41" t="s">
        <v>226</v>
      </c>
      <c r="B102" s="42" t="s">
        <v>275</v>
      </c>
      <c r="C102" s="42" t="s">
        <v>235</v>
      </c>
      <c r="D102" s="42" t="s">
        <v>285</v>
      </c>
      <c r="E102" s="42" t="s">
        <v>228</v>
      </c>
      <c r="F102" s="53"/>
      <c r="G102" s="51" t="s">
        <v>344</v>
      </c>
      <c r="H102" s="68">
        <v>2273839</v>
      </c>
      <c r="I102" s="68">
        <v>1632556</v>
      </c>
      <c r="J102" s="68">
        <v>641283</v>
      </c>
      <c r="K102" s="68">
        <v>0</v>
      </c>
      <c r="L102" s="68">
        <v>0</v>
      </c>
      <c r="M102" s="91">
        <v>71.79734361139904</v>
      </c>
      <c r="N102" s="91">
        <v>28.20265638860095</v>
      </c>
      <c r="O102" s="92">
        <v>0</v>
      </c>
    </row>
    <row r="103" spans="1:15" ht="12.75">
      <c r="A103" s="41" t="s">
        <v>226</v>
      </c>
      <c r="B103" s="42" t="s">
        <v>277</v>
      </c>
      <c r="C103" s="42" t="s">
        <v>235</v>
      </c>
      <c r="D103" s="42" t="s">
        <v>285</v>
      </c>
      <c r="E103" s="42" t="s">
        <v>228</v>
      </c>
      <c r="F103" s="53"/>
      <c r="G103" s="51" t="s">
        <v>345</v>
      </c>
      <c r="H103" s="68">
        <v>6214709</v>
      </c>
      <c r="I103" s="68">
        <v>4739982</v>
      </c>
      <c r="J103" s="68">
        <v>1367004</v>
      </c>
      <c r="K103" s="68">
        <v>107723</v>
      </c>
      <c r="L103" s="68">
        <v>0</v>
      </c>
      <c r="M103" s="91">
        <v>76.2703772614293</v>
      </c>
      <c r="N103" s="91">
        <v>21.99626724276229</v>
      </c>
      <c r="O103" s="92">
        <v>1.733355495808412</v>
      </c>
    </row>
    <row r="104" spans="1:15" ht="12.75">
      <c r="A104" s="41" t="s">
        <v>226</v>
      </c>
      <c r="B104" s="42" t="s">
        <v>243</v>
      </c>
      <c r="C104" s="42" t="s">
        <v>226</v>
      </c>
      <c r="D104" s="42" t="s">
        <v>285</v>
      </c>
      <c r="E104" s="42" t="s">
        <v>228</v>
      </c>
      <c r="F104" s="53"/>
      <c r="G104" s="51" t="s">
        <v>302</v>
      </c>
      <c r="H104" s="68">
        <v>6114128</v>
      </c>
      <c r="I104" s="68">
        <v>4149215</v>
      </c>
      <c r="J104" s="68">
        <v>1804937</v>
      </c>
      <c r="K104" s="68">
        <v>159976</v>
      </c>
      <c r="L104" s="68">
        <v>0</v>
      </c>
      <c r="M104" s="91">
        <v>67.86274346889695</v>
      </c>
      <c r="N104" s="91">
        <v>29.520759133600084</v>
      </c>
      <c r="O104" s="92">
        <v>2.6164973975029637</v>
      </c>
    </row>
    <row r="105" spans="1:15" ht="12.75">
      <c r="A105" s="41" t="s">
        <v>226</v>
      </c>
      <c r="B105" s="42" t="s">
        <v>245</v>
      </c>
      <c r="C105" s="42" t="s">
        <v>243</v>
      </c>
      <c r="D105" s="42" t="s">
        <v>285</v>
      </c>
      <c r="E105" s="42" t="s">
        <v>228</v>
      </c>
      <c r="F105" s="53"/>
      <c r="G105" s="51" t="s">
        <v>304</v>
      </c>
      <c r="H105" s="68">
        <v>10409282</v>
      </c>
      <c r="I105" s="68">
        <v>6432790</v>
      </c>
      <c r="J105" s="68">
        <v>3780540</v>
      </c>
      <c r="K105" s="68">
        <v>195952</v>
      </c>
      <c r="L105" s="68">
        <v>0</v>
      </c>
      <c r="M105" s="91">
        <v>61.79859475418189</v>
      </c>
      <c r="N105" s="91">
        <v>36.31893150747573</v>
      </c>
      <c r="O105" s="92">
        <v>1.8824737383423755</v>
      </c>
    </row>
    <row r="106" spans="1:15" ht="12.75">
      <c r="A106" s="41" t="s">
        <v>226</v>
      </c>
      <c r="B106" s="42" t="s">
        <v>275</v>
      </c>
      <c r="C106" s="42" t="s">
        <v>239</v>
      </c>
      <c r="D106" s="42" t="s">
        <v>285</v>
      </c>
      <c r="E106" s="42" t="s">
        <v>228</v>
      </c>
      <c r="F106" s="53"/>
      <c r="G106" s="51" t="s">
        <v>346</v>
      </c>
      <c r="H106" s="68">
        <v>7485038</v>
      </c>
      <c r="I106" s="68">
        <v>7485038</v>
      </c>
      <c r="J106" s="68">
        <v>0</v>
      </c>
      <c r="K106" s="68">
        <v>0</v>
      </c>
      <c r="L106" s="68">
        <v>0</v>
      </c>
      <c r="M106" s="91">
        <v>100</v>
      </c>
      <c r="N106" s="91">
        <v>0</v>
      </c>
      <c r="O106" s="92">
        <v>0</v>
      </c>
    </row>
    <row r="107" spans="1:15" ht="12.75">
      <c r="A107" s="41" t="s">
        <v>226</v>
      </c>
      <c r="B107" s="42" t="s">
        <v>263</v>
      </c>
      <c r="C107" s="42" t="s">
        <v>226</v>
      </c>
      <c r="D107" s="42" t="s">
        <v>285</v>
      </c>
      <c r="E107" s="42" t="s">
        <v>228</v>
      </c>
      <c r="F107" s="53"/>
      <c r="G107" s="51" t="s">
        <v>347</v>
      </c>
      <c r="H107" s="68">
        <v>2929808</v>
      </c>
      <c r="I107" s="68">
        <v>1961674</v>
      </c>
      <c r="J107" s="68">
        <v>968134</v>
      </c>
      <c r="K107" s="68">
        <v>0</v>
      </c>
      <c r="L107" s="68">
        <v>0</v>
      </c>
      <c r="M107" s="91">
        <v>66.95571859999016</v>
      </c>
      <c r="N107" s="91">
        <v>33.04428140000983</v>
      </c>
      <c r="O107" s="92">
        <v>0</v>
      </c>
    </row>
    <row r="108" spans="1:15" ht="12.75">
      <c r="A108" s="41" t="s">
        <v>226</v>
      </c>
      <c r="B108" s="42" t="s">
        <v>265</v>
      </c>
      <c r="C108" s="42" t="s">
        <v>231</v>
      </c>
      <c r="D108" s="42" t="s">
        <v>285</v>
      </c>
      <c r="E108" s="42" t="s">
        <v>228</v>
      </c>
      <c r="F108" s="53"/>
      <c r="G108" s="51" t="s">
        <v>348</v>
      </c>
      <c r="H108" s="68">
        <v>4460534</v>
      </c>
      <c r="I108" s="68">
        <v>3290395</v>
      </c>
      <c r="J108" s="68">
        <v>1170139</v>
      </c>
      <c r="K108" s="68">
        <v>0</v>
      </c>
      <c r="L108" s="68">
        <v>0</v>
      </c>
      <c r="M108" s="91">
        <v>73.76684047246361</v>
      </c>
      <c r="N108" s="91">
        <v>26.233159527536387</v>
      </c>
      <c r="O108" s="92">
        <v>0</v>
      </c>
    </row>
    <row r="109" spans="1:15" ht="12.75">
      <c r="A109" s="41" t="s">
        <v>226</v>
      </c>
      <c r="B109" s="42" t="s">
        <v>235</v>
      </c>
      <c r="C109" s="42" t="s">
        <v>237</v>
      </c>
      <c r="D109" s="42" t="s">
        <v>285</v>
      </c>
      <c r="E109" s="42" t="s">
        <v>228</v>
      </c>
      <c r="F109" s="53"/>
      <c r="G109" s="51" t="s">
        <v>349</v>
      </c>
      <c r="H109" s="68">
        <v>2741268</v>
      </c>
      <c r="I109" s="68">
        <v>2293342</v>
      </c>
      <c r="J109" s="68">
        <v>447926</v>
      </c>
      <c r="K109" s="68">
        <v>0</v>
      </c>
      <c r="L109" s="68">
        <v>0</v>
      </c>
      <c r="M109" s="91">
        <v>83.65989753646852</v>
      </c>
      <c r="N109" s="91">
        <v>16.340102463531476</v>
      </c>
      <c r="O109" s="92">
        <v>0</v>
      </c>
    </row>
    <row r="110" spans="1:15" ht="12.75">
      <c r="A110" s="41" t="s">
        <v>226</v>
      </c>
      <c r="B110" s="42" t="s">
        <v>255</v>
      </c>
      <c r="C110" s="42" t="s">
        <v>226</v>
      </c>
      <c r="D110" s="42" t="s">
        <v>285</v>
      </c>
      <c r="E110" s="42" t="s">
        <v>228</v>
      </c>
      <c r="F110" s="53"/>
      <c r="G110" s="51" t="s">
        <v>350</v>
      </c>
      <c r="H110" s="68">
        <v>6347079</v>
      </c>
      <c r="I110" s="68">
        <v>4775756</v>
      </c>
      <c r="J110" s="68">
        <v>1571323</v>
      </c>
      <c r="K110" s="68">
        <v>0</v>
      </c>
      <c r="L110" s="68">
        <v>0</v>
      </c>
      <c r="M110" s="91">
        <v>75.24336785472498</v>
      </c>
      <c r="N110" s="91">
        <v>24.756632145275013</v>
      </c>
      <c r="O110" s="92">
        <v>0</v>
      </c>
    </row>
    <row r="111" spans="1:15" ht="12.75">
      <c r="A111" s="41" t="s">
        <v>226</v>
      </c>
      <c r="B111" s="42" t="s">
        <v>247</v>
      </c>
      <c r="C111" s="42" t="s">
        <v>235</v>
      </c>
      <c r="D111" s="42" t="s">
        <v>285</v>
      </c>
      <c r="E111" s="42" t="s">
        <v>228</v>
      </c>
      <c r="F111" s="53"/>
      <c r="G111" s="51" t="s">
        <v>351</v>
      </c>
      <c r="H111" s="68">
        <v>1758297</v>
      </c>
      <c r="I111" s="68">
        <v>1478750</v>
      </c>
      <c r="J111" s="68">
        <v>279547</v>
      </c>
      <c r="K111" s="68">
        <v>0</v>
      </c>
      <c r="L111" s="68">
        <v>0</v>
      </c>
      <c r="M111" s="91">
        <v>84.10126389341505</v>
      </c>
      <c r="N111" s="91">
        <v>15.898736106584952</v>
      </c>
      <c r="O111" s="92">
        <v>0</v>
      </c>
    </row>
    <row r="112" spans="1:15" ht="12.75">
      <c r="A112" s="41" t="s">
        <v>226</v>
      </c>
      <c r="B112" s="42" t="s">
        <v>247</v>
      </c>
      <c r="C112" s="42" t="s">
        <v>237</v>
      </c>
      <c r="D112" s="42" t="s">
        <v>285</v>
      </c>
      <c r="E112" s="42" t="s">
        <v>228</v>
      </c>
      <c r="F112" s="53"/>
      <c r="G112" s="51" t="s">
        <v>352</v>
      </c>
      <c r="H112" s="68">
        <v>2772593</v>
      </c>
      <c r="I112" s="68">
        <v>2772593</v>
      </c>
      <c r="J112" s="68">
        <v>0</v>
      </c>
      <c r="K112" s="68">
        <v>0</v>
      </c>
      <c r="L112" s="68">
        <v>0</v>
      </c>
      <c r="M112" s="91">
        <v>100</v>
      </c>
      <c r="N112" s="91">
        <v>0</v>
      </c>
      <c r="O112" s="92">
        <v>0</v>
      </c>
    </row>
    <row r="113" spans="1:15" ht="12.75">
      <c r="A113" s="41" t="s">
        <v>226</v>
      </c>
      <c r="B113" s="42" t="s">
        <v>247</v>
      </c>
      <c r="C113" s="42" t="s">
        <v>239</v>
      </c>
      <c r="D113" s="42" t="s">
        <v>285</v>
      </c>
      <c r="E113" s="42" t="s">
        <v>228</v>
      </c>
      <c r="F113" s="53"/>
      <c r="G113" s="51" t="s">
        <v>353</v>
      </c>
      <c r="H113" s="68">
        <v>2664525</v>
      </c>
      <c r="I113" s="68">
        <v>2163469</v>
      </c>
      <c r="J113" s="68">
        <v>501056</v>
      </c>
      <c r="K113" s="68">
        <v>0</v>
      </c>
      <c r="L113" s="68">
        <v>0</v>
      </c>
      <c r="M113" s="91">
        <v>81.19529747328323</v>
      </c>
      <c r="N113" s="91">
        <v>18.804702526716767</v>
      </c>
      <c r="O113" s="92">
        <v>0</v>
      </c>
    </row>
    <row r="114" spans="1:15" ht="12.75">
      <c r="A114" s="41" t="s">
        <v>226</v>
      </c>
      <c r="B114" s="42" t="s">
        <v>245</v>
      </c>
      <c r="C114" s="42" t="s">
        <v>247</v>
      </c>
      <c r="D114" s="42" t="s">
        <v>285</v>
      </c>
      <c r="E114" s="42" t="s">
        <v>228</v>
      </c>
      <c r="F114" s="53"/>
      <c r="G114" s="51" t="s">
        <v>354</v>
      </c>
      <c r="H114" s="68">
        <v>1296410</v>
      </c>
      <c r="I114" s="68">
        <v>928956</v>
      </c>
      <c r="J114" s="68">
        <v>284944</v>
      </c>
      <c r="K114" s="68">
        <v>82510</v>
      </c>
      <c r="L114" s="68">
        <v>13699</v>
      </c>
      <c r="M114" s="91">
        <v>71.65603474209547</v>
      </c>
      <c r="N114" s="91">
        <v>21.97946637252104</v>
      </c>
      <c r="O114" s="92">
        <v>6.364498885383482</v>
      </c>
    </row>
    <row r="115" spans="1:15" ht="12.75">
      <c r="A115" s="41" t="s">
        <v>226</v>
      </c>
      <c r="B115" s="42" t="s">
        <v>249</v>
      </c>
      <c r="C115" s="42" t="s">
        <v>237</v>
      </c>
      <c r="D115" s="42" t="s">
        <v>285</v>
      </c>
      <c r="E115" s="42" t="s">
        <v>228</v>
      </c>
      <c r="F115" s="53"/>
      <c r="G115" s="51" t="s">
        <v>307</v>
      </c>
      <c r="H115" s="68">
        <v>4640854</v>
      </c>
      <c r="I115" s="68">
        <v>3136132</v>
      </c>
      <c r="J115" s="68">
        <v>1504722</v>
      </c>
      <c r="K115" s="68">
        <v>0</v>
      </c>
      <c r="L115" s="68">
        <v>0</v>
      </c>
      <c r="M115" s="91">
        <v>67.57661413179557</v>
      </c>
      <c r="N115" s="91">
        <v>32.42338586820443</v>
      </c>
      <c r="O115" s="92">
        <v>0</v>
      </c>
    </row>
    <row r="116" spans="1:15" ht="12.75">
      <c r="A116" s="41" t="s">
        <v>226</v>
      </c>
      <c r="B116" s="42" t="s">
        <v>251</v>
      </c>
      <c r="C116" s="42" t="s">
        <v>226</v>
      </c>
      <c r="D116" s="42" t="s">
        <v>285</v>
      </c>
      <c r="E116" s="42" t="s">
        <v>228</v>
      </c>
      <c r="F116" s="53"/>
      <c r="G116" s="51" t="s">
        <v>308</v>
      </c>
      <c r="H116" s="68">
        <v>3006497</v>
      </c>
      <c r="I116" s="68">
        <v>3006497</v>
      </c>
      <c r="J116" s="68">
        <v>0</v>
      </c>
      <c r="K116" s="68">
        <v>0</v>
      </c>
      <c r="L116" s="68">
        <v>0</v>
      </c>
      <c r="M116" s="91">
        <v>100</v>
      </c>
      <c r="N116" s="91">
        <v>0</v>
      </c>
      <c r="O116" s="92">
        <v>0</v>
      </c>
    </row>
    <row r="117" spans="1:15" ht="12.75">
      <c r="A117" s="41" t="s">
        <v>226</v>
      </c>
      <c r="B117" s="42" t="s">
        <v>226</v>
      </c>
      <c r="C117" s="42" t="s">
        <v>241</v>
      </c>
      <c r="D117" s="42" t="s">
        <v>285</v>
      </c>
      <c r="E117" s="42" t="s">
        <v>228</v>
      </c>
      <c r="F117" s="53"/>
      <c r="G117" s="51" t="s">
        <v>355</v>
      </c>
      <c r="H117" s="68">
        <v>4972971</v>
      </c>
      <c r="I117" s="68">
        <v>3746919</v>
      </c>
      <c r="J117" s="68">
        <v>1226052</v>
      </c>
      <c r="K117" s="68">
        <v>0</v>
      </c>
      <c r="L117" s="68">
        <v>0</v>
      </c>
      <c r="M117" s="91">
        <v>75.34568369692886</v>
      </c>
      <c r="N117" s="91">
        <v>24.65431630307114</v>
      </c>
      <c r="O117" s="92">
        <v>0</v>
      </c>
    </row>
    <row r="118" spans="1:15" ht="12.75">
      <c r="A118" s="41" t="s">
        <v>226</v>
      </c>
      <c r="B118" s="42" t="s">
        <v>265</v>
      </c>
      <c r="C118" s="42" t="s">
        <v>226</v>
      </c>
      <c r="D118" s="42" t="s">
        <v>285</v>
      </c>
      <c r="E118" s="42" t="s">
        <v>228</v>
      </c>
      <c r="F118" s="53"/>
      <c r="G118" s="51" t="s">
        <v>356</v>
      </c>
      <c r="H118" s="68">
        <v>3595245</v>
      </c>
      <c r="I118" s="68">
        <v>3290371</v>
      </c>
      <c r="J118" s="68">
        <v>291446</v>
      </c>
      <c r="K118" s="68">
        <v>13428</v>
      </c>
      <c r="L118" s="68">
        <v>0</v>
      </c>
      <c r="M118" s="91">
        <v>91.52007721309674</v>
      </c>
      <c r="N118" s="91">
        <v>8.106429464473214</v>
      </c>
      <c r="O118" s="92">
        <v>0.373493322430043</v>
      </c>
    </row>
    <row r="119" spans="1:15" ht="12.75">
      <c r="A119" s="41" t="s">
        <v>226</v>
      </c>
      <c r="B119" s="42" t="s">
        <v>267</v>
      </c>
      <c r="C119" s="42" t="s">
        <v>239</v>
      </c>
      <c r="D119" s="42" t="s">
        <v>285</v>
      </c>
      <c r="E119" s="42" t="s">
        <v>228</v>
      </c>
      <c r="F119" s="53"/>
      <c r="G119" s="51" t="s">
        <v>357</v>
      </c>
      <c r="H119" s="68">
        <v>5249751</v>
      </c>
      <c r="I119" s="68">
        <v>3809377</v>
      </c>
      <c r="J119" s="68">
        <v>1440374</v>
      </c>
      <c r="K119" s="68">
        <v>0</v>
      </c>
      <c r="L119" s="68">
        <v>0</v>
      </c>
      <c r="M119" s="91">
        <v>72.56300346435478</v>
      </c>
      <c r="N119" s="91">
        <v>27.436996535645214</v>
      </c>
      <c r="O119" s="92">
        <v>0</v>
      </c>
    </row>
    <row r="120" spans="1:15" ht="12.75">
      <c r="A120" s="41" t="s">
        <v>226</v>
      </c>
      <c r="B120" s="42" t="s">
        <v>243</v>
      </c>
      <c r="C120" s="42" t="s">
        <v>237</v>
      </c>
      <c r="D120" s="42" t="s">
        <v>285</v>
      </c>
      <c r="E120" s="42" t="s">
        <v>228</v>
      </c>
      <c r="F120" s="53"/>
      <c r="G120" s="51" t="s">
        <v>358</v>
      </c>
      <c r="H120" s="68">
        <v>3251458</v>
      </c>
      <c r="I120" s="68">
        <v>2191295</v>
      </c>
      <c r="J120" s="68">
        <v>1037474</v>
      </c>
      <c r="K120" s="68">
        <v>22689</v>
      </c>
      <c r="L120" s="68">
        <v>0</v>
      </c>
      <c r="M120" s="91">
        <v>67.39422745119266</v>
      </c>
      <c r="N120" s="91">
        <v>31.90796252019863</v>
      </c>
      <c r="O120" s="92">
        <v>0.6978100286087041</v>
      </c>
    </row>
    <row r="121" spans="1:15" ht="12.75">
      <c r="A121" s="41" t="s">
        <v>226</v>
      </c>
      <c r="B121" s="42" t="s">
        <v>239</v>
      </c>
      <c r="C121" s="42" t="s">
        <v>235</v>
      </c>
      <c r="D121" s="42" t="s">
        <v>285</v>
      </c>
      <c r="E121" s="42" t="s">
        <v>228</v>
      </c>
      <c r="F121" s="53"/>
      <c r="G121" s="51" t="s">
        <v>359</v>
      </c>
      <c r="H121" s="68">
        <v>2588734</v>
      </c>
      <c r="I121" s="68">
        <v>2070049</v>
      </c>
      <c r="J121" s="68">
        <v>518685</v>
      </c>
      <c r="K121" s="68">
        <v>0</v>
      </c>
      <c r="L121" s="68">
        <v>16089</v>
      </c>
      <c r="M121" s="91">
        <v>79.963758346744</v>
      </c>
      <c r="N121" s="91">
        <v>20.036241653255992</v>
      </c>
      <c r="O121" s="92">
        <v>0</v>
      </c>
    </row>
    <row r="122" spans="1:15" ht="12.75">
      <c r="A122" s="41" t="s">
        <v>226</v>
      </c>
      <c r="B122" s="42" t="s">
        <v>275</v>
      </c>
      <c r="C122" s="42" t="s">
        <v>241</v>
      </c>
      <c r="D122" s="42" t="s">
        <v>285</v>
      </c>
      <c r="E122" s="42" t="s">
        <v>228</v>
      </c>
      <c r="F122" s="53"/>
      <c r="G122" s="51" t="s">
        <v>360</v>
      </c>
      <c r="H122" s="68">
        <v>2420099</v>
      </c>
      <c r="I122" s="68">
        <v>2064613</v>
      </c>
      <c r="J122" s="68">
        <v>355486</v>
      </c>
      <c r="K122" s="68">
        <v>0</v>
      </c>
      <c r="L122" s="68">
        <v>0</v>
      </c>
      <c r="M122" s="91">
        <v>85.31109677744588</v>
      </c>
      <c r="N122" s="91">
        <v>14.68890322255412</v>
      </c>
      <c r="O122" s="92">
        <v>0</v>
      </c>
    </row>
    <row r="123" spans="1:15" ht="12.75">
      <c r="A123" s="41" t="s">
        <v>226</v>
      </c>
      <c r="B123" s="42" t="s">
        <v>265</v>
      </c>
      <c r="C123" s="42" t="s">
        <v>235</v>
      </c>
      <c r="D123" s="42" t="s">
        <v>285</v>
      </c>
      <c r="E123" s="42" t="s">
        <v>228</v>
      </c>
      <c r="F123" s="53"/>
      <c r="G123" s="51" t="s">
        <v>361</v>
      </c>
      <c r="H123" s="68">
        <v>6813129</v>
      </c>
      <c r="I123" s="68">
        <v>5937383</v>
      </c>
      <c r="J123" s="68">
        <v>875746</v>
      </c>
      <c r="K123" s="68">
        <v>0</v>
      </c>
      <c r="L123" s="68">
        <v>0</v>
      </c>
      <c r="M123" s="91">
        <v>87.14619963896178</v>
      </c>
      <c r="N123" s="91">
        <v>12.853800361038225</v>
      </c>
      <c r="O123" s="92">
        <v>0</v>
      </c>
    </row>
    <row r="124" spans="1:15" ht="12.75">
      <c r="A124" s="41" t="s">
        <v>226</v>
      </c>
      <c r="B124" s="42" t="s">
        <v>247</v>
      </c>
      <c r="C124" s="42" t="s">
        <v>241</v>
      </c>
      <c r="D124" s="42" t="s">
        <v>285</v>
      </c>
      <c r="E124" s="42" t="s">
        <v>228</v>
      </c>
      <c r="F124" s="53"/>
      <c r="G124" s="51" t="s">
        <v>362</v>
      </c>
      <c r="H124" s="68">
        <v>3936659</v>
      </c>
      <c r="I124" s="68">
        <v>3084182</v>
      </c>
      <c r="J124" s="68">
        <v>832462</v>
      </c>
      <c r="K124" s="68">
        <v>20015</v>
      </c>
      <c r="L124" s="68">
        <v>0</v>
      </c>
      <c r="M124" s="91">
        <v>78.34516527847599</v>
      </c>
      <c r="N124" s="91">
        <v>21.146408667857695</v>
      </c>
      <c r="O124" s="92">
        <v>0.5084260536663195</v>
      </c>
    </row>
    <row r="125" spans="1:15" ht="12.75">
      <c r="A125" s="41" t="s">
        <v>226</v>
      </c>
      <c r="B125" s="42" t="s">
        <v>239</v>
      </c>
      <c r="C125" s="42" t="s">
        <v>237</v>
      </c>
      <c r="D125" s="42" t="s">
        <v>285</v>
      </c>
      <c r="E125" s="42" t="s">
        <v>228</v>
      </c>
      <c r="F125" s="53"/>
      <c r="G125" s="51" t="s">
        <v>363</v>
      </c>
      <c r="H125" s="68">
        <v>2747476</v>
      </c>
      <c r="I125" s="68">
        <v>1758647</v>
      </c>
      <c r="J125" s="68">
        <v>988829</v>
      </c>
      <c r="K125" s="68">
        <v>0</v>
      </c>
      <c r="L125" s="68">
        <v>0</v>
      </c>
      <c r="M125" s="91">
        <v>64.00954912799966</v>
      </c>
      <c r="N125" s="91">
        <v>35.99045087200034</v>
      </c>
      <c r="O125" s="92">
        <v>0</v>
      </c>
    </row>
    <row r="126" spans="1:15" ht="12.75">
      <c r="A126" s="41" t="s">
        <v>226</v>
      </c>
      <c r="B126" s="42" t="s">
        <v>241</v>
      </c>
      <c r="C126" s="42" t="s">
        <v>243</v>
      </c>
      <c r="D126" s="42" t="s">
        <v>285</v>
      </c>
      <c r="E126" s="42" t="s">
        <v>228</v>
      </c>
      <c r="F126" s="53"/>
      <c r="G126" s="51" t="s">
        <v>364</v>
      </c>
      <c r="H126" s="68">
        <v>5612514</v>
      </c>
      <c r="I126" s="68">
        <v>4897115</v>
      </c>
      <c r="J126" s="68">
        <v>715399</v>
      </c>
      <c r="K126" s="68">
        <v>0</v>
      </c>
      <c r="L126" s="68">
        <v>0</v>
      </c>
      <c r="M126" s="91">
        <v>87.25350172845894</v>
      </c>
      <c r="N126" s="91">
        <v>12.746498271541059</v>
      </c>
      <c r="O126" s="92">
        <v>0</v>
      </c>
    </row>
    <row r="127" spans="1:15" ht="12.75">
      <c r="A127" s="41" t="s">
        <v>226</v>
      </c>
      <c r="B127" s="42" t="s">
        <v>237</v>
      </c>
      <c r="C127" s="42" t="s">
        <v>235</v>
      </c>
      <c r="D127" s="42" t="s">
        <v>285</v>
      </c>
      <c r="E127" s="42" t="s">
        <v>228</v>
      </c>
      <c r="F127" s="53"/>
      <c r="G127" s="51" t="s">
        <v>365</v>
      </c>
      <c r="H127" s="68">
        <v>3898113</v>
      </c>
      <c r="I127" s="68">
        <v>3047128</v>
      </c>
      <c r="J127" s="68">
        <v>708273</v>
      </c>
      <c r="K127" s="68">
        <v>142712</v>
      </c>
      <c r="L127" s="68">
        <v>0</v>
      </c>
      <c r="M127" s="91">
        <v>78.16930909904356</v>
      </c>
      <c r="N127" s="91">
        <v>18.16963746304943</v>
      </c>
      <c r="O127" s="92">
        <v>3.6610534379070083</v>
      </c>
    </row>
    <row r="128" spans="1:15" ht="12.75">
      <c r="A128" s="41" t="s">
        <v>226</v>
      </c>
      <c r="B128" s="42" t="s">
        <v>245</v>
      </c>
      <c r="C128" s="42" t="s">
        <v>251</v>
      </c>
      <c r="D128" s="42" t="s">
        <v>285</v>
      </c>
      <c r="E128" s="42" t="s">
        <v>228</v>
      </c>
      <c r="F128" s="53"/>
      <c r="G128" s="51" t="s">
        <v>309</v>
      </c>
      <c r="H128" s="68">
        <v>9071027</v>
      </c>
      <c r="I128" s="68">
        <v>6754900</v>
      </c>
      <c r="J128" s="68">
        <v>2240871</v>
      </c>
      <c r="K128" s="68">
        <v>75256</v>
      </c>
      <c r="L128" s="68">
        <v>0</v>
      </c>
      <c r="M128" s="91">
        <v>74.46676104039818</v>
      </c>
      <c r="N128" s="91">
        <v>24.703608532969863</v>
      </c>
      <c r="O128" s="92">
        <v>0.829630426631957</v>
      </c>
    </row>
    <row r="129" spans="1:15" ht="12.75">
      <c r="A129" s="41" t="s">
        <v>226</v>
      </c>
      <c r="B129" s="42" t="s">
        <v>257</v>
      </c>
      <c r="C129" s="42" t="s">
        <v>241</v>
      </c>
      <c r="D129" s="42" t="s">
        <v>285</v>
      </c>
      <c r="E129" s="42" t="s">
        <v>228</v>
      </c>
      <c r="F129" s="53"/>
      <c r="G129" s="51" t="s">
        <v>310</v>
      </c>
      <c r="H129" s="68">
        <v>6704049</v>
      </c>
      <c r="I129" s="68">
        <v>4892643</v>
      </c>
      <c r="J129" s="68">
        <v>1811406</v>
      </c>
      <c r="K129" s="68">
        <v>0</v>
      </c>
      <c r="L129" s="68">
        <v>0</v>
      </c>
      <c r="M129" s="91">
        <v>72.98041825171624</v>
      </c>
      <c r="N129" s="91">
        <v>27.019581748283763</v>
      </c>
      <c r="O129" s="92">
        <v>0</v>
      </c>
    </row>
    <row r="130" spans="1:15" ht="12.75">
      <c r="A130" s="41" t="s">
        <v>226</v>
      </c>
      <c r="B130" s="42" t="s">
        <v>259</v>
      </c>
      <c r="C130" s="42" t="s">
        <v>237</v>
      </c>
      <c r="D130" s="42" t="s">
        <v>285</v>
      </c>
      <c r="E130" s="42" t="s">
        <v>228</v>
      </c>
      <c r="F130" s="53"/>
      <c r="G130" s="51" t="s">
        <v>311</v>
      </c>
      <c r="H130" s="68">
        <v>8478632</v>
      </c>
      <c r="I130" s="68">
        <v>6344942</v>
      </c>
      <c r="J130" s="68">
        <v>2133690</v>
      </c>
      <c r="K130" s="68">
        <v>0</v>
      </c>
      <c r="L130" s="68">
        <v>560000</v>
      </c>
      <c r="M130" s="91">
        <v>74.83450160356058</v>
      </c>
      <c r="N130" s="91">
        <v>25.165498396439425</v>
      </c>
      <c r="O130" s="92">
        <v>0</v>
      </c>
    </row>
    <row r="131" spans="1:15" ht="12.75">
      <c r="A131" s="41" t="s">
        <v>226</v>
      </c>
      <c r="B131" s="42" t="s">
        <v>231</v>
      </c>
      <c r="C131" s="42" t="s">
        <v>239</v>
      </c>
      <c r="D131" s="42" t="s">
        <v>285</v>
      </c>
      <c r="E131" s="42" t="s">
        <v>228</v>
      </c>
      <c r="F131" s="53"/>
      <c r="G131" s="51" t="s">
        <v>366</v>
      </c>
      <c r="H131" s="68">
        <v>5861881</v>
      </c>
      <c r="I131" s="68">
        <v>4936738</v>
      </c>
      <c r="J131" s="68">
        <v>904310</v>
      </c>
      <c r="K131" s="68">
        <v>20833</v>
      </c>
      <c r="L131" s="68">
        <v>10068</v>
      </c>
      <c r="M131" s="91">
        <v>84.2176427668866</v>
      </c>
      <c r="N131" s="91">
        <v>15.426959366797108</v>
      </c>
      <c r="O131" s="92">
        <v>0.35539786631628995</v>
      </c>
    </row>
    <row r="132" spans="1:15" ht="12.75">
      <c r="A132" s="41" t="s">
        <v>226</v>
      </c>
      <c r="B132" s="42" t="s">
        <v>239</v>
      </c>
      <c r="C132" s="42" t="s">
        <v>239</v>
      </c>
      <c r="D132" s="42" t="s">
        <v>285</v>
      </c>
      <c r="E132" s="42" t="s">
        <v>228</v>
      </c>
      <c r="F132" s="53"/>
      <c r="G132" s="51" t="s">
        <v>367</v>
      </c>
      <c r="H132" s="68">
        <v>2740875</v>
      </c>
      <c r="I132" s="68">
        <v>1726961</v>
      </c>
      <c r="J132" s="68">
        <v>1013914</v>
      </c>
      <c r="K132" s="68">
        <v>0</v>
      </c>
      <c r="L132" s="68">
        <v>0</v>
      </c>
      <c r="M132" s="91">
        <v>63.007652665663336</v>
      </c>
      <c r="N132" s="91">
        <v>36.992347334336664</v>
      </c>
      <c r="O132" s="92">
        <v>0</v>
      </c>
    </row>
    <row r="133" spans="1:15" ht="12.75">
      <c r="A133" s="41" t="s">
        <v>226</v>
      </c>
      <c r="B133" s="42" t="s">
        <v>235</v>
      </c>
      <c r="C133" s="42" t="s">
        <v>239</v>
      </c>
      <c r="D133" s="42" t="s">
        <v>285</v>
      </c>
      <c r="E133" s="42" t="s">
        <v>228</v>
      </c>
      <c r="F133" s="53"/>
      <c r="G133" s="51" t="s">
        <v>368</v>
      </c>
      <c r="H133" s="68">
        <v>1883723</v>
      </c>
      <c r="I133" s="68">
        <v>1334063</v>
      </c>
      <c r="J133" s="68">
        <v>523997</v>
      </c>
      <c r="K133" s="68">
        <v>25663</v>
      </c>
      <c r="L133" s="68">
        <v>0</v>
      </c>
      <c r="M133" s="91">
        <v>70.82055057988886</v>
      </c>
      <c r="N133" s="91">
        <v>27.817094126896574</v>
      </c>
      <c r="O133" s="92">
        <v>1.3623552932145544</v>
      </c>
    </row>
    <row r="134" spans="1:15" ht="12.75">
      <c r="A134" s="41" t="s">
        <v>226</v>
      </c>
      <c r="B134" s="42" t="s">
        <v>281</v>
      </c>
      <c r="C134" s="42" t="s">
        <v>235</v>
      </c>
      <c r="D134" s="42" t="s">
        <v>285</v>
      </c>
      <c r="E134" s="42" t="s">
        <v>228</v>
      </c>
      <c r="F134" s="53"/>
      <c r="G134" s="51" t="s">
        <v>369</v>
      </c>
      <c r="H134" s="68">
        <v>3883250</v>
      </c>
      <c r="I134" s="68">
        <v>2734709</v>
      </c>
      <c r="J134" s="68">
        <v>1141387</v>
      </c>
      <c r="K134" s="68">
        <v>7154</v>
      </c>
      <c r="L134" s="68">
        <v>0</v>
      </c>
      <c r="M134" s="91">
        <v>70.4232022146398</v>
      </c>
      <c r="N134" s="91">
        <v>29.39257065602266</v>
      </c>
      <c r="O134" s="92">
        <v>0.18422712933753943</v>
      </c>
    </row>
    <row r="135" spans="1:15" ht="12.75">
      <c r="A135" s="41" t="s">
        <v>226</v>
      </c>
      <c r="B135" s="42" t="s">
        <v>249</v>
      </c>
      <c r="C135" s="42" t="s">
        <v>241</v>
      </c>
      <c r="D135" s="42" t="s">
        <v>285</v>
      </c>
      <c r="E135" s="42" t="s">
        <v>228</v>
      </c>
      <c r="F135" s="53"/>
      <c r="G135" s="51" t="s">
        <v>370</v>
      </c>
      <c r="H135" s="68">
        <v>1268492</v>
      </c>
      <c r="I135" s="68">
        <v>1087771</v>
      </c>
      <c r="J135" s="68">
        <v>180721</v>
      </c>
      <c r="K135" s="68">
        <v>0</v>
      </c>
      <c r="L135" s="68">
        <v>0</v>
      </c>
      <c r="M135" s="91">
        <v>85.75308318854199</v>
      </c>
      <c r="N135" s="91">
        <v>14.246916811458016</v>
      </c>
      <c r="O135" s="92">
        <v>0</v>
      </c>
    </row>
    <row r="136" spans="1:15" ht="12.75">
      <c r="A136" s="41" t="s">
        <v>226</v>
      </c>
      <c r="B136" s="42" t="s">
        <v>241</v>
      </c>
      <c r="C136" s="42" t="s">
        <v>245</v>
      </c>
      <c r="D136" s="42" t="s">
        <v>285</v>
      </c>
      <c r="E136" s="42" t="s">
        <v>228</v>
      </c>
      <c r="F136" s="53"/>
      <c r="G136" s="51" t="s">
        <v>371</v>
      </c>
      <c r="H136" s="68">
        <v>3933055</v>
      </c>
      <c r="I136" s="68">
        <v>2880391</v>
      </c>
      <c r="J136" s="68">
        <v>1052664</v>
      </c>
      <c r="K136" s="68">
        <v>0</v>
      </c>
      <c r="L136" s="68">
        <v>0</v>
      </c>
      <c r="M136" s="91">
        <v>73.23546200091278</v>
      </c>
      <c r="N136" s="91">
        <v>26.764537999087224</v>
      </c>
      <c r="O136" s="92">
        <v>0</v>
      </c>
    </row>
    <row r="137" spans="1:15" ht="12.75">
      <c r="A137" s="41" t="s">
        <v>226</v>
      </c>
      <c r="B137" s="42" t="s">
        <v>263</v>
      </c>
      <c r="C137" s="42" t="s">
        <v>235</v>
      </c>
      <c r="D137" s="42" t="s">
        <v>285</v>
      </c>
      <c r="E137" s="42" t="s">
        <v>228</v>
      </c>
      <c r="F137" s="53"/>
      <c r="G137" s="51" t="s">
        <v>372</v>
      </c>
      <c r="H137" s="68">
        <v>4744233</v>
      </c>
      <c r="I137" s="68">
        <v>2742350</v>
      </c>
      <c r="J137" s="68">
        <v>2001883</v>
      </c>
      <c r="K137" s="68">
        <v>0</v>
      </c>
      <c r="L137" s="68">
        <v>0</v>
      </c>
      <c r="M137" s="91">
        <v>57.80386418626573</v>
      </c>
      <c r="N137" s="91">
        <v>42.19613581373427</v>
      </c>
      <c r="O137" s="92">
        <v>0</v>
      </c>
    </row>
    <row r="138" spans="1:15" ht="12.75">
      <c r="A138" s="41" t="s">
        <v>226</v>
      </c>
      <c r="B138" s="42" t="s">
        <v>261</v>
      </c>
      <c r="C138" s="42" t="s">
        <v>241</v>
      </c>
      <c r="D138" s="42" t="s">
        <v>285</v>
      </c>
      <c r="E138" s="42" t="s">
        <v>228</v>
      </c>
      <c r="F138" s="53"/>
      <c r="G138" s="51" t="s">
        <v>373</v>
      </c>
      <c r="H138" s="68">
        <v>3285883</v>
      </c>
      <c r="I138" s="68">
        <v>2916362</v>
      </c>
      <c r="J138" s="68">
        <v>369521</v>
      </c>
      <c r="K138" s="68">
        <v>0</v>
      </c>
      <c r="L138" s="68">
        <v>0</v>
      </c>
      <c r="M138" s="91">
        <v>88.75428613861175</v>
      </c>
      <c r="N138" s="91">
        <v>11.245713861388248</v>
      </c>
      <c r="O138" s="92">
        <v>0</v>
      </c>
    </row>
    <row r="139" spans="1:15" ht="12.75">
      <c r="A139" s="41" t="s">
        <v>226</v>
      </c>
      <c r="B139" s="42" t="s">
        <v>251</v>
      </c>
      <c r="C139" s="42" t="s">
        <v>235</v>
      </c>
      <c r="D139" s="42" t="s">
        <v>285</v>
      </c>
      <c r="E139" s="42" t="s">
        <v>228</v>
      </c>
      <c r="F139" s="53"/>
      <c r="G139" s="51" t="s">
        <v>374</v>
      </c>
      <c r="H139" s="68">
        <v>4272853</v>
      </c>
      <c r="I139" s="68">
        <v>4272853</v>
      </c>
      <c r="J139" s="68">
        <v>0</v>
      </c>
      <c r="K139" s="68">
        <v>0</v>
      </c>
      <c r="L139" s="68">
        <v>0</v>
      </c>
      <c r="M139" s="91">
        <v>100</v>
      </c>
      <c r="N139" s="91">
        <v>0</v>
      </c>
      <c r="O139" s="92">
        <v>0</v>
      </c>
    </row>
    <row r="140" spans="1:15" ht="12.75">
      <c r="A140" s="41" t="s">
        <v>226</v>
      </c>
      <c r="B140" s="42" t="s">
        <v>247</v>
      </c>
      <c r="C140" s="42" t="s">
        <v>245</v>
      </c>
      <c r="D140" s="42" t="s">
        <v>285</v>
      </c>
      <c r="E140" s="42" t="s">
        <v>228</v>
      </c>
      <c r="F140" s="53"/>
      <c r="G140" s="51" t="s">
        <v>375</v>
      </c>
      <c r="H140" s="68">
        <v>2089819</v>
      </c>
      <c r="I140" s="68">
        <v>1552042</v>
      </c>
      <c r="J140" s="68">
        <v>537777</v>
      </c>
      <c r="K140" s="68">
        <v>0</v>
      </c>
      <c r="L140" s="68">
        <v>0</v>
      </c>
      <c r="M140" s="91">
        <v>74.266814494461</v>
      </c>
      <c r="N140" s="91">
        <v>25.733185505538998</v>
      </c>
      <c r="O140" s="92">
        <v>0</v>
      </c>
    </row>
    <row r="141" spans="1:15" ht="12.75">
      <c r="A141" s="41" t="s">
        <v>226</v>
      </c>
      <c r="B141" s="42" t="s">
        <v>249</v>
      </c>
      <c r="C141" s="42" t="s">
        <v>243</v>
      </c>
      <c r="D141" s="42" t="s">
        <v>285</v>
      </c>
      <c r="E141" s="42" t="s">
        <v>228</v>
      </c>
      <c r="F141" s="53"/>
      <c r="G141" s="51" t="s">
        <v>376</v>
      </c>
      <c r="H141" s="68">
        <v>3435457</v>
      </c>
      <c r="I141" s="68">
        <v>2720113</v>
      </c>
      <c r="J141" s="68">
        <v>715344</v>
      </c>
      <c r="K141" s="68">
        <v>0</v>
      </c>
      <c r="L141" s="68">
        <v>0</v>
      </c>
      <c r="M141" s="91">
        <v>79.17761741742075</v>
      </c>
      <c r="N141" s="91">
        <v>20.82238258257926</v>
      </c>
      <c r="O141" s="92">
        <v>0</v>
      </c>
    </row>
    <row r="142" spans="1:15" ht="12.75">
      <c r="A142" s="41" t="s">
        <v>226</v>
      </c>
      <c r="B142" s="42" t="s">
        <v>241</v>
      </c>
      <c r="C142" s="42" t="s">
        <v>247</v>
      </c>
      <c r="D142" s="42" t="s">
        <v>285</v>
      </c>
      <c r="E142" s="42" t="s">
        <v>228</v>
      </c>
      <c r="F142" s="53"/>
      <c r="G142" s="51" t="s">
        <v>377</v>
      </c>
      <c r="H142" s="68">
        <v>3713586</v>
      </c>
      <c r="I142" s="68">
        <v>2325277</v>
      </c>
      <c r="J142" s="68">
        <v>1333685</v>
      </c>
      <c r="K142" s="68">
        <v>54624</v>
      </c>
      <c r="L142" s="68">
        <v>0</v>
      </c>
      <c r="M142" s="91">
        <v>62.61540731788627</v>
      </c>
      <c r="N142" s="91">
        <v>35.91366942895627</v>
      </c>
      <c r="O142" s="92">
        <v>1.47092325315746</v>
      </c>
    </row>
    <row r="143" spans="1:15" ht="12.75">
      <c r="A143" s="41" t="s">
        <v>226</v>
      </c>
      <c r="B143" s="42" t="s">
        <v>271</v>
      </c>
      <c r="C143" s="42" t="s">
        <v>243</v>
      </c>
      <c r="D143" s="42" t="s">
        <v>285</v>
      </c>
      <c r="E143" s="42" t="s">
        <v>228</v>
      </c>
      <c r="F143" s="53"/>
      <c r="G143" s="51" t="s">
        <v>378</v>
      </c>
      <c r="H143" s="68">
        <v>3128540</v>
      </c>
      <c r="I143" s="68">
        <v>1843745</v>
      </c>
      <c r="J143" s="68">
        <v>1284055</v>
      </c>
      <c r="K143" s="68">
        <v>740</v>
      </c>
      <c r="L143" s="68">
        <v>0</v>
      </c>
      <c r="M143" s="91">
        <v>58.9330806062892</v>
      </c>
      <c r="N143" s="91">
        <v>41.04326618806216</v>
      </c>
      <c r="O143" s="92">
        <v>0.02365320564864122</v>
      </c>
    </row>
    <row r="144" spans="1:15" ht="12.75">
      <c r="A144" s="41" t="s">
        <v>226</v>
      </c>
      <c r="B144" s="42" t="s">
        <v>277</v>
      </c>
      <c r="C144" s="42" t="s">
        <v>237</v>
      </c>
      <c r="D144" s="42" t="s">
        <v>285</v>
      </c>
      <c r="E144" s="42" t="s">
        <v>228</v>
      </c>
      <c r="F144" s="53"/>
      <c r="G144" s="51" t="s">
        <v>379</v>
      </c>
      <c r="H144" s="68">
        <v>4926612</v>
      </c>
      <c r="I144" s="68">
        <v>2909785</v>
      </c>
      <c r="J144" s="68">
        <v>2016827</v>
      </c>
      <c r="K144" s="68">
        <v>0</v>
      </c>
      <c r="L144" s="68">
        <v>0</v>
      </c>
      <c r="M144" s="91">
        <v>59.06259717631508</v>
      </c>
      <c r="N144" s="91">
        <v>40.93740282368491</v>
      </c>
      <c r="O144" s="92">
        <v>0</v>
      </c>
    </row>
    <row r="145" spans="1:15" ht="12.75">
      <c r="A145" s="41" t="s">
        <v>226</v>
      </c>
      <c r="B145" s="42" t="s">
        <v>279</v>
      </c>
      <c r="C145" s="42" t="s">
        <v>239</v>
      </c>
      <c r="D145" s="42" t="s">
        <v>285</v>
      </c>
      <c r="E145" s="42" t="s">
        <v>228</v>
      </c>
      <c r="F145" s="53"/>
      <c r="G145" s="51" t="s">
        <v>380</v>
      </c>
      <c r="H145" s="68">
        <v>3403278</v>
      </c>
      <c r="I145" s="68">
        <v>2973432</v>
      </c>
      <c r="J145" s="68">
        <v>429846</v>
      </c>
      <c r="K145" s="68">
        <v>0</v>
      </c>
      <c r="L145" s="68">
        <v>0</v>
      </c>
      <c r="M145" s="91">
        <v>87.36964773374376</v>
      </c>
      <c r="N145" s="91">
        <v>12.630352266256239</v>
      </c>
      <c r="O145" s="92">
        <v>0</v>
      </c>
    </row>
    <row r="146" spans="1:15" ht="12.75">
      <c r="A146" s="41" t="s">
        <v>226</v>
      </c>
      <c r="B146" s="42" t="s">
        <v>267</v>
      </c>
      <c r="C146" s="42" t="s">
        <v>243</v>
      </c>
      <c r="D146" s="42" t="s">
        <v>285</v>
      </c>
      <c r="E146" s="42" t="s">
        <v>228</v>
      </c>
      <c r="F146" s="53"/>
      <c r="G146" s="51" t="s">
        <v>318</v>
      </c>
      <c r="H146" s="68">
        <v>10968153</v>
      </c>
      <c r="I146" s="68">
        <v>8554673</v>
      </c>
      <c r="J146" s="68">
        <v>2413480</v>
      </c>
      <c r="K146" s="68">
        <v>0</v>
      </c>
      <c r="L146" s="68">
        <v>11308</v>
      </c>
      <c r="M146" s="91">
        <v>77.99556588971726</v>
      </c>
      <c r="N146" s="91">
        <v>22.00443411028274</v>
      </c>
      <c r="O146" s="92">
        <v>0</v>
      </c>
    </row>
    <row r="147" spans="1:15" ht="12.75">
      <c r="A147" s="41" t="s">
        <v>226</v>
      </c>
      <c r="B147" s="42" t="s">
        <v>265</v>
      </c>
      <c r="C147" s="42" t="s">
        <v>239</v>
      </c>
      <c r="D147" s="42" t="s">
        <v>285</v>
      </c>
      <c r="E147" s="42" t="s">
        <v>228</v>
      </c>
      <c r="F147" s="53"/>
      <c r="G147" s="51" t="s">
        <v>381</v>
      </c>
      <c r="H147" s="68">
        <v>4304690</v>
      </c>
      <c r="I147" s="68">
        <v>3161131</v>
      </c>
      <c r="J147" s="68">
        <v>1100357</v>
      </c>
      <c r="K147" s="68">
        <v>43202</v>
      </c>
      <c r="L147" s="68">
        <v>0</v>
      </c>
      <c r="M147" s="91">
        <v>73.43457949352916</v>
      </c>
      <c r="N147" s="91">
        <v>25.56181745956155</v>
      </c>
      <c r="O147" s="92">
        <v>1.0036030469093011</v>
      </c>
    </row>
    <row r="148" spans="1:15" ht="12.75">
      <c r="A148" s="41" t="s">
        <v>226</v>
      </c>
      <c r="B148" s="42" t="s">
        <v>271</v>
      </c>
      <c r="C148" s="42" t="s">
        <v>245</v>
      </c>
      <c r="D148" s="42" t="s">
        <v>285</v>
      </c>
      <c r="E148" s="42" t="s">
        <v>228</v>
      </c>
      <c r="F148" s="53"/>
      <c r="G148" s="51" t="s">
        <v>382</v>
      </c>
      <c r="H148" s="68">
        <v>3793738</v>
      </c>
      <c r="I148" s="68">
        <v>2216529</v>
      </c>
      <c r="J148" s="68">
        <v>1319457</v>
      </c>
      <c r="K148" s="68">
        <v>257752</v>
      </c>
      <c r="L148" s="68">
        <v>9031</v>
      </c>
      <c r="M148" s="91">
        <v>58.42599040840458</v>
      </c>
      <c r="N148" s="91">
        <v>34.77986619002156</v>
      </c>
      <c r="O148" s="92">
        <v>6.794143401573857</v>
      </c>
    </row>
    <row r="149" spans="1:15" ht="12.75">
      <c r="A149" s="41" t="s">
        <v>226</v>
      </c>
      <c r="B149" s="42" t="s">
        <v>231</v>
      </c>
      <c r="C149" s="42" t="s">
        <v>241</v>
      </c>
      <c r="D149" s="42" t="s">
        <v>285</v>
      </c>
      <c r="E149" s="42" t="s">
        <v>228</v>
      </c>
      <c r="F149" s="53"/>
      <c r="G149" s="51" t="s">
        <v>383</v>
      </c>
      <c r="H149" s="68">
        <v>5476381</v>
      </c>
      <c r="I149" s="68">
        <v>4969660</v>
      </c>
      <c r="J149" s="68">
        <v>492160</v>
      </c>
      <c r="K149" s="68">
        <v>14561</v>
      </c>
      <c r="L149" s="68">
        <v>0</v>
      </c>
      <c r="M149" s="91">
        <v>90.74715583156102</v>
      </c>
      <c r="N149" s="91">
        <v>8.986956897264818</v>
      </c>
      <c r="O149" s="92">
        <v>0.2658872711741568</v>
      </c>
    </row>
    <row r="150" spans="1:15" ht="12.75">
      <c r="A150" s="41" t="s">
        <v>226</v>
      </c>
      <c r="B150" s="42" t="s">
        <v>239</v>
      </c>
      <c r="C150" s="42" t="s">
        <v>241</v>
      </c>
      <c r="D150" s="42" t="s">
        <v>285</v>
      </c>
      <c r="E150" s="42" t="s">
        <v>228</v>
      </c>
      <c r="F150" s="53"/>
      <c r="G150" s="51" t="s">
        <v>384</v>
      </c>
      <c r="H150" s="68">
        <v>3081885</v>
      </c>
      <c r="I150" s="68">
        <v>2328321</v>
      </c>
      <c r="J150" s="68">
        <v>753564</v>
      </c>
      <c r="K150" s="68">
        <v>0</v>
      </c>
      <c r="L150" s="68">
        <v>0</v>
      </c>
      <c r="M150" s="91">
        <v>75.5486009374133</v>
      </c>
      <c r="N150" s="91">
        <v>24.451399062586695</v>
      </c>
      <c r="O150" s="92">
        <v>0</v>
      </c>
    </row>
    <row r="151" spans="1:15" ht="12.75">
      <c r="A151" s="41" t="s">
        <v>226</v>
      </c>
      <c r="B151" s="42" t="s">
        <v>273</v>
      </c>
      <c r="C151" s="42" t="s">
        <v>226</v>
      </c>
      <c r="D151" s="42" t="s">
        <v>285</v>
      </c>
      <c r="E151" s="42" t="s">
        <v>228</v>
      </c>
      <c r="F151" s="53"/>
      <c r="G151" s="51" t="s">
        <v>385</v>
      </c>
      <c r="H151" s="68">
        <v>7090567</v>
      </c>
      <c r="I151" s="68">
        <v>4345057</v>
      </c>
      <c r="J151" s="68">
        <v>2700915</v>
      </c>
      <c r="K151" s="68">
        <v>44595</v>
      </c>
      <c r="L151" s="68">
        <v>0</v>
      </c>
      <c r="M151" s="91">
        <v>61.27940121008658</v>
      </c>
      <c r="N151" s="91">
        <v>38.091664601716616</v>
      </c>
      <c r="O151" s="92">
        <v>0.6289341881967973</v>
      </c>
    </row>
    <row r="152" spans="1:15" ht="12.75">
      <c r="A152" s="41" t="s">
        <v>226</v>
      </c>
      <c r="B152" s="42" t="s">
        <v>269</v>
      </c>
      <c r="C152" s="42" t="s">
        <v>237</v>
      </c>
      <c r="D152" s="42" t="s">
        <v>285</v>
      </c>
      <c r="E152" s="42" t="s">
        <v>228</v>
      </c>
      <c r="F152" s="53"/>
      <c r="G152" s="51" t="s">
        <v>386</v>
      </c>
      <c r="H152" s="68">
        <v>3831726</v>
      </c>
      <c r="I152" s="68">
        <v>3831726</v>
      </c>
      <c r="J152" s="68">
        <v>0</v>
      </c>
      <c r="K152" s="68">
        <v>0</v>
      </c>
      <c r="L152" s="68">
        <v>0</v>
      </c>
      <c r="M152" s="91">
        <v>100</v>
      </c>
      <c r="N152" s="91">
        <v>0</v>
      </c>
      <c r="O152" s="92">
        <v>0</v>
      </c>
    </row>
    <row r="153" spans="1:15" ht="12.75">
      <c r="A153" s="41" t="s">
        <v>226</v>
      </c>
      <c r="B153" s="42" t="s">
        <v>281</v>
      </c>
      <c r="C153" s="42" t="s">
        <v>239</v>
      </c>
      <c r="D153" s="42" t="s">
        <v>285</v>
      </c>
      <c r="E153" s="42" t="s">
        <v>228</v>
      </c>
      <c r="F153" s="53"/>
      <c r="G153" s="51" t="s">
        <v>387</v>
      </c>
      <c r="H153" s="68">
        <v>4134324</v>
      </c>
      <c r="I153" s="68">
        <v>2919875</v>
      </c>
      <c r="J153" s="68">
        <v>1214449</v>
      </c>
      <c r="K153" s="68">
        <v>0</v>
      </c>
      <c r="L153" s="68">
        <v>0</v>
      </c>
      <c r="M153" s="91">
        <v>70.62520982874105</v>
      </c>
      <c r="N153" s="91">
        <v>29.37479017125895</v>
      </c>
      <c r="O153" s="92">
        <v>0</v>
      </c>
    </row>
    <row r="154" spans="1:15" ht="12.75">
      <c r="A154" s="41" t="s">
        <v>226</v>
      </c>
      <c r="B154" s="42" t="s">
        <v>269</v>
      </c>
      <c r="C154" s="42" t="s">
        <v>239</v>
      </c>
      <c r="D154" s="42" t="s">
        <v>285</v>
      </c>
      <c r="E154" s="42" t="s">
        <v>228</v>
      </c>
      <c r="F154" s="53"/>
      <c r="G154" s="51" t="s">
        <v>388</v>
      </c>
      <c r="H154" s="68">
        <v>4639764</v>
      </c>
      <c r="I154" s="68">
        <v>2963083</v>
      </c>
      <c r="J154" s="68">
        <v>1676681</v>
      </c>
      <c r="K154" s="68">
        <v>0</v>
      </c>
      <c r="L154" s="68">
        <v>0</v>
      </c>
      <c r="M154" s="91">
        <v>63.86279560770763</v>
      </c>
      <c r="N154" s="91">
        <v>36.13720439229237</v>
      </c>
      <c r="O154" s="92">
        <v>0</v>
      </c>
    </row>
    <row r="155" spans="1:15" ht="12.75">
      <c r="A155" s="41" t="s">
        <v>226</v>
      </c>
      <c r="B155" s="42" t="s">
        <v>279</v>
      </c>
      <c r="C155" s="42" t="s">
        <v>243</v>
      </c>
      <c r="D155" s="42" t="s">
        <v>285</v>
      </c>
      <c r="E155" s="42" t="s">
        <v>228</v>
      </c>
      <c r="F155" s="53"/>
      <c r="G155" s="51" t="s">
        <v>324</v>
      </c>
      <c r="H155" s="68">
        <v>3908695</v>
      </c>
      <c r="I155" s="68">
        <v>3297770</v>
      </c>
      <c r="J155" s="68">
        <v>610925</v>
      </c>
      <c r="K155" s="68">
        <v>0</v>
      </c>
      <c r="L155" s="68">
        <v>0</v>
      </c>
      <c r="M155" s="91">
        <v>84.3701030650895</v>
      </c>
      <c r="N155" s="91">
        <v>15.6298969349105</v>
      </c>
      <c r="O155" s="92">
        <v>0</v>
      </c>
    </row>
    <row r="156" spans="1:15" ht="12.75">
      <c r="A156" s="41" t="s">
        <v>226</v>
      </c>
      <c r="B156" s="42" t="s">
        <v>281</v>
      </c>
      <c r="C156" s="42" t="s">
        <v>241</v>
      </c>
      <c r="D156" s="42" t="s">
        <v>285</v>
      </c>
      <c r="E156" s="42" t="s">
        <v>228</v>
      </c>
      <c r="F156" s="53"/>
      <c r="G156" s="51" t="s">
        <v>325</v>
      </c>
      <c r="H156" s="68">
        <v>4344811</v>
      </c>
      <c r="I156" s="68">
        <v>3670773</v>
      </c>
      <c r="J156" s="68">
        <v>623044</v>
      </c>
      <c r="K156" s="68">
        <v>50994</v>
      </c>
      <c r="L156" s="68">
        <v>0</v>
      </c>
      <c r="M156" s="91">
        <v>84.48636776145153</v>
      </c>
      <c r="N156" s="91">
        <v>14.339956329515829</v>
      </c>
      <c r="O156" s="92">
        <v>1.173675909032637</v>
      </c>
    </row>
    <row r="157" spans="1:15" ht="12.75">
      <c r="A157" s="41" t="s">
        <v>226</v>
      </c>
      <c r="B157" s="42" t="s">
        <v>275</v>
      </c>
      <c r="C157" s="42" t="s">
        <v>247</v>
      </c>
      <c r="D157" s="42" t="s">
        <v>285</v>
      </c>
      <c r="E157" s="42" t="s">
        <v>228</v>
      </c>
      <c r="F157" s="53"/>
      <c r="G157" s="51" t="s">
        <v>389</v>
      </c>
      <c r="H157" s="68">
        <v>5103191</v>
      </c>
      <c r="I157" s="68">
        <v>3737367</v>
      </c>
      <c r="J157" s="68">
        <v>1365824</v>
      </c>
      <c r="K157" s="68">
        <v>0</v>
      </c>
      <c r="L157" s="68">
        <v>0</v>
      </c>
      <c r="M157" s="91">
        <v>73.23588319543596</v>
      </c>
      <c r="N157" s="91">
        <v>26.764116804564047</v>
      </c>
      <c r="O157" s="92">
        <v>0</v>
      </c>
    </row>
    <row r="158" spans="1:15" ht="12.75">
      <c r="A158" s="41" t="s">
        <v>226</v>
      </c>
      <c r="B158" s="42" t="s">
        <v>235</v>
      </c>
      <c r="C158" s="42" t="s">
        <v>241</v>
      </c>
      <c r="D158" s="42" t="s">
        <v>285</v>
      </c>
      <c r="E158" s="42" t="s">
        <v>228</v>
      </c>
      <c r="F158" s="53"/>
      <c r="G158" s="51" t="s">
        <v>390</v>
      </c>
      <c r="H158" s="68">
        <v>2491302</v>
      </c>
      <c r="I158" s="68">
        <v>2066131</v>
      </c>
      <c r="J158" s="68">
        <v>425171</v>
      </c>
      <c r="K158" s="68">
        <v>0</v>
      </c>
      <c r="L158" s="68">
        <v>0</v>
      </c>
      <c r="M158" s="91">
        <v>82.93378321857406</v>
      </c>
      <c r="N158" s="91">
        <v>17.066216781425936</v>
      </c>
      <c r="O158" s="92">
        <v>0</v>
      </c>
    </row>
    <row r="159" spans="1:15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33">
        <v>409122278</v>
      </c>
      <c r="I159" s="133">
        <v>313884065</v>
      </c>
      <c r="J159" s="133">
        <v>86114159</v>
      </c>
      <c r="K159" s="133">
        <v>9124054</v>
      </c>
      <c r="L159" s="133">
        <v>780243</v>
      </c>
      <c r="M159" s="163">
        <v>76.7213329311781</v>
      </c>
      <c r="N159" s="163">
        <v>21.04851376487496</v>
      </c>
      <c r="O159" s="164">
        <v>2.2301533039469437</v>
      </c>
    </row>
    <row r="160" spans="1:15" ht="12.75">
      <c r="A160" s="41" t="s">
        <v>226</v>
      </c>
      <c r="B160" s="42" t="s">
        <v>277</v>
      </c>
      <c r="C160" s="42" t="s">
        <v>231</v>
      </c>
      <c r="D160" s="42" t="s">
        <v>392</v>
      </c>
      <c r="E160" s="42" t="s">
        <v>228</v>
      </c>
      <c r="F160" s="53"/>
      <c r="G160" s="51" t="s">
        <v>393</v>
      </c>
      <c r="H160" s="68">
        <v>2956107</v>
      </c>
      <c r="I160" s="68">
        <v>2176957</v>
      </c>
      <c r="J160" s="68">
        <v>737656</v>
      </c>
      <c r="K160" s="68">
        <v>41494</v>
      </c>
      <c r="L160" s="68">
        <v>0</v>
      </c>
      <c r="M160" s="91">
        <v>73.64269967223784</v>
      </c>
      <c r="N160" s="91">
        <v>24.953629892287392</v>
      </c>
      <c r="O160" s="92">
        <v>1.4036704354747647</v>
      </c>
    </row>
    <row r="161" spans="1:15" ht="12.75">
      <c r="A161" s="41" t="s">
        <v>226</v>
      </c>
      <c r="B161" s="42" t="s">
        <v>257</v>
      </c>
      <c r="C161" s="42" t="s">
        <v>226</v>
      </c>
      <c r="D161" s="42" t="s">
        <v>392</v>
      </c>
      <c r="E161" s="42" t="s">
        <v>228</v>
      </c>
      <c r="F161" s="53"/>
      <c r="G161" s="51" t="s">
        <v>394</v>
      </c>
      <c r="H161" s="68">
        <v>6892670</v>
      </c>
      <c r="I161" s="68">
        <v>4568614</v>
      </c>
      <c r="J161" s="68">
        <v>2134658</v>
      </c>
      <c r="K161" s="68">
        <v>189398</v>
      </c>
      <c r="L161" s="68">
        <v>0</v>
      </c>
      <c r="M161" s="91">
        <v>66.28220994186577</v>
      </c>
      <c r="N161" s="91">
        <v>30.969972448992916</v>
      </c>
      <c r="O161" s="92">
        <v>2.747817609141305</v>
      </c>
    </row>
    <row r="162" spans="1:15" ht="12.75">
      <c r="A162" s="41" t="s">
        <v>226</v>
      </c>
      <c r="B162" s="42" t="s">
        <v>279</v>
      </c>
      <c r="C162" s="42" t="s">
        <v>235</v>
      </c>
      <c r="D162" s="42" t="s">
        <v>392</v>
      </c>
      <c r="E162" s="42" t="s">
        <v>228</v>
      </c>
      <c r="F162" s="53"/>
      <c r="G162" s="51" t="s">
        <v>395</v>
      </c>
      <c r="H162" s="68">
        <v>13271538</v>
      </c>
      <c r="I162" s="68">
        <v>12936496</v>
      </c>
      <c r="J162" s="68">
        <v>0</v>
      </c>
      <c r="K162" s="68">
        <v>335042</v>
      </c>
      <c r="L162" s="68">
        <v>0</v>
      </c>
      <c r="M162" s="91">
        <v>97.47548475542172</v>
      </c>
      <c r="N162" s="91">
        <v>0</v>
      </c>
      <c r="O162" s="92">
        <v>2.524515244578285</v>
      </c>
    </row>
    <row r="163" spans="1:15" ht="12.75">
      <c r="A163" s="41" t="s">
        <v>226</v>
      </c>
      <c r="B163" s="42" t="s">
        <v>239</v>
      </c>
      <c r="C163" s="42" t="s">
        <v>226</v>
      </c>
      <c r="D163" s="42" t="s">
        <v>392</v>
      </c>
      <c r="E163" s="42" t="s">
        <v>228</v>
      </c>
      <c r="F163" s="53"/>
      <c r="G163" s="51" t="s">
        <v>396</v>
      </c>
      <c r="H163" s="68">
        <v>7681281</v>
      </c>
      <c r="I163" s="68">
        <v>3979094</v>
      </c>
      <c r="J163" s="68">
        <v>3444652</v>
      </c>
      <c r="K163" s="68">
        <v>257535</v>
      </c>
      <c r="L163" s="68">
        <v>0</v>
      </c>
      <c r="M163" s="91">
        <v>51.80247930000217</v>
      </c>
      <c r="N163" s="91">
        <v>44.844759617569</v>
      </c>
      <c r="O163" s="92">
        <v>3.352761082428829</v>
      </c>
    </row>
    <row r="164" spans="1:15" ht="12.75">
      <c r="A164" s="41" t="s">
        <v>226</v>
      </c>
      <c r="B164" s="42" t="s">
        <v>273</v>
      </c>
      <c r="C164" s="42" t="s">
        <v>231</v>
      </c>
      <c r="D164" s="42" t="s">
        <v>392</v>
      </c>
      <c r="E164" s="42" t="s">
        <v>228</v>
      </c>
      <c r="F164" s="53"/>
      <c r="G164" s="51" t="s">
        <v>397</v>
      </c>
      <c r="H164" s="68">
        <v>5734195</v>
      </c>
      <c r="I164" s="68">
        <v>5566160</v>
      </c>
      <c r="J164" s="68">
        <v>0</v>
      </c>
      <c r="K164" s="68">
        <v>168035</v>
      </c>
      <c r="L164" s="68">
        <v>0</v>
      </c>
      <c r="M164" s="91">
        <v>97.06959738899707</v>
      </c>
      <c r="N164" s="91">
        <v>0</v>
      </c>
      <c r="O164" s="92">
        <v>2.9304026110029393</v>
      </c>
    </row>
    <row r="165" spans="1:15" ht="12.75">
      <c r="A165" s="41" t="s">
        <v>226</v>
      </c>
      <c r="B165" s="42" t="s">
        <v>245</v>
      </c>
      <c r="C165" s="42" t="s">
        <v>241</v>
      </c>
      <c r="D165" s="42" t="s">
        <v>392</v>
      </c>
      <c r="E165" s="42" t="s">
        <v>228</v>
      </c>
      <c r="F165" s="53"/>
      <c r="G165" s="51" t="s">
        <v>398</v>
      </c>
      <c r="H165" s="68">
        <v>11670231</v>
      </c>
      <c r="I165" s="68">
        <v>7833925</v>
      </c>
      <c r="J165" s="68">
        <v>3458034</v>
      </c>
      <c r="K165" s="68">
        <v>378272</v>
      </c>
      <c r="L165" s="68">
        <v>0</v>
      </c>
      <c r="M165" s="91">
        <v>67.12742018559872</v>
      </c>
      <c r="N165" s="91">
        <v>29.631238661856823</v>
      </c>
      <c r="O165" s="92">
        <v>3.2413411525444524</v>
      </c>
    </row>
    <row r="166" spans="1:15" ht="12.75">
      <c r="A166" s="41" t="s">
        <v>226</v>
      </c>
      <c r="B166" s="42" t="s">
        <v>261</v>
      </c>
      <c r="C166" s="42" t="s">
        <v>231</v>
      </c>
      <c r="D166" s="42" t="s">
        <v>392</v>
      </c>
      <c r="E166" s="42" t="s">
        <v>228</v>
      </c>
      <c r="F166" s="53"/>
      <c r="G166" s="51" t="s">
        <v>399</v>
      </c>
      <c r="H166" s="68">
        <v>6602080</v>
      </c>
      <c r="I166" s="68">
        <v>4961081</v>
      </c>
      <c r="J166" s="68">
        <v>1402806</v>
      </c>
      <c r="K166" s="68">
        <v>238193</v>
      </c>
      <c r="L166" s="68">
        <v>0</v>
      </c>
      <c r="M166" s="91">
        <v>75.14421212708721</v>
      </c>
      <c r="N166" s="91">
        <v>21.24794004313792</v>
      </c>
      <c r="O166" s="92">
        <v>3.6078478297748586</v>
      </c>
    </row>
    <row r="167" spans="1:15" ht="12.75">
      <c r="A167" s="41" t="s">
        <v>226</v>
      </c>
      <c r="B167" s="42" t="s">
        <v>271</v>
      </c>
      <c r="C167" s="42" t="s">
        <v>239</v>
      </c>
      <c r="D167" s="42" t="s">
        <v>392</v>
      </c>
      <c r="E167" s="42" t="s">
        <v>228</v>
      </c>
      <c r="F167" s="53"/>
      <c r="G167" s="51" t="s">
        <v>400</v>
      </c>
      <c r="H167" s="68">
        <v>6195012</v>
      </c>
      <c r="I167" s="68">
        <v>3338282</v>
      </c>
      <c r="J167" s="68">
        <v>2522237</v>
      </c>
      <c r="K167" s="68">
        <v>334493</v>
      </c>
      <c r="L167" s="68">
        <v>0</v>
      </c>
      <c r="M167" s="91">
        <v>53.88661071197279</v>
      </c>
      <c r="N167" s="91">
        <v>40.71399700274995</v>
      </c>
      <c r="O167" s="92">
        <v>5.399392285277252</v>
      </c>
    </row>
    <row r="168" spans="1:15" ht="12.75">
      <c r="A168" s="41" t="s">
        <v>226</v>
      </c>
      <c r="B168" s="42" t="s">
        <v>237</v>
      </c>
      <c r="C168" s="42" t="s">
        <v>231</v>
      </c>
      <c r="D168" s="42" t="s">
        <v>392</v>
      </c>
      <c r="E168" s="42" t="s">
        <v>228</v>
      </c>
      <c r="F168" s="53"/>
      <c r="G168" s="51" t="s">
        <v>401</v>
      </c>
      <c r="H168" s="68">
        <v>11313609</v>
      </c>
      <c r="I168" s="68">
        <v>9530366</v>
      </c>
      <c r="J168" s="68">
        <v>1513996</v>
      </c>
      <c r="K168" s="68">
        <v>269247</v>
      </c>
      <c r="L168" s="68">
        <v>0</v>
      </c>
      <c r="M168" s="91">
        <v>84.23807115837218</v>
      </c>
      <c r="N168" s="91">
        <v>13.382078167983355</v>
      </c>
      <c r="O168" s="92">
        <v>2.379850673644458</v>
      </c>
    </row>
    <row r="169" spans="1:15" ht="12.75">
      <c r="A169" s="41" t="s">
        <v>226</v>
      </c>
      <c r="B169" s="42" t="s">
        <v>253</v>
      </c>
      <c r="C169" s="42" t="s">
        <v>231</v>
      </c>
      <c r="D169" s="42" t="s">
        <v>392</v>
      </c>
      <c r="E169" s="42" t="s">
        <v>228</v>
      </c>
      <c r="F169" s="53"/>
      <c r="G169" s="51" t="s">
        <v>402</v>
      </c>
      <c r="H169" s="68">
        <v>6178256</v>
      </c>
      <c r="I169" s="68">
        <v>3987793</v>
      </c>
      <c r="J169" s="68">
        <v>2174522</v>
      </c>
      <c r="K169" s="68">
        <v>15941</v>
      </c>
      <c r="L169" s="68">
        <v>23529</v>
      </c>
      <c r="M169" s="91">
        <v>64.54560963482251</v>
      </c>
      <c r="N169" s="91">
        <v>35.196372568569515</v>
      </c>
      <c r="O169" s="92">
        <v>0.2580177966079748</v>
      </c>
    </row>
    <row r="170" spans="1:15" ht="12.75">
      <c r="A170" s="41" t="s">
        <v>226</v>
      </c>
      <c r="B170" s="42" t="s">
        <v>267</v>
      </c>
      <c r="C170" s="42" t="s">
        <v>237</v>
      </c>
      <c r="D170" s="42" t="s">
        <v>392</v>
      </c>
      <c r="E170" s="42" t="s">
        <v>228</v>
      </c>
      <c r="F170" s="53"/>
      <c r="G170" s="51" t="s">
        <v>403</v>
      </c>
      <c r="H170" s="68">
        <v>5182103</v>
      </c>
      <c r="I170" s="68">
        <v>4085286</v>
      </c>
      <c r="J170" s="68">
        <v>1010233</v>
      </c>
      <c r="K170" s="68">
        <v>86584</v>
      </c>
      <c r="L170" s="68">
        <v>0</v>
      </c>
      <c r="M170" s="91">
        <v>78.83451949912998</v>
      </c>
      <c r="N170" s="91">
        <v>19.49465303950925</v>
      </c>
      <c r="O170" s="92">
        <v>1.6708274613607643</v>
      </c>
    </row>
    <row r="171" spans="1:15" ht="12.75">
      <c r="A171" s="41" t="s">
        <v>226</v>
      </c>
      <c r="B171" s="42" t="s">
        <v>259</v>
      </c>
      <c r="C171" s="42" t="s">
        <v>235</v>
      </c>
      <c r="D171" s="42" t="s">
        <v>392</v>
      </c>
      <c r="E171" s="42" t="s">
        <v>228</v>
      </c>
      <c r="F171" s="53"/>
      <c r="G171" s="51" t="s">
        <v>404</v>
      </c>
      <c r="H171" s="68">
        <v>8342175</v>
      </c>
      <c r="I171" s="68">
        <v>7942927</v>
      </c>
      <c r="J171" s="68">
        <v>0</v>
      </c>
      <c r="K171" s="68">
        <v>399248</v>
      </c>
      <c r="L171" s="68">
        <v>0</v>
      </c>
      <c r="M171" s="91">
        <v>95.21410183794994</v>
      </c>
      <c r="N171" s="91">
        <v>0</v>
      </c>
      <c r="O171" s="92">
        <v>4.7858981620500645</v>
      </c>
    </row>
    <row r="172" spans="1:15" ht="12.75">
      <c r="A172" s="41" t="s">
        <v>226</v>
      </c>
      <c r="B172" s="42" t="s">
        <v>275</v>
      </c>
      <c r="C172" s="42" t="s">
        <v>237</v>
      </c>
      <c r="D172" s="42" t="s">
        <v>392</v>
      </c>
      <c r="E172" s="42" t="s">
        <v>228</v>
      </c>
      <c r="F172" s="53"/>
      <c r="G172" s="51" t="s">
        <v>405</v>
      </c>
      <c r="H172" s="68">
        <v>7570662</v>
      </c>
      <c r="I172" s="68">
        <v>7103517</v>
      </c>
      <c r="J172" s="68">
        <v>467145</v>
      </c>
      <c r="K172" s="68">
        <v>0</v>
      </c>
      <c r="L172" s="68">
        <v>0</v>
      </c>
      <c r="M172" s="91">
        <v>93.8295356469487</v>
      </c>
      <c r="N172" s="91">
        <v>6.170464353051292</v>
      </c>
      <c r="O172" s="92">
        <v>0</v>
      </c>
    </row>
    <row r="173" spans="1:15" ht="12.75">
      <c r="A173" s="41" t="s">
        <v>226</v>
      </c>
      <c r="B173" s="42" t="s">
        <v>245</v>
      </c>
      <c r="C173" s="42" t="s">
        <v>245</v>
      </c>
      <c r="D173" s="42" t="s">
        <v>392</v>
      </c>
      <c r="E173" s="42" t="s">
        <v>228</v>
      </c>
      <c r="F173" s="53"/>
      <c r="G173" s="51" t="s">
        <v>406</v>
      </c>
      <c r="H173" s="68">
        <v>5335915</v>
      </c>
      <c r="I173" s="68">
        <v>3700409</v>
      </c>
      <c r="J173" s="68">
        <v>1471203</v>
      </c>
      <c r="K173" s="68">
        <v>164303</v>
      </c>
      <c r="L173" s="68">
        <v>92956</v>
      </c>
      <c r="M173" s="91">
        <v>69.34909945154673</v>
      </c>
      <c r="N173" s="91">
        <v>27.571709819215634</v>
      </c>
      <c r="O173" s="92">
        <v>3.079190729237628</v>
      </c>
    </row>
    <row r="174" spans="1:15" ht="12.75">
      <c r="A174" s="41" t="s">
        <v>226</v>
      </c>
      <c r="B174" s="42" t="s">
        <v>249</v>
      </c>
      <c r="C174" s="42" t="s">
        <v>235</v>
      </c>
      <c r="D174" s="42" t="s">
        <v>392</v>
      </c>
      <c r="E174" s="42" t="s">
        <v>228</v>
      </c>
      <c r="F174" s="53"/>
      <c r="G174" s="51" t="s">
        <v>407</v>
      </c>
      <c r="H174" s="68">
        <v>7953482</v>
      </c>
      <c r="I174" s="68">
        <v>5354229</v>
      </c>
      <c r="J174" s="68">
        <v>2332795</v>
      </c>
      <c r="K174" s="68">
        <v>266458</v>
      </c>
      <c r="L174" s="68">
        <v>0</v>
      </c>
      <c r="M174" s="91">
        <v>67.31930744295391</v>
      </c>
      <c r="N174" s="91">
        <v>29.33048694898662</v>
      </c>
      <c r="O174" s="92">
        <v>3.3502056080594635</v>
      </c>
    </row>
    <row r="175" spans="1:15" ht="12.75">
      <c r="A175" s="41" t="s">
        <v>226</v>
      </c>
      <c r="B175" s="42" t="s">
        <v>243</v>
      </c>
      <c r="C175" s="42" t="s">
        <v>235</v>
      </c>
      <c r="D175" s="42" t="s">
        <v>392</v>
      </c>
      <c r="E175" s="42" t="s">
        <v>228</v>
      </c>
      <c r="F175" s="53"/>
      <c r="G175" s="51" t="s">
        <v>408</v>
      </c>
      <c r="H175" s="68">
        <v>8094307</v>
      </c>
      <c r="I175" s="68">
        <v>4459655</v>
      </c>
      <c r="J175" s="68">
        <v>3533199</v>
      </c>
      <c r="K175" s="68">
        <v>101453</v>
      </c>
      <c r="L175" s="68">
        <v>0</v>
      </c>
      <c r="M175" s="91">
        <v>55.09619291682414</v>
      </c>
      <c r="N175" s="91">
        <v>43.65041998036398</v>
      </c>
      <c r="O175" s="92">
        <v>1.2533871028118897</v>
      </c>
    </row>
    <row r="176" spans="1:15" ht="12.75">
      <c r="A176" s="41" t="s">
        <v>226</v>
      </c>
      <c r="B176" s="42" t="s">
        <v>253</v>
      </c>
      <c r="C176" s="42" t="s">
        <v>226</v>
      </c>
      <c r="D176" s="42" t="s">
        <v>392</v>
      </c>
      <c r="E176" s="42" t="s">
        <v>228</v>
      </c>
      <c r="F176" s="53"/>
      <c r="G176" s="51" t="s">
        <v>409</v>
      </c>
      <c r="H176" s="68">
        <v>5817150</v>
      </c>
      <c r="I176" s="68">
        <v>3242860</v>
      </c>
      <c r="J176" s="68">
        <v>2402418</v>
      </c>
      <c r="K176" s="68">
        <v>171872</v>
      </c>
      <c r="L176" s="68">
        <v>181006</v>
      </c>
      <c r="M176" s="91">
        <v>55.74654255090551</v>
      </c>
      <c r="N176" s="91">
        <v>41.29888347386606</v>
      </c>
      <c r="O176" s="92">
        <v>2.9545739752284197</v>
      </c>
    </row>
    <row r="177" spans="1:15" ht="12.75">
      <c r="A177" s="41" t="s">
        <v>226</v>
      </c>
      <c r="B177" s="42" t="s">
        <v>253</v>
      </c>
      <c r="C177" s="42" t="s">
        <v>235</v>
      </c>
      <c r="D177" s="42" t="s">
        <v>392</v>
      </c>
      <c r="E177" s="42" t="s">
        <v>228</v>
      </c>
      <c r="F177" s="53"/>
      <c r="G177" s="51" t="s">
        <v>410</v>
      </c>
      <c r="H177" s="68">
        <v>9372982</v>
      </c>
      <c r="I177" s="68">
        <v>7382336</v>
      </c>
      <c r="J177" s="68">
        <v>1937078</v>
      </c>
      <c r="K177" s="68">
        <v>53568</v>
      </c>
      <c r="L177" s="68">
        <v>0</v>
      </c>
      <c r="M177" s="91">
        <v>78.76187108862473</v>
      </c>
      <c r="N177" s="91">
        <v>20.666613890862052</v>
      </c>
      <c r="O177" s="92">
        <v>0.5715150205132156</v>
      </c>
    </row>
    <row r="178" spans="1:15" ht="12.75">
      <c r="A178" s="41" t="s">
        <v>226</v>
      </c>
      <c r="B178" s="42" t="s">
        <v>271</v>
      </c>
      <c r="C178" s="42" t="s">
        <v>241</v>
      </c>
      <c r="D178" s="42" t="s">
        <v>392</v>
      </c>
      <c r="E178" s="42" t="s">
        <v>228</v>
      </c>
      <c r="F178" s="53"/>
      <c r="G178" s="51" t="s">
        <v>411</v>
      </c>
      <c r="H178" s="68">
        <v>4159376</v>
      </c>
      <c r="I178" s="68">
        <v>3427029</v>
      </c>
      <c r="J178" s="68">
        <v>501406</v>
      </c>
      <c r="K178" s="68">
        <v>230941</v>
      </c>
      <c r="L178" s="68">
        <v>0</v>
      </c>
      <c r="M178" s="91">
        <v>82.3928637372529</v>
      </c>
      <c r="N178" s="91">
        <v>12.054837071714603</v>
      </c>
      <c r="O178" s="92">
        <v>5.5522991910325015</v>
      </c>
    </row>
    <row r="179" spans="1:15" ht="12.75">
      <c r="A179" s="41" t="s">
        <v>226</v>
      </c>
      <c r="B179" s="42" t="s">
        <v>257</v>
      </c>
      <c r="C179" s="42" t="s">
        <v>239</v>
      </c>
      <c r="D179" s="42" t="s">
        <v>392</v>
      </c>
      <c r="E179" s="42" t="s">
        <v>228</v>
      </c>
      <c r="F179" s="53"/>
      <c r="G179" s="51" t="s">
        <v>412</v>
      </c>
      <c r="H179" s="68">
        <v>3842818</v>
      </c>
      <c r="I179" s="68">
        <v>3428793</v>
      </c>
      <c r="J179" s="68">
        <v>398064</v>
      </c>
      <c r="K179" s="68">
        <v>15961</v>
      </c>
      <c r="L179" s="68">
        <v>0</v>
      </c>
      <c r="M179" s="91">
        <v>89.22600549908947</v>
      </c>
      <c r="N179" s="91">
        <v>10.358648262811302</v>
      </c>
      <c r="O179" s="92">
        <v>0.4153462380992282</v>
      </c>
    </row>
    <row r="180" spans="1:15" ht="12.75">
      <c r="A180" s="41" t="s">
        <v>226</v>
      </c>
      <c r="B180" s="42" t="s">
        <v>245</v>
      </c>
      <c r="C180" s="42" t="s">
        <v>249</v>
      </c>
      <c r="D180" s="42" t="s">
        <v>392</v>
      </c>
      <c r="E180" s="42" t="s">
        <v>228</v>
      </c>
      <c r="F180" s="53"/>
      <c r="G180" s="51" t="s">
        <v>413</v>
      </c>
      <c r="H180" s="68">
        <v>6776833</v>
      </c>
      <c r="I180" s="68">
        <v>4618836</v>
      </c>
      <c r="J180" s="68">
        <v>2099073</v>
      </c>
      <c r="K180" s="68">
        <v>58924</v>
      </c>
      <c r="L180" s="68">
        <v>0</v>
      </c>
      <c r="M180" s="91">
        <v>68.15626119162151</v>
      </c>
      <c r="N180" s="91">
        <v>30.974247115134755</v>
      </c>
      <c r="O180" s="92">
        <v>0.8694916932437321</v>
      </c>
    </row>
    <row r="181" spans="1:15" ht="12.75">
      <c r="A181" s="41" t="s">
        <v>226</v>
      </c>
      <c r="B181" s="42" t="s">
        <v>255</v>
      </c>
      <c r="C181" s="42" t="s">
        <v>235</v>
      </c>
      <c r="D181" s="42" t="s">
        <v>392</v>
      </c>
      <c r="E181" s="42" t="s">
        <v>228</v>
      </c>
      <c r="F181" s="53"/>
      <c r="G181" s="51" t="s">
        <v>414</v>
      </c>
      <c r="H181" s="68">
        <v>14427374</v>
      </c>
      <c r="I181" s="68">
        <v>10787986</v>
      </c>
      <c r="J181" s="68">
        <v>3466018</v>
      </c>
      <c r="K181" s="68">
        <v>173370</v>
      </c>
      <c r="L181" s="68">
        <v>0</v>
      </c>
      <c r="M181" s="91">
        <v>74.77442533894248</v>
      </c>
      <c r="N181" s="91">
        <v>24.023900676588823</v>
      </c>
      <c r="O181" s="92">
        <v>1.2016739844686912</v>
      </c>
    </row>
    <row r="182" spans="1:15" ht="12.75">
      <c r="A182" s="41" t="s">
        <v>226</v>
      </c>
      <c r="B182" s="42" t="s">
        <v>253</v>
      </c>
      <c r="C182" s="42" t="s">
        <v>237</v>
      </c>
      <c r="D182" s="42" t="s">
        <v>392</v>
      </c>
      <c r="E182" s="42" t="s">
        <v>228</v>
      </c>
      <c r="F182" s="53"/>
      <c r="G182" s="51" t="s">
        <v>415</v>
      </c>
      <c r="H182" s="68">
        <v>8094794</v>
      </c>
      <c r="I182" s="68">
        <v>5622926</v>
      </c>
      <c r="J182" s="68">
        <v>2221071</v>
      </c>
      <c r="K182" s="68">
        <v>250797</v>
      </c>
      <c r="L182" s="68">
        <v>0</v>
      </c>
      <c r="M182" s="91">
        <v>69.46348480270159</v>
      </c>
      <c r="N182" s="91">
        <v>27.438264642682693</v>
      </c>
      <c r="O182" s="92">
        <v>3.0982505546157197</v>
      </c>
    </row>
    <row r="183" spans="1:15" ht="12.75">
      <c r="A183" s="41" t="s">
        <v>226</v>
      </c>
      <c r="B183" s="42" t="s">
        <v>226</v>
      </c>
      <c r="C183" s="42" t="s">
        <v>243</v>
      </c>
      <c r="D183" s="42" t="s">
        <v>392</v>
      </c>
      <c r="E183" s="42" t="s">
        <v>228</v>
      </c>
      <c r="F183" s="53"/>
      <c r="G183" s="51" t="s">
        <v>416</v>
      </c>
      <c r="H183" s="68">
        <v>3792350</v>
      </c>
      <c r="I183" s="68">
        <v>2619420</v>
      </c>
      <c r="J183" s="68">
        <v>1129804</v>
      </c>
      <c r="K183" s="68">
        <v>43126</v>
      </c>
      <c r="L183" s="68">
        <v>0</v>
      </c>
      <c r="M183" s="91">
        <v>69.07115640697721</v>
      </c>
      <c r="N183" s="91">
        <v>29.791659525096577</v>
      </c>
      <c r="O183" s="92">
        <v>1.13718406792622</v>
      </c>
    </row>
    <row r="184" spans="1:15" ht="12.75">
      <c r="A184" s="41" t="s">
        <v>226</v>
      </c>
      <c r="B184" s="42" t="s">
        <v>231</v>
      </c>
      <c r="C184" s="42" t="s">
        <v>237</v>
      </c>
      <c r="D184" s="42" t="s">
        <v>392</v>
      </c>
      <c r="E184" s="42" t="s">
        <v>228</v>
      </c>
      <c r="F184" s="53"/>
      <c r="G184" s="51" t="s">
        <v>417</v>
      </c>
      <c r="H184" s="68">
        <v>11749791</v>
      </c>
      <c r="I184" s="68">
        <v>9436421</v>
      </c>
      <c r="J184" s="68">
        <v>1997699</v>
      </c>
      <c r="K184" s="68">
        <v>315671</v>
      </c>
      <c r="L184" s="68">
        <v>33192</v>
      </c>
      <c r="M184" s="91">
        <v>80.31139447501661</v>
      </c>
      <c r="N184" s="91">
        <v>17.00199603550395</v>
      </c>
      <c r="O184" s="92">
        <v>2.6866094894794297</v>
      </c>
    </row>
    <row r="185" spans="1:15" ht="12.75">
      <c r="A185" s="41" t="s">
        <v>226</v>
      </c>
      <c r="B185" s="42" t="s">
        <v>269</v>
      </c>
      <c r="C185" s="42" t="s">
        <v>231</v>
      </c>
      <c r="D185" s="42" t="s">
        <v>392</v>
      </c>
      <c r="E185" s="42" t="s">
        <v>228</v>
      </c>
      <c r="F185" s="53"/>
      <c r="G185" s="51" t="s">
        <v>418</v>
      </c>
      <c r="H185" s="68">
        <v>7638088</v>
      </c>
      <c r="I185" s="68">
        <v>6855651</v>
      </c>
      <c r="J185" s="68">
        <v>757203</v>
      </c>
      <c r="K185" s="68">
        <v>25234</v>
      </c>
      <c r="L185" s="68">
        <v>0</v>
      </c>
      <c r="M185" s="91">
        <v>89.7561143574151</v>
      </c>
      <c r="N185" s="91">
        <v>9.91351500532594</v>
      </c>
      <c r="O185" s="92">
        <v>0.330370637258958</v>
      </c>
    </row>
    <row r="186" spans="1:15" ht="12.75">
      <c r="A186" s="41" t="s">
        <v>226</v>
      </c>
      <c r="B186" s="42" t="s">
        <v>249</v>
      </c>
      <c r="C186" s="42" t="s">
        <v>239</v>
      </c>
      <c r="D186" s="42" t="s">
        <v>392</v>
      </c>
      <c r="E186" s="42" t="s">
        <v>228</v>
      </c>
      <c r="F186" s="53"/>
      <c r="G186" s="51" t="s">
        <v>419</v>
      </c>
      <c r="H186" s="68">
        <v>5402276</v>
      </c>
      <c r="I186" s="68">
        <v>3993372</v>
      </c>
      <c r="J186" s="68">
        <v>1408904</v>
      </c>
      <c r="K186" s="68">
        <v>0</v>
      </c>
      <c r="L186" s="68">
        <v>94776</v>
      </c>
      <c r="M186" s="91">
        <v>73.92017734747355</v>
      </c>
      <c r="N186" s="91">
        <v>26.079822652526452</v>
      </c>
      <c r="O186" s="92">
        <v>0</v>
      </c>
    </row>
    <row r="187" spans="1:15" ht="12.75">
      <c r="A187" s="41" t="s">
        <v>226</v>
      </c>
      <c r="B187" s="42" t="s">
        <v>279</v>
      </c>
      <c r="C187" s="42" t="s">
        <v>237</v>
      </c>
      <c r="D187" s="42" t="s">
        <v>392</v>
      </c>
      <c r="E187" s="42" t="s">
        <v>228</v>
      </c>
      <c r="F187" s="53"/>
      <c r="G187" s="51" t="s">
        <v>420</v>
      </c>
      <c r="H187" s="68">
        <v>6042677</v>
      </c>
      <c r="I187" s="68">
        <v>3853171</v>
      </c>
      <c r="J187" s="68">
        <v>2098436</v>
      </c>
      <c r="K187" s="68">
        <v>91070</v>
      </c>
      <c r="L187" s="68">
        <v>0</v>
      </c>
      <c r="M187" s="91">
        <v>63.76596002069943</v>
      </c>
      <c r="N187" s="91">
        <v>34.726926493009636</v>
      </c>
      <c r="O187" s="92">
        <v>1.507113486290927</v>
      </c>
    </row>
    <row r="188" spans="1:15" ht="12.75">
      <c r="A188" s="41" t="s">
        <v>226</v>
      </c>
      <c r="B188" s="42" t="s">
        <v>261</v>
      </c>
      <c r="C188" s="42" t="s">
        <v>237</v>
      </c>
      <c r="D188" s="42" t="s">
        <v>392</v>
      </c>
      <c r="E188" s="42" t="s">
        <v>228</v>
      </c>
      <c r="F188" s="53"/>
      <c r="G188" s="51" t="s">
        <v>421</v>
      </c>
      <c r="H188" s="68">
        <v>12125056</v>
      </c>
      <c r="I188" s="68">
        <v>11799888</v>
      </c>
      <c r="J188" s="68">
        <v>0</v>
      </c>
      <c r="K188" s="68">
        <v>325168</v>
      </c>
      <c r="L188" s="68">
        <v>0</v>
      </c>
      <c r="M188" s="91">
        <v>97.31821444783431</v>
      </c>
      <c r="N188" s="91">
        <v>0</v>
      </c>
      <c r="O188" s="92">
        <v>2.6817855521656973</v>
      </c>
    </row>
    <row r="189" spans="1:15" ht="12.75">
      <c r="A189" s="41" t="s">
        <v>226</v>
      </c>
      <c r="B189" s="42" t="s">
        <v>247</v>
      </c>
      <c r="C189" s="42" t="s">
        <v>243</v>
      </c>
      <c r="D189" s="42" t="s">
        <v>392</v>
      </c>
      <c r="E189" s="42" t="s">
        <v>228</v>
      </c>
      <c r="F189" s="53"/>
      <c r="G189" s="51" t="s">
        <v>422</v>
      </c>
      <c r="H189" s="68">
        <v>4546836</v>
      </c>
      <c r="I189" s="68">
        <v>4029228</v>
      </c>
      <c r="J189" s="68">
        <v>445725</v>
      </c>
      <c r="K189" s="68">
        <v>71883</v>
      </c>
      <c r="L189" s="68">
        <v>0</v>
      </c>
      <c r="M189" s="91">
        <v>88.61608379981156</v>
      </c>
      <c r="N189" s="91">
        <v>9.802970681150585</v>
      </c>
      <c r="O189" s="92">
        <v>1.5809455190378539</v>
      </c>
    </row>
    <row r="190" spans="1:15" ht="12.75">
      <c r="A190" s="41" t="s">
        <v>226</v>
      </c>
      <c r="B190" s="42" t="s">
        <v>269</v>
      </c>
      <c r="C190" s="42" t="s">
        <v>226</v>
      </c>
      <c r="D190" s="42" t="s">
        <v>392</v>
      </c>
      <c r="E190" s="42" t="s">
        <v>228</v>
      </c>
      <c r="F190" s="53"/>
      <c r="G190" s="51" t="s">
        <v>423</v>
      </c>
      <c r="H190" s="68">
        <v>7477660</v>
      </c>
      <c r="I190" s="68">
        <v>4502178</v>
      </c>
      <c r="J190" s="68">
        <v>2899660</v>
      </c>
      <c r="K190" s="68">
        <v>75822</v>
      </c>
      <c r="L190" s="68">
        <v>0</v>
      </c>
      <c r="M190" s="91">
        <v>60.20838069663505</v>
      </c>
      <c r="N190" s="91">
        <v>38.77763899401685</v>
      </c>
      <c r="O190" s="92">
        <v>1.0139803093481117</v>
      </c>
    </row>
    <row r="191" spans="1:15" ht="12.75">
      <c r="A191" s="41" t="s">
        <v>226</v>
      </c>
      <c r="B191" s="42" t="s">
        <v>261</v>
      </c>
      <c r="C191" s="42" t="s">
        <v>239</v>
      </c>
      <c r="D191" s="42" t="s">
        <v>392</v>
      </c>
      <c r="E191" s="42" t="s">
        <v>228</v>
      </c>
      <c r="F191" s="53"/>
      <c r="G191" s="51" t="s">
        <v>424</v>
      </c>
      <c r="H191" s="68">
        <v>6325992</v>
      </c>
      <c r="I191" s="68">
        <v>4316817</v>
      </c>
      <c r="J191" s="68">
        <v>1821933</v>
      </c>
      <c r="K191" s="68">
        <v>187242</v>
      </c>
      <c r="L191" s="68">
        <v>43578</v>
      </c>
      <c r="M191" s="91">
        <v>68.23936862392492</v>
      </c>
      <c r="N191" s="91">
        <v>28.800747772049036</v>
      </c>
      <c r="O191" s="92">
        <v>2.9598836040260563</v>
      </c>
    </row>
    <row r="192" spans="1:15" ht="12.75">
      <c r="A192" s="41" t="s">
        <v>226</v>
      </c>
      <c r="B192" s="42" t="s">
        <v>245</v>
      </c>
      <c r="C192" s="42" t="s">
        <v>253</v>
      </c>
      <c r="D192" s="42" t="s">
        <v>392</v>
      </c>
      <c r="E192" s="42" t="s">
        <v>228</v>
      </c>
      <c r="F192" s="53"/>
      <c r="G192" s="51" t="s">
        <v>425</v>
      </c>
      <c r="H192" s="68">
        <v>7530881</v>
      </c>
      <c r="I192" s="68">
        <v>4862087</v>
      </c>
      <c r="J192" s="68">
        <v>2320341</v>
      </c>
      <c r="K192" s="68">
        <v>348453</v>
      </c>
      <c r="L192" s="68">
        <v>105874</v>
      </c>
      <c r="M192" s="91">
        <v>64.56199480512306</v>
      </c>
      <c r="N192" s="91">
        <v>30.811016665911993</v>
      </c>
      <c r="O192" s="92">
        <v>4.6269885289649375</v>
      </c>
    </row>
    <row r="193" spans="1:15" ht="12.75">
      <c r="A193" s="41" t="s">
        <v>226</v>
      </c>
      <c r="B193" s="42" t="s">
        <v>275</v>
      </c>
      <c r="C193" s="42" t="s">
        <v>243</v>
      </c>
      <c r="D193" s="42" t="s">
        <v>392</v>
      </c>
      <c r="E193" s="42" t="s">
        <v>228</v>
      </c>
      <c r="F193" s="53"/>
      <c r="G193" s="51" t="s">
        <v>426</v>
      </c>
      <c r="H193" s="68">
        <v>5606457</v>
      </c>
      <c r="I193" s="68">
        <v>4552219</v>
      </c>
      <c r="J193" s="68">
        <v>1002142</v>
      </c>
      <c r="K193" s="68">
        <v>52096</v>
      </c>
      <c r="L193" s="68">
        <v>32081</v>
      </c>
      <c r="M193" s="91">
        <v>81.19600310855859</v>
      </c>
      <c r="N193" s="91">
        <v>17.874782594426392</v>
      </c>
      <c r="O193" s="92">
        <v>0.929214297015031</v>
      </c>
    </row>
    <row r="194" spans="1:15" ht="12.75">
      <c r="A194" s="41" t="s">
        <v>226</v>
      </c>
      <c r="B194" s="42" t="s">
        <v>245</v>
      </c>
      <c r="C194" s="42" t="s">
        <v>255</v>
      </c>
      <c r="D194" s="42" t="s">
        <v>392</v>
      </c>
      <c r="E194" s="42" t="s">
        <v>228</v>
      </c>
      <c r="F194" s="53"/>
      <c r="G194" s="51" t="s">
        <v>427</v>
      </c>
      <c r="H194" s="68">
        <v>3639036</v>
      </c>
      <c r="I194" s="68">
        <v>2922551</v>
      </c>
      <c r="J194" s="68">
        <v>655267</v>
      </c>
      <c r="K194" s="68">
        <v>61218</v>
      </c>
      <c r="L194" s="68">
        <v>0</v>
      </c>
      <c r="M194" s="91">
        <v>80.31113184920402</v>
      </c>
      <c r="N194" s="91">
        <v>18.006609442720546</v>
      </c>
      <c r="O194" s="92">
        <v>1.6822587080754354</v>
      </c>
    </row>
    <row r="195" spans="1:15" ht="12.75">
      <c r="A195" s="41" t="s">
        <v>226</v>
      </c>
      <c r="B195" s="42" t="s">
        <v>267</v>
      </c>
      <c r="C195" s="42" t="s">
        <v>241</v>
      </c>
      <c r="D195" s="42" t="s">
        <v>392</v>
      </c>
      <c r="E195" s="42" t="s">
        <v>228</v>
      </c>
      <c r="F195" s="53"/>
      <c r="G195" s="51" t="s">
        <v>428</v>
      </c>
      <c r="H195" s="68">
        <v>10914349</v>
      </c>
      <c r="I195" s="68">
        <v>10785196</v>
      </c>
      <c r="J195" s="68">
        <v>0</v>
      </c>
      <c r="K195" s="68">
        <v>129153</v>
      </c>
      <c r="L195" s="68">
        <v>0</v>
      </c>
      <c r="M195" s="91">
        <v>98.8166678562322</v>
      </c>
      <c r="N195" s="91">
        <v>0</v>
      </c>
      <c r="O195" s="92">
        <v>1.183332143767805</v>
      </c>
    </row>
    <row r="196" spans="1:15" ht="12.75">
      <c r="A196" s="41" t="s">
        <v>226</v>
      </c>
      <c r="B196" s="42" t="s">
        <v>263</v>
      </c>
      <c r="C196" s="42" t="s">
        <v>237</v>
      </c>
      <c r="D196" s="42" t="s">
        <v>392</v>
      </c>
      <c r="E196" s="42" t="s">
        <v>228</v>
      </c>
      <c r="F196" s="53"/>
      <c r="G196" s="51" t="s">
        <v>429</v>
      </c>
      <c r="H196" s="68">
        <v>9136070</v>
      </c>
      <c r="I196" s="68">
        <v>8640933</v>
      </c>
      <c r="J196" s="68">
        <v>0</v>
      </c>
      <c r="K196" s="68">
        <v>495137</v>
      </c>
      <c r="L196" s="68">
        <v>30030</v>
      </c>
      <c r="M196" s="91">
        <v>94.58041586809209</v>
      </c>
      <c r="N196" s="91">
        <v>0</v>
      </c>
      <c r="O196" s="92">
        <v>5.4195841319079205</v>
      </c>
    </row>
    <row r="197" spans="1:15" ht="12.75">
      <c r="A197" s="41" t="s">
        <v>226</v>
      </c>
      <c r="B197" s="42" t="s">
        <v>257</v>
      </c>
      <c r="C197" s="42" t="s">
        <v>243</v>
      </c>
      <c r="D197" s="42" t="s">
        <v>392</v>
      </c>
      <c r="E197" s="42" t="s">
        <v>228</v>
      </c>
      <c r="F197" s="53"/>
      <c r="G197" s="51" t="s">
        <v>430</v>
      </c>
      <c r="H197" s="68">
        <v>8305941</v>
      </c>
      <c r="I197" s="68">
        <v>6800896</v>
      </c>
      <c r="J197" s="68">
        <v>1198589</v>
      </c>
      <c r="K197" s="68">
        <v>306456</v>
      </c>
      <c r="L197" s="68">
        <v>0</v>
      </c>
      <c r="M197" s="91">
        <v>81.8798977743762</v>
      </c>
      <c r="N197" s="91">
        <v>14.43050221522161</v>
      </c>
      <c r="O197" s="92">
        <v>3.689600010402193</v>
      </c>
    </row>
    <row r="198" spans="1:15" ht="12.75">
      <c r="A198" s="41" t="s">
        <v>226</v>
      </c>
      <c r="B198" s="42" t="s">
        <v>245</v>
      </c>
      <c r="C198" s="42" t="s">
        <v>257</v>
      </c>
      <c r="D198" s="42" t="s">
        <v>392</v>
      </c>
      <c r="E198" s="42" t="s">
        <v>228</v>
      </c>
      <c r="F198" s="53"/>
      <c r="G198" s="51" t="s">
        <v>431</v>
      </c>
      <c r="H198" s="68">
        <v>4998073</v>
      </c>
      <c r="I198" s="68">
        <v>2724198</v>
      </c>
      <c r="J198" s="68">
        <v>2105437</v>
      </c>
      <c r="K198" s="68">
        <v>168438</v>
      </c>
      <c r="L198" s="68">
        <v>0</v>
      </c>
      <c r="M198" s="91">
        <v>54.50496621397887</v>
      </c>
      <c r="N198" s="91">
        <v>42.12497496535165</v>
      </c>
      <c r="O198" s="92">
        <v>3.370058820669486</v>
      </c>
    </row>
    <row r="199" spans="1:15" ht="12.75">
      <c r="A199" s="41" t="s">
        <v>226</v>
      </c>
      <c r="B199" s="42" t="s">
        <v>251</v>
      </c>
      <c r="C199" s="42" t="s">
        <v>237</v>
      </c>
      <c r="D199" s="42" t="s">
        <v>392</v>
      </c>
      <c r="E199" s="42" t="s">
        <v>228</v>
      </c>
      <c r="F199" s="53"/>
      <c r="G199" s="51" t="s">
        <v>432</v>
      </c>
      <c r="H199" s="68">
        <v>7177653</v>
      </c>
      <c r="I199" s="68">
        <v>5424303</v>
      </c>
      <c r="J199" s="68">
        <v>1538457</v>
      </c>
      <c r="K199" s="68">
        <v>214893</v>
      </c>
      <c r="L199" s="68">
        <v>0</v>
      </c>
      <c r="M199" s="91">
        <v>75.57209856759584</v>
      </c>
      <c r="N199" s="91">
        <v>21.43398406136379</v>
      </c>
      <c r="O199" s="92">
        <v>2.9939173710403666</v>
      </c>
    </row>
    <row r="200" spans="1:15" ht="12.75">
      <c r="A200" s="41" t="s">
        <v>226</v>
      </c>
      <c r="B200" s="42" t="s">
        <v>265</v>
      </c>
      <c r="C200" s="42" t="s">
        <v>237</v>
      </c>
      <c r="D200" s="42" t="s">
        <v>392</v>
      </c>
      <c r="E200" s="42" t="s">
        <v>228</v>
      </c>
      <c r="F200" s="53"/>
      <c r="G200" s="51" t="s">
        <v>433</v>
      </c>
      <c r="H200" s="68">
        <v>9137479</v>
      </c>
      <c r="I200" s="68">
        <v>8377857</v>
      </c>
      <c r="J200" s="68">
        <v>759622</v>
      </c>
      <c r="K200" s="68">
        <v>0</v>
      </c>
      <c r="L200" s="68">
        <v>0</v>
      </c>
      <c r="M200" s="91">
        <v>91.68674423218921</v>
      </c>
      <c r="N200" s="91">
        <v>8.313255767810793</v>
      </c>
      <c r="O200" s="92">
        <v>0</v>
      </c>
    </row>
    <row r="201" spans="1:15" ht="12.75">
      <c r="A201" s="41" t="s">
        <v>226</v>
      </c>
      <c r="B201" s="42" t="s">
        <v>281</v>
      </c>
      <c r="C201" s="42" t="s">
        <v>237</v>
      </c>
      <c r="D201" s="42" t="s">
        <v>392</v>
      </c>
      <c r="E201" s="42" t="s">
        <v>228</v>
      </c>
      <c r="F201" s="53"/>
      <c r="G201" s="51" t="s">
        <v>434</v>
      </c>
      <c r="H201" s="68">
        <v>5912088</v>
      </c>
      <c r="I201" s="68">
        <v>4196352</v>
      </c>
      <c r="J201" s="68">
        <v>1620853</v>
      </c>
      <c r="K201" s="68">
        <v>94883</v>
      </c>
      <c r="L201" s="68">
        <v>0</v>
      </c>
      <c r="M201" s="91">
        <v>70.97918704863663</v>
      </c>
      <c r="N201" s="91">
        <v>27.41591464809049</v>
      </c>
      <c r="O201" s="92">
        <v>1.6048983032728878</v>
      </c>
    </row>
    <row r="202" spans="1:15" ht="12.75">
      <c r="A202" s="41" t="s">
        <v>226</v>
      </c>
      <c r="B202" s="42" t="s">
        <v>275</v>
      </c>
      <c r="C202" s="42" t="s">
        <v>245</v>
      </c>
      <c r="D202" s="42" t="s">
        <v>392</v>
      </c>
      <c r="E202" s="42" t="s">
        <v>228</v>
      </c>
      <c r="F202" s="53"/>
      <c r="G202" s="51" t="s">
        <v>435</v>
      </c>
      <c r="H202" s="68">
        <v>5920413</v>
      </c>
      <c r="I202" s="68">
        <v>5920413</v>
      </c>
      <c r="J202" s="68">
        <v>0</v>
      </c>
      <c r="K202" s="68">
        <v>0</v>
      </c>
      <c r="L202" s="68">
        <v>0</v>
      </c>
      <c r="M202" s="91">
        <v>100</v>
      </c>
      <c r="N202" s="91">
        <v>0</v>
      </c>
      <c r="O202" s="92">
        <v>0</v>
      </c>
    </row>
    <row r="203" spans="1:15" ht="12.75">
      <c r="A203" s="41" t="s">
        <v>226</v>
      </c>
      <c r="B203" s="42" t="s">
        <v>269</v>
      </c>
      <c r="C203" s="42" t="s">
        <v>235</v>
      </c>
      <c r="D203" s="42" t="s">
        <v>392</v>
      </c>
      <c r="E203" s="42" t="s">
        <v>228</v>
      </c>
      <c r="F203" s="53"/>
      <c r="G203" s="51" t="s">
        <v>436</v>
      </c>
      <c r="H203" s="68">
        <v>11634172</v>
      </c>
      <c r="I203" s="68">
        <v>8611898</v>
      </c>
      <c r="J203" s="68">
        <v>2975643</v>
      </c>
      <c r="K203" s="68">
        <v>46631</v>
      </c>
      <c r="L203" s="68">
        <v>0</v>
      </c>
      <c r="M203" s="91">
        <v>74.02244010145286</v>
      </c>
      <c r="N203" s="91">
        <v>25.576749252116954</v>
      </c>
      <c r="O203" s="92">
        <v>0.4008106464301886</v>
      </c>
    </row>
    <row r="204" spans="1:15" ht="12.75">
      <c r="A204" s="41" t="s">
        <v>226</v>
      </c>
      <c r="B204" s="42" t="s">
        <v>257</v>
      </c>
      <c r="C204" s="42" t="s">
        <v>245</v>
      </c>
      <c r="D204" s="42" t="s">
        <v>392</v>
      </c>
      <c r="E204" s="42" t="s">
        <v>228</v>
      </c>
      <c r="F204" s="53"/>
      <c r="G204" s="51" t="s">
        <v>437</v>
      </c>
      <c r="H204" s="68">
        <v>6120393</v>
      </c>
      <c r="I204" s="68">
        <v>5347910</v>
      </c>
      <c r="J204" s="68">
        <v>700421</v>
      </c>
      <c r="K204" s="68">
        <v>72062</v>
      </c>
      <c r="L204" s="68">
        <v>0</v>
      </c>
      <c r="M204" s="91">
        <v>87.37853925393352</v>
      </c>
      <c r="N204" s="91">
        <v>11.44405269400184</v>
      </c>
      <c r="O204" s="92">
        <v>1.1774080520646304</v>
      </c>
    </row>
    <row r="205" spans="1:15" ht="12.75">
      <c r="A205" s="41" t="s">
        <v>226</v>
      </c>
      <c r="B205" s="42" t="s">
        <v>237</v>
      </c>
      <c r="C205" s="42" t="s">
        <v>237</v>
      </c>
      <c r="D205" s="42" t="s">
        <v>392</v>
      </c>
      <c r="E205" s="42" t="s">
        <v>228</v>
      </c>
      <c r="F205" s="53"/>
      <c r="G205" s="51" t="s">
        <v>438</v>
      </c>
      <c r="H205" s="68">
        <v>6259118</v>
      </c>
      <c r="I205" s="68">
        <v>4419287</v>
      </c>
      <c r="J205" s="68">
        <v>1734462</v>
      </c>
      <c r="K205" s="68">
        <v>105369</v>
      </c>
      <c r="L205" s="68">
        <v>0</v>
      </c>
      <c r="M205" s="91">
        <v>70.60558692135218</v>
      </c>
      <c r="N205" s="91">
        <v>27.71096502734091</v>
      </c>
      <c r="O205" s="92">
        <v>1.6834480513069092</v>
      </c>
    </row>
    <row r="206" spans="1:15" ht="12.75">
      <c r="A206" s="41" t="s">
        <v>226</v>
      </c>
      <c r="B206" s="42" t="s">
        <v>279</v>
      </c>
      <c r="C206" s="42" t="s">
        <v>241</v>
      </c>
      <c r="D206" s="42" t="s">
        <v>392</v>
      </c>
      <c r="E206" s="42" t="s">
        <v>228</v>
      </c>
      <c r="F206" s="53"/>
      <c r="G206" s="51" t="s">
        <v>439</v>
      </c>
      <c r="H206" s="68">
        <v>7011888</v>
      </c>
      <c r="I206" s="68">
        <v>4810575</v>
      </c>
      <c r="J206" s="68">
        <v>2126398</v>
      </c>
      <c r="K206" s="68">
        <v>74915</v>
      </c>
      <c r="L206" s="68">
        <v>0</v>
      </c>
      <c r="M206" s="91">
        <v>68.6059874316304</v>
      </c>
      <c r="N206" s="91">
        <v>30.325612730836543</v>
      </c>
      <c r="O206" s="92">
        <v>1.0683998375330581</v>
      </c>
    </row>
    <row r="207" spans="1:15" ht="12.75">
      <c r="A207" s="41" t="s">
        <v>226</v>
      </c>
      <c r="B207" s="42" t="s">
        <v>263</v>
      </c>
      <c r="C207" s="42" t="s">
        <v>239</v>
      </c>
      <c r="D207" s="42" t="s">
        <v>392</v>
      </c>
      <c r="E207" s="42" t="s">
        <v>228</v>
      </c>
      <c r="F207" s="53"/>
      <c r="G207" s="51" t="s">
        <v>440</v>
      </c>
      <c r="H207" s="68">
        <v>5996454</v>
      </c>
      <c r="I207" s="68">
        <v>4117965</v>
      </c>
      <c r="J207" s="68">
        <v>1878489</v>
      </c>
      <c r="K207" s="68">
        <v>0</v>
      </c>
      <c r="L207" s="68">
        <v>0</v>
      </c>
      <c r="M207" s="91">
        <v>68.67333594154145</v>
      </c>
      <c r="N207" s="91">
        <v>31.326664058458547</v>
      </c>
      <c r="O207" s="92">
        <v>0</v>
      </c>
    </row>
    <row r="208" spans="1:15" ht="12.75">
      <c r="A208" s="41" t="s">
        <v>226</v>
      </c>
      <c r="B208" s="42" t="s">
        <v>253</v>
      </c>
      <c r="C208" s="42" t="s">
        <v>239</v>
      </c>
      <c r="D208" s="42" t="s">
        <v>392</v>
      </c>
      <c r="E208" s="42" t="s">
        <v>228</v>
      </c>
      <c r="F208" s="53"/>
      <c r="G208" s="51" t="s">
        <v>441</v>
      </c>
      <c r="H208" s="68">
        <v>3535622</v>
      </c>
      <c r="I208" s="68">
        <v>2370990</v>
      </c>
      <c r="J208" s="68">
        <v>1089386</v>
      </c>
      <c r="K208" s="68">
        <v>75246</v>
      </c>
      <c r="L208" s="68">
        <v>0</v>
      </c>
      <c r="M208" s="91">
        <v>67.06005336543329</v>
      </c>
      <c r="N208" s="91">
        <v>30.81172138876837</v>
      </c>
      <c r="O208" s="92">
        <v>2.1282252457983346</v>
      </c>
    </row>
    <row r="209" spans="1:15" ht="12.75">
      <c r="A209" s="41" t="s">
        <v>226</v>
      </c>
      <c r="B209" s="42" t="s">
        <v>273</v>
      </c>
      <c r="C209" s="42" t="s">
        <v>235</v>
      </c>
      <c r="D209" s="42" t="s">
        <v>392</v>
      </c>
      <c r="E209" s="42" t="s">
        <v>228</v>
      </c>
      <c r="F209" s="53"/>
      <c r="G209" s="51" t="s">
        <v>442</v>
      </c>
      <c r="H209" s="68">
        <v>11386640</v>
      </c>
      <c r="I209" s="68">
        <v>8511646</v>
      </c>
      <c r="J209" s="68">
        <v>2609331</v>
      </c>
      <c r="K209" s="68">
        <v>265663</v>
      </c>
      <c r="L209" s="68">
        <v>0</v>
      </c>
      <c r="M209" s="91">
        <v>74.75116452263354</v>
      </c>
      <c r="N209" s="91">
        <v>22.915724041508295</v>
      </c>
      <c r="O209" s="92">
        <v>2.3331114358581635</v>
      </c>
    </row>
    <row r="210" spans="1:15" ht="12.75">
      <c r="A210" s="41" t="s">
        <v>226</v>
      </c>
      <c r="B210" s="42" t="s">
        <v>277</v>
      </c>
      <c r="C210" s="42" t="s">
        <v>239</v>
      </c>
      <c r="D210" s="42" t="s">
        <v>392</v>
      </c>
      <c r="E210" s="42" t="s">
        <v>228</v>
      </c>
      <c r="F210" s="53"/>
      <c r="G210" s="51" t="s">
        <v>443</v>
      </c>
      <c r="H210" s="68">
        <v>8987019</v>
      </c>
      <c r="I210" s="68">
        <v>8575300</v>
      </c>
      <c r="J210" s="68">
        <v>0</v>
      </c>
      <c r="K210" s="68">
        <v>411719</v>
      </c>
      <c r="L210" s="68">
        <v>0</v>
      </c>
      <c r="M210" s="91">
        <v>95.41873673572961</v>
      </c>
      <c r="N210" s="91">
        <v>0</v>
      </c>
      <c r="O210" s="92">
        <v>4.5812632642703885</v>
      </c>
    </row>
    <row r="211" spans="1:15" ht="12.75">
      <c r="A211" s="41" t="s">
        <v>226</v>
      </c>
      <c r="B211" s="42" t="s">
        <v>277</v>
      </c>
      <c r="C211" s="42" t="s">
        <v>241</v>
      </c>
      <c r="D211" s="42" t="s">
        <v>392</v>
      </c>
      <c r="E211" s="42" t="s">
        <v>228</v>
      </c>
      <c r="F211" s="53"/>
      <c r="G211" s="51" t="s">
        <v>444</v>
      </c>
      <c r="H211" s="68">
        <v>10558801</v>
      </c>
      <c r="I211" s="68">
        <v>6586220</v>
      </c>
      <c r="J211" s="68">
        <v>3739069</v>
      </c>
      <c r="K211" s="68">
        <v>233512</v>
      </c>
      <c r="L211" s="68">
        <v>31148</v>
      </c>
      <c r="M211" s="91">
        <v>62.376589917737824</v>
      </c>
      <c r="N211" s="91">
        <v>35.41187110165255</v>
      </c>
      <c r="O211" s="92">
        <v>2.2115389806096357</v>
      </c>
    </row>
    <row r="212" spans="1:15" ht="12.75">
      <c r="A212" s="41" t="s">
        <v>226</v>
      </c>
      <c r="B212" s="42" t="s">
        <v>277</v>
      </c>
      <c r="C212" s="42" t="s">
        <v>243</v>
      </c>
      <c r="D212" s="42" t="s">
        <v>392</v>
      </c>
      <c r="E212" s="42" t="s">
        <v>228</v>
      </c>
      <c r="F212" s="53"/>
      <c r="G212" s="51" t="s">
        <v>445</v>
      </c>
      <c r="H212" s="68">
        <v>3737722</v>
      </c>
      <c r="I212" s="68">
        <v>2523642</v>
      </c>
      <c r="J212" s="68">
        <v>1115124</v>
      </c>
      <c r="K212" s="68">
        <v>98956</v>
      </c>
      <c r="L212" s="68">
        <v>0</v>
      </c>
      <c r="M212" s="91">
        <v>67.51818353531911</v>
      </c>
      <c r="N212" s="91">
        <v>29.834321546653282</v>
      </c>
      <c r="O212" s="92">
        <v>2.6474949180276113</v>
      </c>
    </row>
    <row r="213" spans="1:15" ht="12.75">
      <c r="A213" s="41" t="s">
        <v>226</v>
      </c>
      <c r="B213" s="42" t="s">
        <v>267</v>
      </c>
      <c r="C213" s="42" t="s">
        <v>245</v>
      </c>
      <c r="D213" s="42" t="s">
        <v>392</v>
      </c>
      <c r="E213" s="42" t="s">
        <v>228</v>
      </c>
      <c r="F213" s="53"/>
      <c r="G213" s="51" t="s">
        <v>446</v>
      </c>
      <c r="H213" s="68">
        <v>5304355</v>
      </c>
      <c r="I213" s="68">
        <v>4810199</v>
      </c>
      <c r="J213" s="68">
        <v>326847</v>
      </c>
      <c r="K213" s="68">
        <v>167309</v>
      </c>
      <c r="L213" s="68">
        <v>112073</v>
      </c>
      <c r="M213" s="91">
        <v>90.68395686186163</v>
      </c>
      <c r="N213" s="91">
        <v>6.161861338466223</v>
      </c>
      <c r="O213" s="92">
        <v>3.154181799672156</v>
      </c>
    </row>
    <row r="214" spans="1:15" ht="13.5" thickBot="1">
      <c r="A214" s="43" t="s">
        <v>226</v>
      </c>
      <c r="B214" s="44" t="s">
        <v>269</v>
      </c>
      <c r="C214" s="44" t="s">
        <v>241</v>
      </c>
      <c r="D214" s="44" t="s">
        <v>392</v>
      </c>
      <c r="E214" s="44" t="s">
        <v>228</v>
      </c>
      <c r="F214" s="54"/>
      <c r="G214" s="52" t="s">
        <v>447</v>
      </c>
      <c r="H214" s="69">
        <v>11745978</v>
      </c>
      <c r="I214" s="69">
        <v>6549725</v>
      </c>
      <c r="J214" s="69">
        <v>4830653</v>
      </c>
      <c r="K214" s="69">
        <v>365600</v>
      </c>
      <c r="L214" s="69">
        <v>0</v>
      </c>
      <c r="M214" s="93">
        <v>55.761427443504495</v>
      </c>
      <c r="N214" s="93">
        <v>41.12601777391376</v>
      </c>
      <c r="O214" s="94">
        <v>3.1125547825817486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67" t="s">
        <v>109</v>
      </c>
      <c r="M1" s="64"/>
      <c r="N1" s="64" t="str">
        <f>1!P1</f>
        <v>02.04.2007</v>
      </c>
      <c r="O1" s="64"/>
      <c r="P1" s="64"/>
      <c r="Q1" s="64"/>
      <c r="R1" s="65"/>
    </row>
    <row r="2" spans="1:22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67" t="s">
        <v>111</v>
      </c>
      <c r="M3" s="64"/>
      <c r="N3" s="64" t="str">
        <f>1!P3</f>
        <v>02.04.2007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IV kwartału 2007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363" t="s">
        <v>24</v>
      </c>
      <c r="I7" s="363"/>
      <c r="J7" s="363"/>
      <c r="K7" s="363"/>
      <c r="L7" s="363"/>
      <c r="M7" s="363"/>
      <c r="N7" s="353" t="s">
        <v>31</v>
      </c>
      <c r="O7" s="353"/>
      <c r="P7" s="353"/>
      <c r="Q7" s="353"/>
      <c r="R7" s="356"/>
    </row>
    <row r="8" spans="1:18" s="39" customFormat="1" ht="16.5" customHeight="1">
      <c r="A8" s="304"/>
      <c r="B8" s="293"/>
      <c r="C8" s="293"/>
      <c r="D8" s="293"/>
      <c r="E8" s="293"/>
      <c r="F8" s="311"/>
      <c r="G8" s="312"/>
      <c r="H8" s="228" t="s">
        <v>107</v>
      </c>
      <c r="I8" s="233" t="s">
        <v>20</v>
      </c>
      <c r="J8" s="340"/>
      <c r="K8" s="340"/>
      <c r="L8" s="340"/>
      <c r="M8" s="340"/>
      <c r="N8" s="368"/>
      <c r="O8" s="368"/>
      <c r="P8" s="368"/>
      <c r="Q8" s="368"/>
      <c r="R8" s="369"/>
    </row>
    <row r="9" spans="1:23" s="39" customFormat="1" ht="32.25" customHeight="1">
      <c r="A9" s="304"/>
      <c r="B9" s="293"/>
      <c r="C9" s="293"/>
      <c r="D9" s="293"/>
      <c r="E9" s="293"/>
      <c r="F9" s="311"/>
      <c r="G9" s="312"/>
      <c r="H9" s="352"/>
      <c r="I9" s="351" t="s">
        <v>25</v>
      </c>
      <c r="J9" s="351" t="s">
        <v>26</v>
      </c>
      <c r="K9" s="364" t="s">
        <v>27</v>
      </c>
      <c r="L9" s="365"/>
      <c r="M9" s="351" t="s">
        <v>30</v>
      </c>
      <c r="N9" s="357" t="s">
        <v>32</v>
      </c>
      <c r="O9" s="357" t="s">
        <v>33</v>
      </c>
      <c r="P9" s="357" t="s">
        <v>34</v>
      </c>
      <c r="Q9" s="357" t="s">
        <v>37</v>
      </c>
      <c r="R9" s="360" t="s">
        <v>38</v>
      </c>
      <c r="S9"/>
      <c r="T9"/>
      <c r="U9"/>
      <c r="V9"/>
      <c r="W9"/>
    </row>
    <row r="10" spans="1:23" s="39" customFormat="1" ht="32.25" customHeight="1">
      <c r="A10" s="304"/>
      <c r="B10" s="293"/>
      <c r="C10" s="293"/>
      <c r="D10" s="293"/>
      <c r="E10" s="293"/>
      <c r="F10" s="311"/>
      <c r="G10" s="312"/>
      <c r="H10" s="352"/>
      <c r="I10" s="351"/>
      <c r="J10" s="351"/>
      <c r="K10" s="354" t="s">
        <v>28</v>
      </c>
      <c r="L10" s="354" t="s">
        <v>29</v>
      </c>
      <c r="M10" s="351"/>
      <c r="N10" s="358"/>
      <c r="O10" s="358"/>
      <c r="P10" s="358"/>
      <c r="Q10" s="358"/>
      <c r="R10" s="361"/>
      <c r="S10"/>
      <c r="T10"/>
      <c r="U10"/>
      <c r="V10"/>
      <c r="W10"/>
    </row>
    <row r="11" spans="1:23" s="39" customFormat="1" ht="32.25" customHeight="1" thickBot="1">
      <c r="A11" s="305"/>
      <c r="B11" s="294"/>
      <c r="C11" s="294"/>
      <c r="D11" s="294"/>
      <c r="E11" s="294"/>
      <c r="F11" s="313"/>
      <c r="G11" s="314"/>
      <c r="H11" s="229"/>
      <c r="I11" s="284"/>
      <c r="J11" s="284"/>
      <c r="K11" s="355"/>
      <c r="L11" s="355"/>
      <c r="M11" s="284"/>
      <c r="N11" s="359"/>
      <c r="O11" s="359"/>
      <c r="P11" s="359"/>
      <c r="Q11" s="359"/>
      <c r="R11" s="362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66">
        <v>6</v>
      </c>
      <c r="G12" s="36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4" customFormat="1" ht="15">
      <c r="A13" s="107"/>
      <c r="B13" s="108"/>
      <c r="C13" s="108"/>
      <c r="D13" s="108"/>
      <c r="E13" s="108"/>
      <c r="F13" s="109" t="s">
        <v>225</v>
      </c>
      <c r="G13" s="110"/>
      <c r="H13" s="112">
        <v>1593480526.0099998</v>
      </c>
      <c r="I13" s="112">
        <v>1010161632.3199999</v>
      </c>
      <c r="J13" s="112">
        <v>395472016.41999996</v>
      </c>
      <c r="K13" s="112">
        <v>11272525</v>
      </c>
      <c r="L13" s="112">
        <v>92215869.56</v>
      </c>
      <c r="M13" s="112">
        <v>84358482.71000001</v>
      </c>
      <c r="N13" s="146">
        <v>63.39340932200766</v>
      </c>
      <c r="O13" s="146">
        <v>24.818126733575046</v>
      </c>
      <c r="P13" s="146">
        <v>0.7074152972691716</v>
      </c>
      <c r="Q13" s="146">
        <v>5.787072264441424</v>
      </c>
      <c r="R13" s="147">
        <v>5.293976382706708</v>
      </c>
    </row>
    <row r="14" spans="1:18" ht="12.75">
      <c r="A14" s="99" t="s">
        <v>226</v>
      </c>
      <c r="B14" s="100" t="s">
        <v>227</v>
      </c>
      <c r="C14" s="100" t="s">
        <v>227</v>
      </c>
      <c r="D14" s="100" t="s">
        <v>228</v>
      </c>
      <c r="E14" s="100" t="s">
        <v>228</v>
      </c>
      <c r="F14" s="190"/>
      <c r="G14" s="102" t="s">
        <v>229</v>
      </c>
      <c r="H14" s="104">
        <v>172884052</v>
      </c>
      <c r="I14" s="103">
        <v>113885454</v>
      </c>
      <c r="J14" s="103">
        <v>42639372</v>
      </c>
      <c r="K14" s="103">
        <v>2957594</v>
      </c>
      <c r="L14" s="103">
        <v>5186079</v>
      </c>
      <c r="M14" s="103">
        <v>8215553</v>
      </c>
      <c r="N14" s="144">
        <v>65.87389217369801</v>
      </c>
      <c r="O14" s="144">
        <v>24.663565844696883</v>
      </c>
      <c r="P14" s="144">
        <v>1.710738478063899</v>
      </c>
      <c r="Q14" s="144">
        <v>2.9997440134038507</v>
      </c>
      <c r="R14" s="145">
        <v>4.752059490137355</v>
      </c>
    </row>
    <row r="15" spans="1:18" s="114" customFormat="1" ht="15">
      <c r="A15" s="115"/>
      <c r="B15" s="116"/>
      <c r="C15" s="116"/>
      <c r="D15" s="116"/>
      <c r="E15" s="116"/>
      <c r="F15" s="117" t="s">
        <v>230</v>
      </c>
      <c r="G15" s="118"/>
      <c r="H15" s="120">
        <v>332464726.14</v>
      </c>
      <c r="I15" s="120">
        <v>151275424</v>
      </c>
      <c r="J15" s="120">
        <v>119411845.92999999</v>
      </c>
      <c r="K15" s="120">
        <v>3913974</v>
      </c>
      <c r="L15" s="120">
        <v>49737834</v>
      </c>
      <c r="M15" s="120">
        <v>8125648.21</v>
      </c>
      <c r="N15" s="155">
        <v>45.50119519635846</v>
      </c>
      <c r="O15" s="155">
        <v>35.917147456935325</v>
      </c>
      <c r="P15" s="155">
        <v>1.1772599293291153</v>
      </c>
      <c r="Q15" s="155">
        <v>14.960334161602315</v>
      </c>
      <c r="R15" s="156">
        <v>2.444063255774783</v>
      </c>
    </row>
    <row r="16" spans="1:18" ht="12.75">
      <c r="A16" s="11" t="s">
        <v>226</v>
      </c>
      <c r="B16" s="12" t="s">
        <v>231</v>
      </c>
      <c r="C16" s="12" t="s">
        <v>227</v>
      </c>
      <c r="D16" s="12" t="s">
        <v>228</v>
      </c>
      <c r="E16" s="12" t="s">
        <v>232</v>
      </c>
      <c r="F16" s="28"/>
      <c r="G16" s="24" t="s">
        <v>233</v>
      </c>
      <c r="H16" s="76">
        <v>7809153</v>
      </c>
      <c r="I16" s="13">
        <v>5434781</v>
      </c>
      <c r="J16" s="13">
        <v>1308624</v>
      </c>
      <c r="K16" s="13">
        <v>0</v>
      </c>
      <c r="L16" s="13">
        <v>918800</v>
      </c>
      <c r="M16" s="13">
        <v>146948</v>
      </c>
      <c r="N16" s="82">
        <v>69.59501241683958</v>
      </c>
      <c r="O16" s="82">
        <v>16.757566409570924</v>
      </c>
      <c r="P16" s="82">
        <v>0</v>
      </c>
      <c r="Q16" s="82">
        <v>11.765680605822423</v>
      </c>
      <c r="R16" s="83">
        <v>1.8817405677670804</v>
      </c>
    </row>
    <row r="17" spans="1:18" ht="12.75">
      <c r="A17" s="31" t="s">
        <v>226</v>
      </c>
      <c r="B17" s="13" t="s">
        <v>226</v>
      </c>
      <c r="C17" s="13" t="s">
        <v>227</v>
      </c>
      <c r="D17" s="13" t="s">
        <v>228</v>
      </c>
      <c r="E17" s="13" t="s">
        <v>232</v>
      </c>
      <c r="F17" s="28"/>
      <c r="G17" s="49" t="s">
        <v>234</v>
      </c>
      <c r="H17" s="76">
        <v>10199565</v>
      </c>
      <c r="I17" s="13">
        <v>6821187</v>
      </c>
      <c r="J17" s="13">
        <v>2082865</v>
      </c>
      <c r="K17" s="13">
        <v>0</v>
      </c>
      <c r="L17" s="13">
        <v>1053723</v>
      </c>
      <c r="M17" s="13">
        <v>241790</v>
      </c>
      <c r="N17" s="82">
        <v>66.87723447029359</v>
      </c>
      <c r="O17" s="82">
        <v>20.42111599857445</v>
      </c>
      <c r="P17" s="82">
        <v>0</v>
      </c>
      <c r="Q17" s="82">
        <v>10.331058236307136</v>
      </c>
      <c r="R17" s="83">
        <v>2.3705912948248287</v>
      </c>
    </row>
    <row r="18" spans="1:18" ht="12.75">
      <c r="A18" s="21" t="s">
        <v>226</v>
      </c>
      <c r="B18" s="20" t="s">
        <v>235</v>
      </c>
      <c r="C18" s="20" t="s">
        <v>227</v>
      </c>
      <c r="D18" s="20" t="s">
        <v>228</v>
      </c>
      <c r="E18" s="20" t="s">
        <v>232</v>
      </c>
      <c r="F18" s="28"/>
      <c r="G18" s="27" t="s">
        <v>236</v>
      </c>
      <c r="H18" s="76">
        <v>10885675</v>
      </c>
      <c r="I18" s="13">
        <v>5253395</v>
      </c>
      <c r="J18" s="13">
        <v>3260487</v>
      </c>
      <c r="K18" s="13">
        <v>206701</v>
      </c>
      <c r="L18" s="13">
        <v>1790216</v>
      </c>
      <c r="M18" s="13">
        <v>374876</v>
      </c>
      <c r="N18" s="82">
        <v>48.259708286348804</v>
      </c>
      <c r="O18" s="82">
        <v>29.952088409767885</v>
      </c>
      <c r="P18" s="82">
        <v>1.8988349367402573</v>
      </c>
      <c r="Q18" s="82">
        <v>16.445613156740396</v>
      </c>
      <c r="R18" s="83">
        <v>3.4437552104026623</v>
      </c>
    </row>
    <row r="19" spans="1:18" ht="12.75">
      <c r="A19" s="21" t="s">
        <v>226</v>
      </c>
      <c r="B19" s="20" t="s">
        <v>237</v>
      </c>
      <c r="C19" s="20" t="s">
        <v>227</v>
      </c>
      <c r="D19" s="20" t="s">
        <v>228</v>
      </c>
      <c r="E19" s="20" t="s">
        <v>232</v>
      </c>
      <c r="F19" s="28"/>
      <c r="G19" s="27" t="s">
        <v>238</v>
      </c>
      <c r="H19" s="76">
        <v>7706202</v>
      </c>
      <c r="I19" s="13">
        <v>3881644</v>
      </c>
      <c r="J19" s="13">
        <v>910689</v>
      </c>
      <c r="K19" s="13">
        <v>302033</v>
      </c>
      <c r="L19" s="13">
        <v>2475777</v>
      </c>
      <c r="M19" s="13">
        <v>136059</v>
      </c>
      <c r="N19" s="82">
        <v>50.37038997939581</v>
      </c>
      <c r="O19" s="82">
        <v>11.817611321374653</v>
      </c>
      <c r="P19" s="82">
        <v>3.9193496355273325</v>
      </c>
      <c r="Q19" s="82">
        <v>32.12707115645295</v>
      </c>
      <c r="R19" s="83">
        <v>1.765577907249252</v>
      </c>
    </row>
    <row r="20" spans="1:18" ht="12.75">
      <c r="A20" s="21" t="s">
        <v>226</v>
      </c>
      <c r="B20" s="20" t="s">
        <v>239</v>
      </c>
      <c r="C20" s="20" t="s">
        <v>227</v>
      </c>
      <c r="D20" s="20" t="s">
        <v>228</v>
      </c>
      <c r="E20" s="20" t="s">
        <v>232</v>
      </c>
      <c r="F20" s="28"/>
      <c r="G20" s="27" t="s">
        <v>240</v>
      </c>
      <c r="H20" s="76">
        <v>11332354.31</v>
      </c>
      <c r="I20" s="13">
        <v>5024538</v>
      </c>
      <c r="J20" s="13">
        <v>2814609.31</v>
      </c>
      <c r="K20" s="13">
        <v>0</v>
      </c>
      <c r="L20" s="13">
        <v>3381807</v>
      </c>
      <c r="M20" s="13">
        <v>111400</v>
      </c>
      <c r="N20" s="82">
        <v>44.33798893462236</v>
      </c>
      <c r="O20" s="82">
        <v>24.836933553306807</v>
      </c>
      <c r="P20" s="82">
        <v>0</v>
      </c>
      <c r="Q20" s="82">
        <v>29.84205141746931</v>
      </c>
      <c r="R20" s="83">
        <v>0.9830260946015197</v>
      </c>
    </row>
    <row r="21" spans="1:18" ht="12.75">
      <c r="A21" s="21" t="s">
        <v>226</v>
      </c>
      <c r="B21" s="20" t="s">
        <v>241</v>
      </c>
      <c r="C21" s="20" t="s">
        <v>227</v>
      </c>
      <c r="D21" s="20" t="s">
        <v>228</v>
      </c>
      <c r="E21" s="20" t="s">
        <v>232</v>
      </c>
      <c r="F21" s="28"/>
      <c r="G21" s="27" t="s">
        <v>242</v>
      </c>
      <c r="H21" s="76">
        <v>15417140</v>
      </c>
      <c r="I21" s="13">
        <v>2401926</v>
      </c>
      <c r="J21" s="13">
        <v>6491382</v>
      </c>
      <c r="K21" s="13">
        <v>723953</v>
      </c>
      <c r="L21" s="13">
        <v>4899378</v>
      </c>
      <c r="M21" s="13">
        <v>900501</v>
      </c>
      <c r="N21" s="82">
        <v>15.57958220525986</v>
      </c>
      <c r="O21" s="82">
        <v>42.10496888527963</v>
      </c>
      <c r="P21" s="82">
        <v>4.6957671786077055</v>
      </c>
      <c r="Q21" s="82">
        <v>31.778773494954315</v>
      </c>
      <c r="R21" s="83">
        <v>5.840908235898487</v>
      </c>
    </row>
    <row r="22" spans="1:18" ht="12.75">
      <c r="A22" s="21" t="s">
        <v>226</v>
      </c>
      <c r="B22" s="20" t="s">
        <v>243</v>
      </c>
      <c r="C22" s="20" t="s">
        <v>227</v>
      </c>
      <c r="D22" s="20" t="s">
        <v>228</v>
      </c>
      <c r="E22" s="20" t="s">
        <v>232</v>
      </c>
      <c r="F22" s="28"/>
      <c r="G22" s="27" t="s">
        <v>244</v>
      </c>
      <c r="H22" s="76">
        <v>7207663</v>
      </c>
      <c r="I22" s="13">
        <v>3906218</v>
      </c>
      <c r="J22" s="13">
        <v>2935608</v>
      </c>
      <c r="K22" s="13">
        <v>0</v>
      </c>
      <c r="L22" s="13">
        <v>340837</v>
      </c>
      <c r="M22" s="13">
        <v>25000</v>
      </c>
      <c r="N22" s="82">
        <v>54.195347368488235</v>
      </c>
      <c r="O22" s="82">
        <v>40.72898524806168</v>
      </c>
      <c r="P22" s="82">
        <v>0</v>
      </c>
      <c r="Q22" s="82">
        <v>4.728814318871457</v>
      </c>
      <c r="R22" s="83">
        <v>0.34685306457862974</v>
      </c>
    </row>
    <row r="23" spans="1:18" ht="12.75">
      <c r="A23" s="21" t="s">
        <v>226</v>
      </c>
      <c r="B23" s="20" t="s">
        <v>245</v>
      </c>
      <c r="C23" s="20" t="s">
        <v>227</v>
      </c>
      <c r="D23" s="20" t="s">
        <v>228</v>
      </c>
      <c r="E23" s="20" t="s">
        <v>232</v>
      </c>
      <c r="F23" s="28"/>
      <c r="G23" s="27" t="s">
        <v>246</v>
      </c>
      <c r="H23" s="76">
        <v>26371427.16</v>
      </c>
      <c r="I23" s="13">
        <v>11485159</v>
      </c>
      <c r="J23" s="13">
        <v>12266557.16</v>
      </c>
      <c r="K23" s="13">
        <v>367899</v>
      </c>
      <c r="L23" s="13">
        <v>2171442</v>
      </c>
      <c r="M23" s="13">
        <v>80370</v>
      </c>
      <c r="N23" s="82">
        <v>43.55152616624636</v>
      </c>
      <c r="O23" s="82">
        <v>46.5145746021885</v>
      </c>
      <c r="P23" s="82">
        <v>1.3950667052180878</v>
      </c>
      <c r="Q23" s="82">
        <v>8.234070863231961</v>
      </c>
      <c r="R23" s="83">
        <v>0.30476166311508796</v>
      </c>
    </row>
    <row r="24" spans="1:18" ht="12.75">
      <c r="A24" s="21" t="s">
        <v>226</v>
      </c>
      <c r="B24" s="20" t="s">
        <v>247</v>
      </c>
      <c r="C24" s="20" t="s">
        <v>227</v>
      </c>
      <c r="D24" s="20" t="s">
        <v>228</v>
      </c>
      <c r="E24" s="20" t="s">
        <v>232</v>
      </c>
      <c r="F24" s="28"/>
      <c r="G24" s="27" t="s">
        <v>248</v>
      </c>
      <c r="H24" s="76">
        <v>19736669.48</v>
      </c>
      <c r="I24" s="13">
        <v>7805753</v>
      </c>
      <c r="J24" s="13">
        <v>9921201.48</v>
      </c>
      <c r="K24" s="13">
        <v>32185</v>
      </c>
      <c r="L24" s="13">
        <v>1834760</v>
      </c>
      <c r="M24" s="13">
        <v>142770</v>
      </c>
      <c r="N24" s="82">
        <v>39.54949444692225</v>
      </c>
      <c r="O24" s="82">
        <v>50.267860492134055</v>
      </c>
      <c r="P24" s="82">
        <v>0.16307209295172326</v>
      </c>
      <c r="Q24" s="82">
        <v>9.296198641109331</v>
      </c>
      <c r="R24" s="83">
        <v>0.7233743268826327</v>
      </c>
    </row>
    <row r="25" spans="1:18" ht="12.75">
      <c r="A25" s="21" t="s">
        <v>226</v>
      </c>
      <c r="B25" s="20" t="s">
        <v>249</v>
      </c>
      <c r="C25" s="20" t="s">
        <v>227</v>
      </c>
      <c r="D25" s="20" t="s">
        <v>228</v>
      </c>
      <c r="E25" s="20" t="s">
        <v>232</v>
      </c>
      <c r="F25" s="28"/>
      <c r="G25" s="27" t="s">
        <v>250</v>
      </c>
      <c r="H25" s="76">
        <v>6934238</v>
      </c>
      <c r="I25" s="13">
        <v>4338291</v>
      </c>
      <c r="J25" s="13">
        <v>475111</v>
      </c>
      <c r="K25" s="13">
        <v>0</v>
      </c>
      <c r="L25" s="13">
        <v>1233112</v>
      </c>
      <c r="M25" s="13">
        <v>887724</v>
      </c>
      <c r="N25" s="82">
        <v>62.56334149476842</v>
      </c>
      <c r="O25" s="82">
        <v>6.851668489025038</v>
      </c>
      <c r="P25" s="82">
        <v>0</v>
      </c>
      <c r="Q25" s="82">
        <v>17.782948897917837</v>
      </c>
      <c r="R25" s="83">
        <v>12.8020411182887</v>
      </c>
    </row>
    <row r="26" spans="1:18" ht="12.75">
      <c r="A26" s="41" t="s">
        <v>226</v>
      </c>
      <c r="B26" s="42" t="s">
        <v>251</v>
      </c>
      <c r="C26" s="42" t="s">
        <v>227</v>
      </c>
      <c r="D26" s="42" t="s">
        <v>228</v>
      </c>
      <c r="E26" s="42" t="s">
        <v>232</v>
      </c>
      <c r="F26" s="53"/>
      <c r="G26" s="51" t="s">
        <v>252</v>
      </c>
      <c r="H26" s="77">
        <v>7291620.25</v>
      </c>
      <c r="I26" s="68">
        <v>4731048</v>
      </c>
      <c r="J26" s="68">
        <v>281956.25</v>
      </c>
      <c r="K26" s="68">
        <v>35000</v>
      </c>
      <c r="L26" s="68">
        <v>2213616</v>
      </c>
      <c r="M26" s="68">
        <v>30000</v>
      </c>
      <c r="N26" s="91">
        <v>64.88335702891274</v>
      </c>
      <c r="O26" s="91">
        <v>3.866853186711143</v>
      </c>
      <c r="P26" s="91">
        <v>0.480003055562308</v>
      </c>
      <c r="Q26" s="91">
        <v>30.35835553833183</v>
      </c>
      <c r="R26" s="92">
        <v>0.41143119048197824</v>
      </c>
    </row>
    <row r="27" spans="1:18" ht="12.75">
      <c r="A27" s="41" t="s">
        <v>226</v>
      </c>
      <c r="B27" s="42" t="s">
        <v>253</v>
      </c>
      <c r="C27" s="42" t="s">
        <v>227</v>
      </c>
      <c r="D27" s="42" t="s">
        <v>228</v>
      </c>
      <c r="E27" s="42" t="s">
        <v>232</v>
      </c>
      <c r="F27" s="53"/>
      <c r="G27" s="51" t="s">
        <v>254</v>
      </c>
      <c r="H27" s="77">
        <v>9925305</v>
      </c>
      <c r="I27" s="68">
        <v>4159465</v>
      </c>
      <c r="J27" s="68">
        <v>3880980</v>
      </c>
      <c r="K27" s="68">
        <v>546000</v>
      </c>
      <c r="L27" s="68">
        <v>713568</v>
      </c>
      <c r="M27" s="68">
        <v>625292</v>
      </c>
      <c r="N27" s="91">
        <v>41.907679411363176</v>
      </c>
      <c r="O27" s="91">
        <v>39.1018714286362</v>
      </c>
      <c r="P27" s="91">
        <v>5.501090394703236</v>
      </c>
      <c r="Q27" s="91">
        <v>7.189381081991939</v>
      </c>
      <c r="R27" s="92">
        <v>6.29997768330545</v>
      </c>
    </row>
    <row r="28" spans="1:18" ht="12.75">
      <c r="A28" s="41" t="s">
        <v>226</v>
      </c>
      <c r="B28" s="42" t="s">
        <v>255</v>
      </c>
      <c r="C28" s="42" t="s">
        <v>227</v>
      </c>
      <c r="D28" s="42" t="s">
        <v>228</v>
      </c>
      <c r="E28" s="42" t="s">
        <v>232</v>
      </c>
      <c r="F28" s="53"/>
      <c r="G28" s="51" t="s">
        <v>256</v>
      </c>
      <c r="H28" s="77">
        <v>23795168.74</v>
      </c>
      <c r="I28" s="68">
        <v>3502017</v>
      </c>
      <c r="J28" s="68">
        <v>18584647.74</v>
      </c>
      <c r="K28" s="68">
        <v>0</v>
      </c>
      <c r="L28" s="68">
        <v>1218120</v>
      </c>
      <c r="M28" s="68">
        <v>490384</v>
      </c>
      <c r="N28" s="91">
        <v>14.71734467725401</v>
      </c>
      <c r="O28" s="91">
        <v>78.10260958040173</v>
      </c>
      <c r="P28" s="91">
        <v>0</v>
      </c>
      <c r="Q28" s="91">
        <v>5.119190426047806</v>
      </c>
      <c r="R28" s="92">
        <v>2.060855316296446</v>
      </c>
    </row>
    <row r="29" spans="1:18" ht="12.75">
      <c r="A29" s="41" t="s">
        <v>226</v>
      </c>
      <c r="B29" s="42" t="s">
        <v>257</v>
      </c>
      <c r="C29" s="42" t="s">
        <v>227</v>
      </c>
      <c r="D29" s="42" t="s">
        <v>228</v>
      </c>
      <c r="E29" s="42" t="s">
        <v>232</v>
      </c>
      <c r="F29" s="53"/>
      <c r="G29" s="51" t="s">
        <v>258</v>
      </c>
      <c r="H29" s="77">
        <v>17977454</v>
      </c>
      <c r="I29" s="68">
        <v>6755949</v>
      </c>
      <c r="J29" s="68">
        <v>9441653</v>
      </c>
      <c r="K29" s="68">
        <v>0</v>
      </c>
      <c r="L29" s="68">
        <v>1474352</v>
      </c>
      <c r="M29" s="68">
        <v>305500</v>
      </c>
      <c r="N29" s="91">
        <v>37.58012118957445</v>
      </c>
      <c r="O29" s="91">
        <v>52.51941125812365</v>
      </c>
      <c r="P29" s="91">
        <v>0</v>
      </c>
      <c r="Q29" s="91">
        <v>8.201116798852608</v>
      </c>
      <c r="R29" s="92">
        <v>1.6993507534492927</v>
      </c>
    </row>
    <row r="30" spans="1:18" ht="12.75">
      <c r="A30" s="41" t="s">
        <v>226</v>
      </c>
      <c r="B30" s="42" t="s">
        <v>259</v>
      </c>
      <c r="C30" s="42" t="s">
        <v>227</v>
      </c>
      <c r="D30" s="42" t="s">
        <v>228</v>
      </c>
      <c r="E30" s="42" t="s">
        <v>232</v>
      </c>
      <c r="F30" s="53"/>
      <c r="G30" s="51" t="s">
        <v>260</v>
      </c>
      <c r="H30" s="77">
        <v>7309826</v>
      </c>
      <c r="I30" s="68">
        <v>5057551</v>
      </c>
      <c r="J30" s="68">
        <v>1473871</v>
      </c>
      <c r="K30" s="68">
        <v>0</v>
      </c>
      <c r="L30" s="68">
        <v>488404</v>
      </c>
      <c r="M30" s="68">
        <v>290000</v>
      </c>
      <c r="N30" s="91">
        <v>69.18839107798188</v>
      </c>
      <c r="O30" s="91">
        <v>20.1628739179291</v>
      </c>
      <c r="P30" s="91">
        <v>0</v>
      </c>
      <c r="Q30" s="91">
        <v>6.681472308643189</v>
      </c>
      <c r="R30" s="92">
        <v>3.9672626954458288</v>
      </c>
    </row>
    <row r="31" spans="1:18" ht="12.75">
      <c r="A31" s="41" t="s">
        <v>226</v>
      </c>
      <c r="B31" s="42" t="s">
        <v>261</v>
      </c>
      <c r="C31" s="42" t="s">
        <v>227</v>
      </c>
      <c r="D31" s="42" t="s">
        <v>228</v>
      </c>
      <c r="E31" s="42" t="s">
        <v>232</v>
      </c>
      <c r="F31" s="53"/>
      <c r="G31" s="51" t="s">
        <v>262</v>
      </c>
      <c r="H31" s="77">
        <v>8731156</v>
      </c>
      <c r="I31" s="68">
        <v>3580215</v>
      </c>
      <c r="J31" s="68">
        <v>334582</v>
      </c>
      <c r="K31" s="68">
        <v>0</v>
      </c>
      <c r="L31" s="68">
        <v>4647206</v>
      </c>
      <c r="M31" s="68">
        <v>169153</v>
      </c>
      <c r="N31" s="91">
        <v>41.00505133569942</v>
      </c>
      <c r="O31" s="91">
        <v>3.8320469820949254</v>
      </c>
      <c r="P31" s="91">
        <v>0</v>
      </c>
      <c r="Q31" s="91">
        <v>53.225552263640694</v>
      </c>
      <c r="R31" s="92">
        <v>1.9373494185649642</v>
      </c>
    </row>
    <row r="32" spans="1:18" ht="12.75">
      <c r="A32" s="41" t="s">
        <v>226</v>
      </c>
      <c r="B32" s="42" t="s">
        <v>263</v>
      </c>
      <c r="C32" s="42" t="s">
        <v>227</v>
      </c>
      <c r="D32" s="42" t="s">
        <v>228</v>
      </c>
      <c r="E32" s="42" t="s">
        <v>232</v>
      </c>
      <c r="F32" s="53"/>
      <c r="G32" s="51" t="s">
        <v>264</v>
      </c>
      <c r="H32" s="77">
        <v>7100541</v>
      </c>
      <c r="I32" s="68">
        <v>4040657</v>
      </c>
      <c r="J32" s="68">
        <v>833492</v>
      </c>
      <c r="K32" s="68">
        <v>612288</v>
      </c>
      <c r="L32" s="68">
        <v>1610604</v>
      </c>
      <c r="M32" s="68">
        <v>3500</v>
      </c>
      <c r="N32" s="91">
        <v>56.906325870099195</v>
      </c>
      <c r="O32" s="91">
        <v>11.73842950839943</v>
      </c>
      <c r="P32" s="91">
        <v>8.62311759061739</v>
      </c>
      <c r="Q32" s="91">
        <v>22.682835012149074</v>
      </c>
      <c r="R32" s="92">
        <v>0.04929201873491049</v>
      </c>
    </row>
    <row r="33" spans="1:18" ht="12.75">
      <c r="A33" s="41" t="s">
        <v>226</v>
      </c>
      <c r="B33" s="42" t="s">
        <v>265</v>
      </c>
      <c r="C33" s="42" t="s">
        <v>227</v>
      </c>
      <c r="D33" s="42" t="s">
        <v>228</v>
      </c>
      <c r="E33" s="42" t="s">
        <v>232</v>
      </c>
      <c r="F33" s="53"/>
      <c r="G33" s="51" t="s">
        <v>266</v>
      </c>
      <c r="H33" s="77">
        <v>6467158.51</v>
      </c>
      <c r="I33" s="68">
        <v>4013684</v>
      </c>
      <c r="J33" s="68">
        <v>350499.3</v>
      </c>
      <c r="K33" s="68">
        <v>100000</v>
      </c>
      <c r="L33" s="68">
        <v>1560630</v>
      </c>
      <c r="M33" s="68">
        <v>442345.21</v>
      </c>
      <c r="N33" s="91">
        <v>62.062557981124854</v>
      </c>
      <c r="O33" s="91">
        <v>5.419680056674535</v>
      </c>
      <c r="P33" s="91">
        <v>1.5462741456757645</v>
      </c>
      <c r="Q33" s="91">
        <v>24.131618199659684</v>
      </c>
      <c r="R33" s="92">
        <v>6.839869616865167</v>
      </c>
    </row>
    <row r="34" spans="1:18" ht="12.75">
      <c r="A34" s="41" t="s">
        <v>226</v>
      </c>
      <c r="B34" s="42" t="s">
        <v>267</v>
      </c>
      <c r="C34" s="42" t="s">
        <v>227</v>
      </c>
      <c r="D34" s="42" t="s">
        <v>228</v>
      </c>
      <c r="E34" s="42" t="s">
        <v>232</v>
      </c>
      <c r="F34" s="53"/>
      <c r="G34" s="51" t="s">
        <v>268</v>
      </c>
      <c r="H34" s="77">
        <v>32084559.19</v>
      </c>
      <c r="I34" s="68">
        <v>8927273</v>
      </c>
      <c r="J34" s="68">
        <v>21766851.19</v>
      </c>
      <c r="K34" s="68">
        <v>25371</v>
      </c>
      <c r="L34" s="68">
        <v>951864</v>
      </c>
      <c r="M34" s="68">
        <v>413200</v>
      </c>
      <c r="N34" s="91">
        <v>27.824203371889926</v>
      </c>
      <c r="O34" s="91">
        <v>67.84213883413493</v>
      </c>
      <c r="P34" s="91">
        <v>0.07907542020370828</v>
      </c>
      <c r="Q34" s="91">
        <v>2.96673547659858</v>
      </c>
      <c r="R34" s="92">
        <v>1.2878468971728454</v>
      </c>
    </row>
    <row r="35" spans="1:18" ht="12.75">
      <c r="A35" s="41" t="s">
        <v>226</v>
      </c>
      <c r="B35" s="42" t="s">
        <v>269</v>
      </c>
      <c r="C35" s="42" t="s">
        <v>227</v>
      </c>
      <c r="D35" s="42" t="s">
        <v>228</v>
      </c>
      <c r="E35" s="42" t="s">
        <v>232</v>
      </c>
      <c r="F35" s="53"/>
      <c r="G35" s="51" t="s">
        <v>270</v>
      </c>
      <c r="H35" s="77">
        <v>8766929</v>
      </c>
      <c r="I35" s="68">
        <v>4102276</v>
      </c>
      <c r="J35" s="68">
        <v>3521097</v>
      </c>
      <c r="K35" s="68">
        <v>0</v>
      </c>
      <c r="L35" s="68">
        <v>597656</v>
      </c>
      <c r="M35" s="68">
        <v>545900</v>
      </c>
      <c r="N35" s="91">
        <v>46.792622593384756</v>
      </c>
      <c r="O35" s="91">
        <v>40.163402714907356</v>
      </c>
      <c r="P35" s="91">
        <v>0</v>
      </c>
      <c r="Q35" s="91">
        <v>6.817164824763609</v>
      </c>
      <c r="R35" s="92">
        <v>6.2268098669442855</v>
      </c>
    </row>
    <row r="36" spans="1:18" ht="12.75">
      <c r="A36" s="41" t="s">
        <v>226</v>
      </c>
      <c r="B36" s="42" t="s">
        <v>271</v>
      </c>
      <c r="C36" s="42" t="s">
        <v>227</v>
      </c>
      <c r="D36" s="42" t="s">
        <v>228</v>
      </c>
      <c r="E36" s="42" t="s">
        <v>232</v>
      </c>
      <c r="F36" s="53"/>
      <c r="G36" s="51" t="s">
        <v>272</v>
      </c>
      <c r="H36" s="77">
        <v>24408206.83</v>
      </c>
      <c r="I36" s="68">
        <v>17457102</v>
      </c>
      <c r="J36" s="68">
        <v>1883224.83</v>
      </c>
      <c r="K36" s="68">
        <v>281537</v>
      </c>
      <c r="L36" s="68">
        <v>4571043</v>
      </c>
      <c r="M36" s="68">
        <v>215300</v>
      </c>
      <c r="N36" s="91">
        <v>71.52144408471484</v>
      </c>
      <c r="O36" s="91">
        <v>7.715539462265365</v>
      </c>
      <c r="P36" s="91">
        <v>1.1534522054851009</v>
      </c>
      <c r="Q36" s="91">
        <v>18.727483882108682</v>
      </c>
      <c r="R36" s="92">
        <v>0.8820803654260088</v>
      </c>
    </row>
    <row r="37" spans="1:18" ht="12.75">
      <c r="A37" s="41" t="s">
        <v>226</v>
      </c>
      <c r="B37" s="42" t="s">
        <v>273</v>
      </c>
      <c r="C37" s="42" t="s">
        <v>227</v>
      </c>
      <c r="D37" s="42" t="s">
        <v>228</v>
      </c>
      <c r="E37" s="42" t="s">
        <v>232</v>
      </c>
      <c r="F37" s="53"/>
      <c r="G37" s="51" t="s">
        <v>274</v>
      </c>
      <c r="H37" s="77">
        <v>7796867.67</v>
      </c>
      <c r="I37" s="68">
        <v>3821024</v>
      </c>
      <c r="J37" s="68">
        <v>199469.67</v>
      </c>
      <c r="K37" s="68">
        <v>624020</v>
      </c>
      <c r="L37" s="68">
        <v>2052773</v>
      </c>
      <c r="M37" s="68">
        <v>1099581</v>
      </c>
      <c r="N37" s="91">
        <v>49.00716751551588</v>
      </c>
      <c r="O37" s="91">
        <v>2.558330838004334</v>
      </c>
      <c r="P37" s="91">
        <v>8.003470450076268</v>
      </c>
      <c r="Q37" s="91">
        <v>26.328175453053444</v>
      </c>
      <c r="R37" s="92">
        <v>14.102855743350073</v>
      </c>
    </row>
    <row r="38" spans="1:18" ht="12.75">
      <c r="A38" s="41" t="s">
        <v>226</v>
      </c>
      <c r="B38" s="42" t="s">
        <v>275</v>
      </c>
      <c r="C38" s="42" t="s">
        <v>227</v>
      </c>
      <c r="D38" s="42" t="s">
        <v>228</v>
      </c>
      <c r="E38" s="42" t="s">
        <v>232</v>
      </c>
      <c r="F38" s="53"/>
      <c r="G38" s="51" t="s">
        <v>276</v>
      </c>
      <c r="H38" s="77">
        <v>10606081</v>
      </c>
      <c r="I38" s="68">
        <v>5947892</v>
      </c>
      <c r="J38" s="68">
        <v>954867</v>
      </c>
      <c r="K38" s="68">
        <v>5000</v>
      </c>
      <c r="L38" s="68">
        <v>3658322</v>
      </c>
      <c r="M38" s="68">
        <v>40000</v>
      </c>
      <c r="N38" s="91">
        <v>56.08001673756782</v>
      </c>
      <c r="O38" s="91">
        <v>9.003014402775163</v>
      </c>
      <c r="P38" s="91">
        <v>0.04714276649405186</v>
      </c>
      <c r="Q38" s="91">
        <v>34.49268396121056</v>
      </c>
      <c r="R38" s="92">
        <v>0.37714213195241486</v>
      </c>
    </row>
    <row r="39" spans="1:18" ht="12.75">
      <c r="A39" s="41" t="s">
        <v>226</v>
      </c>
      <c r="B39" s="42" t="s">
        <v>277</v>
      </c>
      <c r="C39" s="42" t="s">
        <v>227</v>
      </c>
      <c r="D39" s="42" t="s">
        <v>228</v>
      </c>
      <c r="E39" s="42" t="s">
        <v>232</v>
      </c>
      <c r="F39" s="53"/>
      <c r="G39" s="51" t="s">
        <v>278</v>
      </c>
      <c r="H39" s="77">
        <v>16660761</v>
      </c>
      <c r="I39" s="68">
        <v>6733648</v>
      </c>
      <c r="J39" s="68">
        <v>8475229</v>
      </c>
      <c r="K39" s="68">
        <v>0</v>
      </c>
      <c r="L39" s="68">
        <v>1451884</v>
      </c>
      <c r="M39" s="68">
        <v>0</v>
      </c>
      <c r="N39" s="91">
        <v>40.41620907952524</v>
      </c>
      <c r="O39" s="91">
        <v>50.86939906286394</v>
      </c>
      <c r="P39" s="91">
        <v>0</v>
      </c>
      <c r="Q39" s="91">
        <v>8.714391857610826</v>
      </c>
      <c r="R39" s="92">
        <v>0</v>
      </c>
    </row>
    <row r="40" spans="1:18" ht="12.75">
      <c r="A40" s="41" t="s">
        <v>226</v>
      </c>
      <c r="B40" s="42" t="s">
        <v>279</v>
      </c>
      <c r="C40" s="42" t="s">
        <v>227</v>
      </c>
      <c r="D40" s="42" t="s">
        <v>228</v>
      </c>
      <c r="E40" s="42" t="s">
        <v>232</v>
      </c>
      <c r="F40" s="53"/>
      <c r="G40" s="51" t="s">
        <v>280</v>
      </c>
      <c r="H40" s="77">
        <v>13471211</v>
      </c>
      <c r="I40" s="68">
        <v>7506734</v>
      </c>
      <c r="J40" s="68">
        <v>4711297</v>
      </c>
      <c r="K40" s="68">
        <v>51987</v>
      </c>
      <c r="L40" s="68">
        <v>1083138</v>
      </c>
      <c r="M40" s="68">
        <v>118055</v>
      </c>
      <c r="N40" s="91">
        <v>55.72427007490269</v>
      </c>
      <c r="O40" s="91">
        <v>34.97307703071387</v>
      </c>
      <c r="P40" s="91">
        <v>0.3859118530620595</v>
      </c>
      <c r="Q40" s="91">
        <v>8.040390726564969</v>
      </c>
      <c r="R40" s="92">
        <v>0.876350314756409</v>
      </c>
    </row>
    <row r="41" spans="1:18" ht="12.75">
      <c r="A41" s="41" t="s">
        <v>226</v>
      </c>
      <c r="B41" s="42" t="s">
        <v>281</v>
      </c>
      <c r="C41" s="42" t="s">
        <v>227</v>
      </c>
      <c r="D41" s="42" t="s">
        <v>228</v>
      </c>
      <c r="E41" s="42" t="s">
        <v>232</v>
      </c>
      <c r="F41" s="53"/>
      <c r="G41" s="51" t="s">
        <v>282</v>
      </c>
      <c r="H41" s="77">
        <v>6471794</v>
      </c>
      <c r="I41" s="68">
        <v>4585997</v>
      </c>
      <c r="J41" s="68">
        <v>250995</v>
      </c>
      <c r="K41" s="68">
        <v>0</v>
      </c>
      <c r="L41" s="68">
        <v>1344802</v>
      </c>
      <c r="M41" s="68">
        <v>290000</v>
      </c>
      <c r="N41" s="91">
        <v>70.86129441079242</v>
      </c>
      <c r="O41" s="91">
        <v>3.8782909344765923</v>
      </c>
      <c r="P41" s="91">
        <v>0</v>
      </c>
      <c r="Q41" s="91">
        <v>20.779431483758596</v>
      </c>
      <c r="R41" s="92">
        <v>4.480983170972377</v>
      </c>
    </row>
    <row r="42" spans="1:18" s="114" customFormat="1" ht="15">
      <c r="A42" s="129"/>
      <c r="B42" s="130"/>
      <c r="C42" s="130"/>
      <c r="D42" s="130"/>
      <c r="E42" s="130"/>
      <c r="F42" s="131" t="s">
        <v>283</v>
      </c>
      <c r="G42" s="132"/>
      <c r="H42" s="134">
        <v>234997518.75</v>
      </c>
      <c r="I42" s="134">
        <v>170337749.45999998</v>
      </c>
      <c r="J42" s="134">
        <v>38339581.14</v>
      </c>
      <c r="K42" s="134">
        <v>3698998</v>
      </c>
      <c r="L42" s="134">
        <v>14568215.15</v>
      </c>
      <c r="M42" s="134">
        <v>8052975</v>
      </c>
      <c r="N42" s="163">
        <v>72.48491403911896</v>
      </c>
      <c r="O42" s="163">
        <v>16.31488763963811</v>
      </c>
      <c r="P42" s="163">
        <v>1.574058321839196</v>
      </c>
      <c r="Q42" s="163">
        <v>6.1993059447994705</v>
      </c>
      <c r="R42" s="164">
        <v>3.426834054604247</v>
      </c>
    </row>
    <row r="43" spans="1:18" ht="12.75">
      <c r="A43" s="41" t="s">
        <v>226</v>
      </c>
      <c r="B43" s="42" t="s">
        <v>284</v>
      </c>
      <c r="C43" s="42" t="s">
        <v>227</v>
      </c>
      <c r="D43" s="42" t="s">
        <v>228</v>
      </c>
      <c r="E43" s="42" t="s">
        <v>285</v>
      </c>
      <c r="F43" s="53"/>
      <c r="G43" s="51" t="s">
        <v>286</v>
      </c>
      <c r="H43" s="77">
        <v>39920515.35</v>
      </c>
      <c r="I43" s="68">
        <v>24804656.87</v>
      </c>
      <c r="J43" s="68">
        <v>5697899.48</v>
      </c>
      <c r="K43" s="68">
        <v>1599693</v>
      </c>
      <c r="L43" s="68">
        <v>2902975</v>
      </c>
      <c r="M43" s="68">
        <v>4915291</v>
      </c>
      <c r="N43" s="91">
        <v>62.13511186548347</v>
      </c>
      <c r="O43" s="91">
        <v>14.273111030867492</v>
      </c>
      <c r="P43" s="91">
        <v>4.0071952628236795</v>
      </c>
      <c r="Q43" s="91">
        <v>7.271887585990294</v>
      </c>
      <c r="R43" s="92">
        <v>12.312694254835064</v>
      </c>
    </row>
    <row r="44" spans="1:18" ht="12.75">
      <c r="A44" s="41" t="s">
        <v>226</v>
      </c>
      <c r="B44" s="42" t="s">
        <v>287</v>
      </c>
      <c r="C44" s="42" t="s">
        <v>227</v>
      </c>
      <c r="D44" s="42" t="s">
        <v>228</v>
      </c>
      <c r="E44" s="42" t="s">
        <v>285</v>
      </c>
      <c r="F44" s="53"/>
      <c r="G44" s="51" t="s">
        <v>288</v>
      </c>
      <c r="H44" s="77">
        <v>44268328.6</v>
      </c>
      <c r="I44" s="68">
        <v>32982715.15</v>
      </c>
      <c r="J44" s="68">
        <v>8359151.45</v>
      </c>
      <c r="K44" s="68">
        <v>382455</v>
      </c>
      <c r="L44" s="68">
        <v>1489770</v>
      </c>
      <c r="M44" s="68">
        <v>1054237</v>
      </c>
      <c r="N44" s="91">
        <v>74.50634842807233</v>
      </c>
      <c r="O44" s="91">
        <v>18.88291632948618</v>
      </c>
      <c r="P44" s="91">
        <v>0.8639472329208291</v>
      </c>
      <c r="Q44" s="91">
        <v>3.3653179307067846</v>
      </c>
      <c r="R44" s="92">
        <v>2.381470078813863</v>
      </c>
    </row>
    <row r="45" spans="1:18" ht="12.75">
      <c r="A45" s="41" t="s">
        <v>226</v>
      </c>
      <c r="B45" s="42" t="s">
        <v>289</v>
      </c>
      <c r="C45" s="42" t="s">
        <v>227</v>
      </c>
      <c r="D45" s="42" t="s">
        <v>228</v>
      </c>
      <c r="E45" s="42" t="s">
        <v>285</v>
      </c>
      <c r="F45" s="53"/>
      <c r="G45" s="51" t="s">
        <v>290</v>
      </c>
      <c r="H45" s="77">
        <v>150808674.8</v>
      </c>
      <c r="I45" s="68">
        <v>112550377.44</v>
      </c>
      <c r="J45" s="68">
        <v>24282530.21</v>
      </c>
      <c r="K45" s="68">
        <v>1716850</v>
      </c>
      <c r="L45" s="68">
        <v>10175470.15</v>
      </c>
      <c r="M45" s="68">
        <v>2083447</v>
      </c>
      <c r="N45" s="91">
        <v>74.63123562968937</v>
      </c>
      <c r="O45" s="91">
        <v>16.101547369342708</v>
      </c>
      <c r="P45" s="91">
        <v>1.1384292065936248</v>
      </c>
      <c r="Q45" s="91">
        <v>6.747271112550085</v>
      </c>
      <c r="R45" s="92">
        <v>1.3815166818241944</v>
      </c>
    </row>
    <row r="46" spans="1:18" s="114" customFormat="1" ht="15">
      <c r="A46" s="129"/>
      <c r="B46" s="130"/>
      <c r="C46" s="130"/>
      <c r="D46" s="130"/>
      <c r="E46" s="130"/>
      <c r="F46" s="131" t="s">
        <v>291</v>
      </c>
      <c r="G46" s="132"/>
      <c r="H46" s="134">
        <v>853134229.1199999</v>
      </c>
      <c r="I46" s="134">
        <v>574663004.8599999</v>
      </c>
      <c r="J46" s="134">
        <v>195081217.35</v>
      </c>
      <c r="K46" s="134">
        <v>701959</v>
      </c>
      <c r="L46" s="134">
        <v>22723741.41</v>
      </c>
      <c r="M46" s="134">
        <v>59964306.5</v>
      </c>
      <c r="N46" s="163">
        <v>67.35903744628317</v>
      </c>
      <c r="O46" s="163">
        <v>22.86641547030934</v>
      </c>
      <c r="P46" s="163">
        <v>0.08228001831834414</v>
      </c>
      <c r="Q46" s="163">
        <v>2.663559922269129</v>
      </c>
      <c r="R46" s="164">
        <v>7.028707142820026</v>
      </c>
    </row>
    <row r="47" spans="1:18" s="114" customFormat="1" ht="15">
      <c r="A47" s="129"/>
      <c r="B47" s="130"/>
      <c r="C47" s="130"/>
      <c r="D47" s="130"/>
      <c r="E47" s="130"/>
      <c r="F47" s="131" t="s">
        <v>292</v>
      </c>
      <c r="G47" s="132"/>
      <c r="H47" s="134">
        <v>282035776.98999995</v>
      </c>
      <c r="I47" s="134">
        <v>191499176.68</v>
      </c>
      <c r="J47" s="134">
        <v>68462495.81</v>
      </c>
      <c r="K47" s="134">
        <v>407557</v>
      </c>
      <c r="L47" s="134">
        <v>12605004.5</v>
      </c>
      <c r="M47" s="134">
        <v>9061543</v>
      </c>
      <c r="N47" s="163">
        <v>67.898895212429</v>
      </c>
      <c r="O47" s="163">
        <v>24.274401120545587</v>
      </c>
      <c r="P47" s="163">
        <v>0.14450542564124785</v>
      </c>
      <c r="Q47" s="163">
        <v>4.469292738150356</v>
      </c>
      <c r="R47" s="164">
        <v>3.2129055032338294</v>
      </c>
    </row>
    <row r="48" spans="1:18" ht="12.75">
      <c r="A48" s="41" t="s">
        <v>226</v>
      </c>
      <c r="B48" s="42" t="s">
        <v>226</v>
      </c>
      <c r="C48" s="42" t="s">
        <v>231</v>
      </c>
      <c r="D48" s="42" t="s">
        <v>232</v>
      </c>
      <c r="E48" s="42" t="s">
        <v>228</v>
      </c>
      <c r="F48" s="53"/>
      <c r="G48" s="51" t="s">
        <v>293</v>
      </c>
      <c r="H48" s="77">
        <v>10531869</v>
      </c>
      <c r="I48" s="68">
        <v>8129434</v>
      </c>
      <c r="J48" s="68">
        <v>2291835</v>
      </c>
      <c r="K48" s="68">
        <v>0</v>
      </c>
      <c r="L48" s="68">
        <v>0</v>
      </c>
      <c r="M48" s="68">
        <v>110600</v>
      </c>
      <c r="N48" s="91">
        <v>77.18890160901167</v>
      </c>
      <c r="O48" s="91">
        <v>21.76095240075622</v>
      </c>
      <c r="P48" s="91">
        <v>0</v>
      </c>
      <c r="Q48" s="91">
        <v>0</v>
      </c>
      <c r="R48" s="92">
        <v>1.050145990232123</v>
      </c>
    </row>
    <row r="49" spans="1:18" ht="12.75">
      <c r="A49" s="41" t="s">
        <v>226</v>
      </c>
      <c r="B49" s="42" t="s">
        <v>271</v>
      </c>
      <c r="C49" s="42" t="s">
        <v>231</v>
      </c>
      <c r="D49" s="42" t="s">
        <v>232</v>
      </c>
      <c r="E49" s="42" t="s">
        <v>228</v>
      </c>
      <c r="F49" s="53"/>
      <c r="G49" s="51" t="s">
        <v>294</v>
      </c>
      <c r="H49" s="77">
        <v>6838613.83</v>
      </c>
      <c r="I49" s="68">
        <v>5054250.83</v>
      </c>
      <c r="J49" s="68">
        <v>1476363</v>
      </c>
      <c r="K49" s="68">
        <v>0</v>
      </c>
      <c r="L49" s="68">
        <v>0</v>
      </c>
      <c r="M49" s="68">
        <v>308000</v>
      </c>
      <c r="N49" s="91">
        <v>73.90753383131154</v>
      </c>
      <c r="O49" s="91">
        <v>21.588629460599325</v>
      </c>
      <c r="P49" s="91">
        <v>0</v>
      </c>
      <c r="Q49" s="91">
        <v>0</v>
      </c>
      <c r="R49" s="92">
        <v>4.50383670808913</v>
      </c>
    </row>
    <row r="50" spans="1:18" ht="12.75">
      <c r="A50" s="41" t="s">
        <v>226</v>
      </c>
      <c r="B50" s="42" t="s">
        <v>231</v>
      </c>
      <c r="C50" s="42" t="s">
        <v>231</v>
      </c>
      <c r="D50" s="42" t="s">
        <v>232</v>
      </c>
      <c r="E50" s="42" t="s">
        <v>228</v>
      </c>
      <c r="F50" s="53"/>
      <c r="G50" s="51" t="s">
        <v>295</v>
      </c>
      <c r="H50" s="77">
        <v>15123318</v>
      </c>
      <c r="I50" s="68">
        <v>8689310</v>
      </c>
      <c r="J50" s="68">
        <v>3759067</v>
      </c>
      <c r="K50" s="68">
        <v>10000</v>
      </c>
      <c r="L50" s="68">
        <v>2664941</v>
      </c>
      <c r="M50" s="68">
        <v>0</v>
      </c>
      <c r="N50" s="91">
        <v>57.45637299962878</v>
      </c>
      <c r="O50" s="91">
        <v>24.856099699814553</v>
      </c>
      <c r="P50" s="91">
        <v>0.06612305580032106</v>
      </c>
      <c r="Q50" s="91">
        <v>17.62140424475634</v>
      </c>
      <c r="R50" s="92">
        <v>0</v>
      </c>
    </row>
    <row r="51" spans="1:18" ht="12.75">
      <c r="A51" s="41" t="s">
        <v>226</v>
      </c>
      <c r="B51" s="42" t="s">
        <v>247</v>
      </c>
      <c r="C51" s="42" t="s">
        <v>231</v>
      </c>
      <c r="D51" s="42" t="s">
        <v>232</v>
      </c>
      <c r="E51" s="42" t="s">
        <v>228</v>
      </c>
      <c r="F51" s="53"/>
      <c r="G51" s="51" t="s">
        <v>296</v>
      </c>
      <c r="H51" s="77">
        <v>5977469.93</v>
      </c>
      <c r="I51" s="68">
        <v>3617741.43</v>
      </c>
      <c r="J51" s="68">
        <v>1245196</v>
      </c>
      <c r="K51" s="68">
        <v>0</v>
      </c>
      <c r="L51" s="68">
        <v>999758.5</v>
      </c>
      <c r="M51" s="68">
        <v>114774</v>
      </c>
      <c r="N51" s="91">
        <v>60.522954901757245</v>
      </c>
      <c r="O51" s="91">
        <v>20.831489151464456</v>
      </c>
      <c r="P51" s="91">
        <v>0</v>
      </c>
      <c r="Q51" s="91">
        <v>16.7254459111934</v>
      </c>
      <c r="R51" s="92">
        <v>1.920110035584905</v>
      </c>
    </row>
    <row r="52" spans="1:18" ht="12.75">
      <c r="A52" s="41" t="s">
        <v>226</v>
      </c>
      <c r="B52" s="42" t="s">
        <v>245</v>
      </c>
      <c r="C52" s="42" t="s">
        <v>231</v>
      </c>
      <c r="D52" s="42" t="s">
        <v>232</v>
      </c>
      <c r="E52" s="42" t="s">
        <v>228</v>
      </c>
      <c r="F52" s="53"/>
      <c r="G52" s="51" t="s">
        <v>297</v>
      </c>
      <c r="H52" s="77">
        <v>2179418.76</v>
      </c>
      <c r="I52" s="68">
        <v>1315081.69</v>
      </c>
      <c r="J52" s="68">
        <v>864337.07</v>
      </c>
      <c r="K52" s="68">
        <v>0</v>
      </c>
      <c r="L52" s="68">
        <v>0</v>
      </c>
      <c r="M52" s="68">
        <v>0</v>
      </c>
      <c r="N52" s="91">
        <v>60.34093649813311</v>
      </c>
      <c r="O52" s="91">
        <v>39.65906350186689</v>
      </c>
      <c r="P52" s="91">
        <v>0</v>
      </c>
      <c r="Q52" s="91">
        <v>0</v>
      </c>
      <c r="R52" s="92">
        <v>0</v>
      </c>
    </row>
    <row r="53" spans="1:18" ht="12.75">
      <c r="A53" s="41" t="s">
        <v>226</v>
      </c>
      <c r="B53" s="42" t="s">
        <v>226</v>
      </c>
      <c r="C53" s="42" t="s">
        <v>226</v>
      </c>
      <c r="D53" s="42" t="s">
        <v>232</v>
      </c>
      <c r="E53" s="42" t="s">
        <v>228</v>
      </c>
      <c r="F53" s="53"/>
      <c r="G53" s="51" t="s">
        <v>298</v>
      </c>
      <c r="H53" s="77">
        <v>10705141</v>
      </c>
      <c r="I53" s="68">
        <v>8226634</v>
      </c>
      <c r="J53" s="68">
        <v>2013516</v>
      </c>
      <c r="K53" s="68">
        <v>0</v>
      </c>
      <c r="L53" s="68">
        <v>47821</v>
      </c>
      <c r="M53" s="68">
        <v>417170</v>
      </c>
      <c r="N53" s="91">
        <v>76.8475071930393</v>
      </c>
      <c r="O53" s="91">
        <v>18.808869495506876</v>
      </c>
      <c r="P53" s="91">
        <v>0</v>
      </c>
      <c r="Q53" s="91">
        <v>0.44671060381175737</v>
      </c>
      <c r="R53" s="92">
        <v>3.896912707642057</v>
      </c>
    </row>
    <row r="54" spans="1:18" ht="12.75">
      <c r="A54" s="41" t="s">
        <v>226</v>
      </c>
      <c r="B54" s="42" t="s">
        <v>235</v>
      </c>
      <c r="C54" s="42" t="s">
        <v>231</v>
      </c>
      <c r="D54" s="42" t="s">
        <v>232</v>
      </c>
      <c r="E54" s="42" t="s">
        <v>228</v>
      </c>
      <c r="F54" s="53"/>
      <c r="G54" s="51" t="s">
        <v>299</v>
      </c>
      <c r="H54" s="77">
        <v>19297405</v>
      </c>
      <c r="I54" s="68">
        <v>14432052</v>
      </c>
      <c r="J54" s="68">
        <v>3228224</v>
      </c>
      <c r="K54" s="68">
        <v>12000</v>
      </c>
      <c r="L54" s="68">
        <v>1224291</v>
      </c>
      <c r="M54" s="68">
        <v>400838</v>
      </c>
      <c r="N54" s="91">
        <v>74.78752713123863</v>
      </c>
      <c r="O54" s="91">
        <v>16.72879850943689</v>
      </c>
      <c r="P54" s="91">
        <v>0.06218452688327783</v>
      </c>
      <c r="Q54" s="91">
        <v>6.3443297168712585</v>
      </c>
      <c r="R54" s="92">
        <v>2.0771601155699435</v>
      </c>
    </row>
    <row r="55" spans="1:18" ht="12.75">
      <c r="A55" s="41" t="s">
        <v>226</v>
      </c>
      <c r="B55" s="42" t="s">
        <v>239</v>
      </c>
      <c r="C55" s="42" t="s">
        <v>231</v>
      </c>
      <c r="D55" s="42" t="s">
        <v>232</v>
      </c>
      <c r="E55" s="42" t="s">
        <v>228</v>
      </c>
      <c r="F55" s="53"/>
      <c r="G55" s="51" t="s">
        <v>300</v>
      </c>
      <c r="H55" s="77">
        <v>8228393.82</v>
      </c>
      <c r="I55" s="68">
        <v>5793452.08</v>
      </c>
      <c r="J55" s="68">
        <v>1999472.74</v>
      </c>
      <c r="K55" s="68">
        <v>4000</v>
      </c>
      <c r="L55" s="68">
        <v>162720</v>
      </c>
      <c r="M55" s="68">
        <v>268749</v>
      </c>
      <c r="N55" s="91">
        <v>70.40805540831539</v>
      </c>
      <c r="O55" s="91">
        <v>24.299672375185366</v>
      </c>
      <c r="P55" s="91">
        <v>0.04861216037421019</v>
      </c>
      <c r="Q55" s="91">
        <v>1.9775426840228705</v>
      </c>
      <c r="R55" s="92">
        <v>3.2661173721021535</v>
      </c>
    </row>
    <row r="56" spans="1:18" ht="12.75">
      <c r="A56" s="41" t="s">
        <v>226</v>
      </c>
      <c r="B56" s="42" t="s">
        <v>271</v>
      </c>
      <c r="C56" s="42" t="s">
        <v>226</v>
      </c>
      <c r="D56" s="42" t="s">
        <v>232</v>
      </c>
      <c r="E56" s="42" t="s">
        <v>228</v>
      </c>
      <c r="F56" s="53"/>
      <c r="G56" s="51" t="s">
        <v>301</v>
      </c>
      <c r="H56" s="77">
        <v>2384535</v>
      </c>
      <c r="I56" s="68">
        <v>1327463</v>
      </c>
      <c r="J56" s="68">
        <v>882072</v>
      </c>
      <c r="K56" s="68">
        <v>0</v>
      </c>
      <c r="L56" s="68">
        <v>15000</v>
      </c>
      <c r="M56" s="68">
        <v>160000</v>
      </c>
      <c r="N56" s="91">
        <v>55.66967983275565</v>
      </c>
      <c r="O56" s="91">
        <v>36.991363095949524</v>
      </c>
      <c r="P56" s="91">
        <v>0</v>
      </c>
      <c r="Q56" s="91">
        <v>0.6290534632538419</v>
      </c>
      <c r="R56" s="92">
        <v>6.709903608040981</v>
      </c>
    </row>
    <row r="57" spans="1:18" ht="12.75">
      <c r="A57" s="41" t="s">
        <v>226</v>
      </c>
      <c r="B57" s="42" t="s">
        <v>243</v>
      </c>
      <c r="C57" s="42" t="s">
        <v>231</v>
      </c>
      <c r="D57" s="42" t="s">
        <v>232</v>
      </c>
      <c r="E57" s="42" t="s">
        <v>228</v>
      </c>
      <c r="F57" s="53"/>
      <c r="G57" s="51" t="s">
        <v>302</v>
      </c>
      <c r="H57" s="77">
        <v>7912020.25</v>
      </c>
      <c r="I57" s="68">
        <v>5953420.25</v>
      </c>
      <c r="J57" s="68">
        <v>1947700</v>
      </c>
      <c r="K57" s="68">
        <v>10900</v>
      </c>
      <c r="L57" s="68">
        <v>0</v>
      </c>
      <c r="M57" s="68">
        <v>0</v>
      </c>
      <c r="N57" s="91">
        <v>75.24526052622275</v>
      </c>
      <c r="O57" s="91">
        <v>24.61697440675787</v>
      </c>
      <c r="P57" s="91">
        <v>0.13776506701938737</v>
      </c>
      <c r="Q57" s="91">
        <v>0</v>
      </c>
      <c r="R57" s="92">
        <v>0</v>
      </c>
    </row>
    <row r="58" spans="1:18" ht="12.75">
      <c r="A58" s="41" t="s">
        <v>226</v>
      </c>
      <c r="B58" s="42" t="s">
        <v>241</v>
      </c>
      <c r="C58" s="42" t="s">
        <v>231</v>
      </c>
      <c r="D58" s="42" t="s">
        <v>232</v>
      </c>
      <c r="E58" s="42" t="s">
        <v>228</v>
      </c>
      <c r="F58" s="53"/>
      <c r="G58" s="51" t="s">
        <v>303</v>
      </c>
      <c r="H58" s="77">
        <v>1544633</v>
      </c>
      <c r="I58" s="68">
        <v>1044519</v>
      </c>
      <c r="J58" s="68">
        <v>413775</v>
      </c>
      <c r="K58" s="68">
        <v>0</v>
      </c>
      <c r="L58" s="68">
        <v>0</v>
      </c>
      <c r="M58" s="68">
        <v>86339</v>
      </c>
      <c r="N58" s="91">
        <v>67.62247083935148</v>
      </c>
      <c r="O58" s="91">
        <v>26.787916611907164</v>
      </c>
      <c r="P58" s="91">
        <v>0</v>
      </c>
      <c r="Q58" s="91">
        <v>0</v>
      </c>
      <c r="R58" s="92">
        <v>5.589612548741352</v>
      </c>
    </row>
    <row r="59" spans="1:18" ht="12.75">
      <c r="A59" s="41" t="s">
        <v>226</v>
      </c>
      <c r="B59" s="42" t="s">
        <v>245</v>
      </c>
      <c r="C59" s="42" t="s">
        <v>226</v>
      </c>
      <c r="D59" s="42" t="s">
        <v>232</v>
      </c>
      <c r="E59" s="42" t="s">
        <v>228</v>
      </c>
      <c r="F59" s="53"/>
      <c r="G59" s="51" t="s">
        <v>304</v>
      </c>
      <c r="H59" s="77">
        <v>9735447.870000001</v>
      </c>
      <c r="I59" s="68">
        <v>6409001.87</v>
      </c>
      <c r="J59" s="68">
        <v>2693376</v>
      </c>
      <c r="K59" s="68">
        <v>103000</v>
      </c>
      <c r="L59" s="68">
        <v>67070</v>
      </c>
      <c r="M59" s="68">
        <v>463000</v>
      </c>
      <c r="N59" s="91">
        <v>65.831607909375</v>
      </c>
      <c r="O59" s="91">
        <v>27.665660953305476</v>
      </c>
      <c r="P59" s="91">
        <v>1.0579893331604886</v>
      </c>
      <c r="Q59" s="91">
        <v>0.688925675486155</v>
      </c>
      <c r="R59" s="92">
        <v>4.755816128672876</v>
      </c>
    </row>
    <row r="60" spans="1:18" ht="12.75">
      <c r="A60" s="41" t="s">
        <v>226</v>
      </c>
      <c r="B60" s="42" t="s">
        <v>241</v>
      </c>
      <c r="C60" s="42" t="s">
        <v>226</v>
      </c>
      <c r="D60" s="42" t="s">
        <v>232</v>
      </c>
      <c r="E60" s="42" t="s">
        <v>228</v>
      </c>
      <c r="F60" s="53"/>
      <c r="G60" s="51" t="s">
        <v>305</v>
      </c>
      <c r="H60" s="77">
        <v>5243959.56</v>
      </c>
      <c r="I60" s="68">
        <v>3639731.56</v>
      </c>
      <c r="J60" s="68">
        <v>1483769</v>
      </c>
      <c r="K60" s="68">
        <v>7000</v>
      </c>
      <c r="L60" s="68">
        <v>0</v>
      </c>
      <c r="M60" s="68">
        <v>113459</v>
      </c>
      <c r="N60" s="91">
        <v>69.40807834910153</v>
      </c>
      <c r="O60" s="91">
        <v>28.294821556556776</v>
      </c>
      <c r="P60" s="91">
        <v>0.13348691804175544</v>
      </c>
      <c r="Q60" s="91">
        <v>0</v>
      </c>
      <c r="R60" s="92">
        <v>2.163613176299933</v>
      </c>
    </row>
    <row r="61" spans="1:18" ht="12.75">
      <c r="A61" s="41" t="s">
        <v>226</v>
      </c>
      <c r="B61" s="42" t="s">
        <v>245</v>
      </c>
      <c r="C61" s="42" t="s">
        <v>235</v>
      </c>
      <c r="D61" s="42" t="s">
        <v>232</v>
      </c>
      <c r="E61" s="42" t="s">
        <v>228</v>
      </c>
      <c r="F61" s="53"/>
      <c r="G61" s="51" t="s">
        <v>306</v>
      </c>
      <c r="H61" s="77">
        <v>3648523.14</v>
      </c>
      <c r="I61" s="68">
        <v>2179524.14</v>
      </c>
      <c r="J61" s="68">
        <v>1270389</v>
      </c>
      <c r="K61" s="68">
        <v>0</v>
      </c>
      <c r="L61" s="68">
        <v>0</v>
      </c>
      <c r="M61" s="68">
        <v>198610</v>
      </c>
      <c r="N61" s="91">
        <v>59.73716093794598</v>
      </c>
      <c r="O61" s="91">
        <v>34.81926662523511</v>
      </c>
      <c r="P61" s="91">
        <v>0</v>
      </c>
      <c r="Q61" s="91">
        <v>0</v>
      </c>
      <c r="R61" s="92">
        <v>5.443572436818915</v>
      </c>
    </row>
    <row r="62" spans="1:18" ht="12.75">
      <c r="A62" s="41" t="s">
        <v>226</v>
      </c>
      <c r="B62" s="42" t="s">
        <v>249</v>
      </c>
      <c r="C62" s="42" t="s">
        <v>231</v>
      </c>
      <c r="D62" s="42" t="s">
        <v>232</v>
      </c>
      <c r="E62" s="42" t="s">
        <v>228</v>
      </c>
      <c r="F62" s="53"/>
      <c r="G62" s="51" t="s">
        <v>307</v>
      </c>
      <c r="H62" s="77">
        <v>7045997</v>
      </c>
      <c r="I62" s="68">
        <v>5932738</v>
      </c>
      <c r="J62" s="68">
        <v>1105259</v>
      </c>
      <c r="K62" s="68">
        <v>8000</v>
      </c>
      <c r="L62" s="68">
        <v>0</v>
      </c>
      <c r="M62" s="68">
        <v>0</v>
      </c>
      <c r="N62" s="91">
        <v>84.20012100487695</v>
      </c>
      <c r="O62" s="91">
        <v>15.686339349846445</v>
      </c>
      <c r="P62" s="91">
        <v>0.11353964527660172</v>
      </c>
      <c r="Q62" s="91">
        <v>0</v>
      </c>
      <c r="R62" s="92">
        <v>0</v>
      </c>
    </row>
    <row r="63" spans="1:18" ht="12.75">
      <c r="A63" s="41" t="s">
        <v>226</v>
      </c>
      <c r="B63" s="42" t="s">
        <v>251</v>
      </c>
      <c r="C63" s="42" t="s">
        <v>231</v>
      </c>
      <c r="D63" s="42" t="s">
        <v>232</v>
      </c>
      <c r="E63" s="42" t="s">
        <v>228</v>
      </c>
      <c r="F63" s="53"/>
      <c r="G63" s="51" t="s">
        <v>308</v>
      </c>
      <c r="H63" s="77">
        <v>18110619.79</v>
      </c>
      <c r="I63" s="68">
        <v>12806623.79</v>
      </c>
      <c r="J63" s="68">
        <v>2812116</v>
      </c>
      <c r="K63" s="68">
        <v>4000</v>
      </c>
      <c r="L63" s="68">
        <v>2126880</v>
      </c>
      <c r="M63" s="68">
        <v>361000</v>
      </c>
      <c r="N63" s="91">
        <v>70.71333802209979</v>
      </c>
      <c r="O63" s="91">
        <v>15.52744208982149</v>
      </c>
      <c r="P63" s="91">
        <v>0.022086488736341586</v>
      </c>
      <c r="Q63" s="91">
        <v>11.743827790887549</v>
      </c>
      <c r="R63" s="92">
        <v>1.9933056084548282</v>
      </c>
    </row>
    <row r="64" spans="1:18" ht="12.75">
      <c r="A64" s="41" t="s">
        <v>226</v>
      </c>
      <c r="B64" s="42" t="s">
        <v>245</v>
      </c>
      <c r="C64" s="42" t="s">
        <v>237</v>
      </c>
      <c r="D64" s="42" t="s">
        <v>232</v>
      </c>
      <c r="E64" s="42" t="s">
        <v>228</v>
      </c>
      <c r="F64" s="53"/>
      <c r="G64" s="51" t="s">
        <v>309</v>
      </c>
      <c r="H64" s="77">
        <v>9689992</v>
      </c>
      <c r="I64" s="68">
        <v>5429489</v>
      </c>
      <c r="J64" s="68">
        <v>1994503</v>
      </c>
      <c r="K64" s="68">
        <v>0</v>
      </c>
      <c r="L64" s="68">
        <v>466000</v>
      </c>
      <c r="M64" s="68">
        <v>1800000</v>
      </c>
      <c r="N64" s="91">
        <v>56.03192448456098</v>
      </c>
      <c r="O64" s="91">
        <v>20.58312328844028</v>
      </c>
      <c r="P64" s="91">
        <v>0</v>
      </c>
      <c r="Q64" s="91">
        <v>4.809085497697006</v>
      </c>
      <c r="R64" s="92">
        <v>18.575866729301737</v>
      </c>
    </row>
    <row r="65" spans="1:18" ht="12.75">
      <c r="A65" s="41" t="s">
        <v>226</v>
      </c>
      <c r="B65" s="42" t="s">
        <v>257</v>
      </c>
      <c r="C65" s="42" t="s">
        <v>231</v>
      </c>
      <c r="D65" s="42" t="s">
        <v>232</v>
      </c>
      <c r="E65" s="42" t="s">
        <v>228</v>
      </c>
      <c r="F65" s="53"/>
      <c r="G65" s="51" t="s">
        <v>310</v>
      </c>
      <c r="H65" s="77">
        <v>9902856</v>
      </c>
      <c r="I65" s="68">
        <v>7785956</v>
      </c>
      <c r="J65" s="68">
        <v>1730657</v>
      </c>
      <c r="K65" s="68">
        <v>4000</v>
      </c>
      <c r="L65" s="68">
        <v>356243</v>
      </c>
      <c r="M65" s="68">
        <v>26000</v>
      </c>
      <c r="N65" s="91">
        <v>78.62333856010831</v>
      </c>
      <c r="O65" s="91">
        <v>17.476342178458417</v>
      </c>
      <c r="P65" s="91">
        <v>0.04039238781216247</v>
      </c>
      <c r="Q65" s="91">
        <v>3.5973763528420486</v>
      </c>
      <c r="R65" s="92">
        <v>0.26255052077905605</v>
      </c>
    </row>
    <row r="66" spans="1:18" ht="12.75">
      <c r="A66" s="41" t="s">
        <v>226</v>
      </c>
      <c r="B66" s="42" t="s">
        <v>259</v>
      </c>
      <c r="C66" s="42" t="s">
        <v>231</v>
      </c>
      <c r="D66" s="42" t="s">
        <v>232</v>
      </c>
      <c r="E66" s="42" t="s">
        <v>228</v>
      </c>
      <c r="F66" s="53"/>
      <c r="G66" s="51" t="s">
        <v>311</v>
      </c>
      <c r="H66" s="77">
        <v>8340753</v>
      </c>
      <c r="I66" s="68">
        <v>6502188</v>
      </c>
      <c r="J66" s="68">
        <v>1504565</v>
      </c>
      <c r="K66" s="68">
        <v>4000</v>
      </c>
      <c r="L66" s="68">
        <v>150000</v>
      </c>
      <c r="M66" s="68">
        <v>180000</v>
      </c>
      <c r="N66" s="91">
        <v>77.95684634229067</v>
      </c>
      <c r="O66" s="91">
        <v>18.038719046110106</v>
      </c>
      <c r="P66" s="91">
        <v>0.04795730073771517</v>
      </c>
      <c r="Q66" s="91">
        <v>1.7983987776643187</v>
      </c>
      <c r="R66" s="92">
        <v>2.1580785331971826</v>
      </c>
    </row>
    <row r="67" spans="1:18" ht="12.75">
      <c r="A67" s="41" t="s">
        <v>226</v>
      </c>
      <c r="B67" s="42" t="s">
        <v>241</v>
      </c>
      <c r="C67" s="42" t="s">
        <v>235</v>
      </c>
      <c r="D67" s="42" t="s">
        <v>232</v>
      </c>
      <c r="E67" s="42" t="s">
        <v>228</v>
      </c>
      <c r="F67" s="53"/>
      <c r="G67" s="51" t="s">
        <v>312</v>
      </c>
      <c r="H67" s="77">
        <v>3018730</v>
      </c>
      <c r="I67" s="68">
        <v>1570313</v>
      </c>
      <c r="J67" s="68">
        <v>1448417</v>
      </c>
      <c r="K67" s="68">
        <v>0</v>
      </c>
      <c r="L67" s="68">
        <v>0</v>
      </c>
      <c r="M67" s="68">
        <v>0</v>
      </c>
      <c r="N67" s="91">
        <v>52.01899474282231</v>
      </c>
      <c r="O67" s="91">
        <v>47.98100525717769</v>
      </c>
      <c r="P67" s="91">
        <v>0</v>
      </c>
      <c r="Q67" s="91">
        <v>0</v>
      </c>
      <c r="R67" s="92">
        <v>0</v>
      </c>
    </row>
    <row r="68" spans="1:18" ht="12.75">
      <c r="A68" s="41" t="s">
        <v>226</v>
      </c>
      <c r="B68" s="42" t="s">
        <v>226</v>
      </c>
      <c r="C68" s="42" t="s">
        <v>235</v>
      </c>
      <c r="D68" s="42" t="s">
        <v>232</v>
      </c>
      <c r="E68" s="42" t="s">
        <v>228</v>
      </c>
      <c r="F68" s="53"/>
      <c r="G68" s="51" t="s">
        <v>313</v>
      </c>
      <c r="H68" s="77">
        <v>4562449.2</v>
      </c>
      <c r="I68" s="68">
        <v>2976995.2</v>
      </c>
      <c r="J68" s="68">
        <v>1062484</v>
      </c>
      <c r="K68" s="68">
        <v>0</v>
      </c>
      <c r="L68" s="68">
        <v>0</v>
      </c>
      <c r="M68" s="68">
        <v>522970</v>
      </c>
      <c r="N68" s="91">
        <v>65.2499363718943</v>
      </c>
      <c r="O68" s="91">
        <v>23.28757983760126</v>
      </c>
      <c r="P68" s="91">
        <v>0</v>
      </c>
      <c r="Q68" s="91">
        <v>0</v>
      </c>
      <c r="R68" s="92">
        <v>11.46248379050445</v>
      </c>
    </row>
    <row r="69" spans="1:18" ht="12.75">
      <c r="A69" s="41" t="s">
        <v>226</v>
      </c>
      <c r="B69" s="42" t="s">
        <v>226</v>
      </c>
      <c r="C69" s="42" t="s">
        <v>237</v>
      </c>
      <c r="D69" s="42" t="s">
        <v>232</v>
      </c>
      <c r="E69" s="42" t="s">
        <v>228</v>
      </c>
      <c r="F69" s="53"/>
      <c r="G69" s="51" t="s">
        <v>314</v>
      </c>
      <c r="H69" s="77">
        <v>2906126.5</v>
      </c>
      <c r="I69" s="68">
        <v>2341124.5</v>
      </c>
      <c r="J69" s="68">
        <v>515502</v>
      </c>
      <c r="K69" s="68">
        <v>0</v>
      </c>
      <c r="L69" s="68">
        <v>0</v>
      </c>
      <c r="M69" s="68">
        <v>49500</v>
      </c>
      <c r="N69" s="91">
        <v>80.55824479767139</v>
      </c>
      <c r="O69" s="91">
        <v>17.738457014861535</v>
      </c>
      <c r="P69" s="91">
        <v>0</v>
      </c>
      <c r="Q69" s="91">
        <v>0</v>
      </c>
      <c r="R69" s="92">
        <v>1.703298187467063</v>
      </c>
    </row>
    <row r="70" spans="1:18" ht="12.75">
      <c r="A70" s="41" t="s">
        <v>226</v>
      </c>
      <c r="B70" s="42" t="s">
        <v>245</v>
      </c>
      <c r="C70" s="42" t="s">
        <v>239</v>
      </c>
      <c r="D70" s="42" t="s">
        <v>232</v>
      </c>
      <c r="E70" s="42" t="s">
        <v>228</v>
      </c>
      <c r="F70" s="53"/>
      <c r="G70" s="51" t="s">
        <v>315</v>
      </c>
      <c r="H70" s="77">
        <v>2329796.45</v>
      </c>
      <c r="I70" s="68">
        <v>1463224.45</v>
      </c>
      <c r="J70" s="68">
        <v>769672</v>
      </c>
      <c r="K70" s="68">
        <v>0</v>
      </c>
      <c r="L70" s="68">
        <v>11500</v>
      </c>
      <c r="M70" s="68">
        <v>85400</v>
      </c>
      <c r="N70" s="91">
        <v>62.804819279383814</v>
      </c>
      <c r="O70" s="91">
        <v>33.03601909085233</v>
      </c>
      <c r="P70" s="91">
        <v>0</v>
      </c>
      <c r="Q70" s="91">
        <v>0.493605353377545</v>
      </c>
      <c r="R70" s="92">
        <v>3.665556276386291</v>
      </c>
    </row>
    <row r="71" spans="1:18" ht="12.75">
      <c r="A71" s="41" t="s">
        <v>226</v>
      </c>
      <c r="B71" s="42" t="s">
        <v>271</v>
      </c>
      <c r="C71" s="42" t="s">
        <v>235</v>
      </c>
      <c r="D71" s="42" t="s">
        <v>232</v>
      </c>
      <c r="E71" s="42" t="s">
        <v>228</v>
      </c>
      <c r="F71" s="53"/>
      <c r="G71" s="51" t="s">
        <v>316</v>
      </c>
      <c r="H71" s="77">
        <v>3104127.96</v>
      </c>
      <c r="I71" s="68">
        <v>1371853.96</v>
      </c>
      <c r="J71" s="68">
        <v>1015474</v>
      </c>
      <c r="K71" s="68">
        <v>0</v>
      </c>
      <c r="L71" s="68">
        <v>0</v>
      </c>
      <c r="M71" s="68">
        <v>716800</v>
      </c>
      <c r="N71" s="91">
        <v>44.194504146665395</v>
      </c>
      <c r="O71" s="91">
        <v>32.71366429108161</v>
      </c>
      <c r="P71" s="91">
        <v>0</v>
      </c>
      <c r="Q71" s="91">
        <v>0</v>
      </c>
      <c r="R71" s="92">
        <v>23.091831562252995</v>
      </c>
    </row>
    <row r="72" spans="1:18" ht="12.75">
      <c r="A72" s="41" t="s">
        <v>226</v>
      </c>
      <c r="B72" s="42" t="s">
        <v>241</v>
      </c>
      <c r="C72" s="42" t="s">
        <v>237</v>
      </c>
      <c r="D72" s="42" t="s">
        <v>232</v>
      </c>
      <c r="E72" s="42" t="s">
        <v>228</v>
      </c>
      <c r="F72" s="53"/>
      <c r="G72" s="51" t="s">
        <v>317</v>
      </c>
      <c r="H72" s="77">
        <v>3062098</v>
      </c>
      <c r="I72" s="68">
        <v>1800889</v>
      </c>
      <c r="J72" s="68">
        <v>1200309</v>
      </c>
      <c r="K72" s="68">
        <v>0</v>
      </c>
      <c r="L72" s="68">
        <v>60900</v>
      </c>
      <c r="M72" s="68">
        <v>0</v>
      </c>
      <c r="N72" s="91">
        <v>58.81225878466333</v>
      </c>
      <c r="O72" s="91">
        <v>39.19890872205919</v>
      </c>
      <c r="P72" s="91">
        <v>0</v>
      </c>
      <c r="Q72" s="91">
        <v>1.988832493277485</v>
      </c>
      <c r="R72" s="92">
        <v>0</v>
      </c>
    </row>
    <row r="73" spans="1:18" ht="12.75">
      <c r="A73" s="41" t="s">
        <v>226</v>
      </c>
      <c r="B73" s="42" t="s">
        <v>267</v>
      </c>
      <c r="C73" s="42" t="s">
        <v>231</v>
      </c>
      <c r="D73" s="42" t="s">
        <v>232</v>
      </c>
      <c r="E73" s="42" t="s">
        <v>228</v>
      </c>
      <c r="F73" s="53"/>
      <c r="G73" s="51" t="s">
        <v>318</v>
      </c>
      <c r="H73" s="77">
        <v>19671309.15</v>
      </c>
      <c r="I73" s="68">
        <v>12993572.15</v>
      </c>
      <c r="J73" s="68">
        <v>3960177</v>
      </c>
      <c r="K73" s="68">
        <v>25000</v>
      </c>
      <c r="L73" s="68">
        <v>2542560</v>
      </c>
      <c r="M73" s="68">
        <v>150000</v>
      </c>
      <c r="N73" s="91">
        <v>66.05341846300047</v>
      </c>
      <c r="O73" s="91">
        <v>20.131740952279227</v>
      </c>
      <c r="P73" s="91">
        <v>0.12708864371642495</v>
      </c>
      <c r="Q73" s="91">
        <v>12.925220078705339</v>
      </c>
      <c r="R73" s="92">
        <v>0.7625318622985497</v>
      </c>
    </row>
    <row r="74" spans="1:18" ht="12.75">
      <c r="A74" s="41" t="s">
        <v>226</v>
      </c>
      <c r="B74" s="42" t="s">
        <v>267</v>
      </c>
      <c r="C74" s="42" t="s">
        <v>226</v>
      </c>
      <c r="D74" s="42" t="s">
        <v>232</v>
      </c>
      <c r="E74" s="42" t="s">
        <v>228</v>
      </c>
      <c r="F74" s="53"/>
      <c r="G74" s="51" t="s">
        <v>319</v>
      </c>
      <c r="H74" s="77">
        <v>8466113</v>
      </c>
      <c r="I74" s="68">
        <v>5306325</v>
      </c>
      <c r="J74" s="68">
        <v>2107017</v>
      </c>
      <c r="K74" s="68">
        <v>3100</v>
      </c>
      <c r="L74" s="68">
        <v>0</v>
      </c>
      <c r="M74" s="68">
        <v>1049671</v>
      </c>
      <c r="N74" s="91">
        <v>62.67722861719422</v>
      </c>
      <c r="O74" s="91">
        <v>24.88765505492308</v>
      </c>
      <c r="P74" s="91">
        <v>0.03661656772121988</v>
      </c>
      <c r="Q74" s="91">
        <v>0</v>
      </c>
      <c r="R74" s="92">
        <v>12.398499760161481</v>
      </c>
    </row>
    <row r="75" spans="1:18" ht="12.75">
      <c r="A75" s="41" t="s">
        <v>226</v>
      </c>
      <c r="B75" s="42" t="s">
        <v>249</v>
      </c>
      <c r="C75" s="42" t="s">
        <v>226</v>
      </c>
      <c r="D75" s="42" t="s">
        <v>232</v>
      </c>
      <c r="E75" s="42" t="s">
        <v>228</v>
      </c>
      <c r="F75" s="53"/>
      <c r="G75" s="51" t="s">
        <v>320</v>
      </c>
      <c r="H75" s="77">
        <v>4557398</v>
      </c>
      <c r="I75" s="68">
        <v>1877395</v>
      </c>
      <c r="J75" s="68">
        <v>2152936</v>
      </c>
      <c r="K75" s="68">
        <v>0</v>
      </c>
      <c r="L75" s="68">
        <v>10887</v>
      </c>
      <c r="M75" s="68">
        <v>516180</v>
      </c>
      <c r="N75" s="91">
        <v>41.19444911328789</v>
      </c>
      <c r="O75" s="91">
        <v>47.240464844193994</v>
      </c>
      <c r="P75" s="91">
        <v>0</v>
      </c>
      <c r="Q75" s="91">
        <v>0.2388863118823504</v>
      </c>
      <c r="R75" s="92">
        <v>11.326199730635771</v>
      </c>
    </row>
    <row r="76" spans="1:18" ht="12.75">
      <c r="A76" s="41" t="s">
        <v>226</v>
      </c>
      <c r="B76" s="42" t="s">
        <v>271</v>
      </c>
      <c r="C76" s="42" t="s">
        <v>247</v>
      </c>
      <c r="D76" s="42" t="s">
        <v>232</v>
      </c>
      <c r="E76" s="42" t="s">
        <v>228</v>
      </c>
      <c r="F76" s="53"/>
      <c r="G76" s="51" t="s">
        <v>321</v>
      </c>
      <c r="H76" s="77">
        <v>48193417.129999995</v>
      </c>
      <c r="I76" s="68">
        <v>32586245.13</v>
      </c>
      <c r="J76" s="68">
        <v>13354544</v>
      </c>
      <c r="K76" s="68">
        <v>97557</v>
      </c>
      <c r="L76" s="68">
        <v>1426899</v>
      </c>
      <c r="M76" s="68">
        <v>728172</v>
      </c>
      <c r="N76" s="91">
        <v>67.61555222801444</v>
      </c>
      <c r="O76" s="91">
        <v>27.71030733092987</v>
      </c>
      <c r="P76" s="91">
        <v>0.2024280613612509</v>
      </c>
      <c r="Q76" s="91">
        <v>2.9607757344763326</v>
      </c>
      <c r="R76" s="92">
        <v>1.510936645218127</v>
      </c>
    </row>
    <row r="77" spans="1:18" ht="12.75">
      <c r="A77" s="41" t="s">
        <v>226</v>
      </c>
      <c r="B77" s="42" t="s">
        <v>281</v>
      </c>
      <c r="C77" s="42" t="s">
        <v>231</v>
      </c>
      <c r="D77" s="42" t="s">
        <v>232</v>
      </c>
      <c r="E77" s="42" t="s">
        <v>228</v>
      </c>
      <c r="F77" s="53"/>
      <c r="G77" s="51" t="s">
        <v>322</v>
      </c>
      <c r="H77" s="77">
        <v>2140183.81</v>
      </c>
      <c r="I77" s="68">
        <v>1475861.81</v>
      </c>
      <c r="J77" s="68">
        <v>554322</v>
      </c>
      <c r="K77" s="68">
        <v>100000</v>
      </c>
      <c r="L77" s="68">
        <v>0</v>
      </c>
      <c r="M77" s="68">
        <v>10000</v>
      </c>
      <c r="N77" s="91">
        <v>68.9595820276764</v>
      </c>
      <c r="O77" s="91">
        <v>25.900672522141914</v>
      </c>
      <c r="P77" s="91">
        <v>4.67249586380153</v>
      </c>
      <c r="Q77" s="91">
        <v>0</v>
      </c>
      <c r="R77" s="92">
        <v>0.467249586380153</v>
      </c>
    </row>
    <row r="78" spans="1:18" ht="12.75">
      <c r="A78" s="41" t="s">
        <v>226</v>
      </c>
      <c r="B78" s="42" t="s">
        <v>279</v>
      </c>
      <c r="C78" s="42" t="s">
        <v>231</v>
      </c>
      <c r="D78" s="42" t="s">
        <v>232</v>
      </c>
      <c r="E78" s="42" t="s">
        <v>228</v>
      </c>
      <c r="F78" s="53"/>
      <c r="G78" s="51" t="s">
        <v>323</v>
      </c>
      <c r="H78" s="77">
        <v>1163343</v>
      </c>
      <c r="I78" s="68">
        <v>852484</v>
      </c>
      <c r="J78" s="68">
        <v>180859</v>
      </c>
      <c r="K78" s="68">
        <v>0</v>
      </c>
      <c r="L78" s="68">
        <v>0</v>
      </c>
      <c r="M78" s="68">
        <v>130000</v>
      </c>
      <c r="N78" s="91">
        <v>73.27881802701353</v>
      </c>
      <c r="O78" s="91">
        <v>15.546489728308849</v>
      </c>
      <c r="P78" s="91">
        <v>0</v>
      </c>
      <c r="Q78" s="91">
        <v>0</v>
      </c>
      <c r="R78" s="92">
        <v>11.174692244677622</v>
      </c>
    </row>
    <row r="79" spans="1:18" ht="12.75">
      <c r="A79" s="41" t="s">
        <v>226</v>
      </c>
      <c r="B79" s="42" t="s">
        <v>279</v>
      </c>
      <c r="C79" s="42" t="s">
        <v>226</v>
      </c>
      <c r="D79" s="42" t="s">
        <v>232</v>
      </c>
      <c r="E79" s="42" t="s">
        <v>228</v>
      </c>
      <c r="F79" s="53"/>
      <c r="G79" s="51" t="s">
        <v>324</v>
      </c>
      <c r="H79" s="77">
        <v>10658918</v>
      </c>
      <c r="I79" s="68">
        <v>6396337</v>
      </c>
      <c r="J79" s="68">
        <v>4157581</v>
      </c>
      <c r="K79" s="68">
        <v>15000</v>
      </c>
      <c r="L79" s="68">
        <v>60000</v>
      </c>
      <c r="M79" s="68">
        <v>30000</v>
      </c>
      <c r="N79" s="91">
        <v>60.00925234625129</v>
      </c>
      <c r="O79" s="91">
        <v>39.00565704699107</v>
      </c>
      <c r="P79" s="91">
        <v>0.14072722953680664</v>
      </c>
      <c r="Q79" s="91">
        <v>0.5629089181472265</v>
      </c>
      <c r="R79" s="92">
        <v>0.2814544590736133</v>
      </c>
    </row>
    <row r="80" spans="1:18" ht="12.75">
      <c r="A80" s="41" t="s">
        <v>226</v>
      </c>
      <c r="B80" s="42" t="s">
        <v>281</v>
      </c>
      <c r="C80" s="42" t="s">
        <v>226</v>
      </c>
      <c r="D80" s="42" t="s">
        <v>232</v>
      </c>
      <c r="E80" s="42" t="s">
        <v>228</v>
      </c>
      <c r="F80" s="53"/>
      <c r="G80" s="51" t="s">
        <v>325</v>
      </c>
      <c r="H80" s="77">
        <v>5760800.84</v>
      </c>
      <c r="I80" s="68">
        <v>4217945.84</v>
      </c>
      <c r="J80" s="68">
        <v>1267010</v>
      </c>
      <c r="K80" s="68">
        <v>0</v>
      </c>
      <c r="L80" s="68">
        <v>211534</v>
      </c>
      <c r="M80" s="68">
        <v>64311</v>
      </c>
      <c r="N80" s="91">
        <v>73.2180465381268</v>
      </c>
      <c r="O80" s="91">
        <v>21.99364350877299</v>
      </c>
      <c r="P80" s="91">
        <v>0</v>
      </c>
      <c r="Q80" s="91">
        <v>3.6719547485692976</v>
      </c>
      <c r="R80" s="92">
        <v>1.1163552045309035</v>
      </c>
    </row>
    <row r="81" spans="1:18" s="114" customFormat="1" ht="15">
      <c r="A81" s="129"/>
      <c r="B81" s="130"/>
      <c r="C81" s="130"/>
      <c r="D81" s="130"/>
      <c r="E81" s="130"/>
      <c r="F81" s="131" t="s">
        <v>326</v>
      </c>
      <c r="G81" s="132"/>
      <c r="H81" s="134">
        <v>258826143.26</v>
      </c>
      <c r="I81" s="134">
        <v>165464495.08999997</v>
      </c>
      <c r="J81" s="134">
        <v>54336700.64</v>
      </c>
      <c r="K81" s="134">
        <v>55182</v>
      </c>
      <c r="L81" s="134">
        <v>7580798.53</v>
      </c>
      <c r="M81" s="134">
        <v>31388967</v>
      </c>
      <c r="N81" s="163">
        <v>63.92881839752372</v>
      </c>
      <c r="O81" s="163">
        <v>20.993513234641398</v>
      </c>
      <c r="P81" s="163">
        <v>0.021320102870971476</v>
      </c>
      <c r="Q81" s="163">
        <v>2.9289153075950374</v>
      </c>
      <c r="R81" s="164">
        <v>12.127432957368868</v>
      </c>
    </row>
    <row r="82" spans="1:18" ht="12.75">
      <c r="A82" s="41" t="s">
        <v>226</v>
      </c>
      <c r="B82" s="42" t="s">
        <v>231</v>
      </c>
      <c r="C82" s="42" t="s">
        <v>226</v>
      </c>
      <c r="D82" s="42" t="s">
        <v>285</v>
      </c>
      <c r="E82" s="42" t="s">
        <v>228</v>
      </c>
      <c r="F82" s="53"/>
      <c r="G82" s="51" t="s">
        <v>295</v>
      </c>
      <c r="H82" s="77">
        <v>5048490</v>
      </c>
      <c r="I82" s="68">
        <v>3844483</v>
      </c>
      <c r="J82" s="68">
        <v>628877</v>
      </c>
      <c r="K82" s="68">
        <v>0</v>
      </c>
      <c r="L82" s="68">
        <v>72830</v>
      </c>
      <c r="M82" s="68">
        <v>502300</v>
      </c>
      <c r="N82" s="91">
        <v>76.15114618430462</v>
      </c>
      <c r="O82" s="91">
        <v>12.456734587965906</v>
      </c>
      <c r="P82" s="91">
        <v>0</v>
      </c>
      <c r="Q82" s="91">
        <v>1.442609572367183</v>
      </c>
      <c r="R82" s="92">
        <v>9.949509655362295</v>
      </c>
    </row>
    <row r="83" spans="1:18" ht="12.75">
      <c r="A83" s="41" t="s">
        <v>226</v>
      </c>
      <c r="B83" s="42" t="s">
        <v>263</v>
      </c>
      <c r="C83" s="42" t="s">
        <v>231</v>
      </c>
      <c r="D83" s="42" t="s">
        <v>285</v>
      </c>
      <c r="E83" s="42" t="s">
        <v>228</v>
      </c>
      <c r="F83" s="53"/>
      <c r="G83" s="51" t="s">
        <v>327</v>
      </c>
      <c r="H83" s="77">
        <v>1726272.85</v>
      </c>
      <c r="I83" s="68">
        <v>1451803.85</v>
      </c>
      <c r="J83" s="68">
        <v>274469</v>
      </c>
      <c r="K83" s="68">
        <v>0</v>
      </c>
      <c r="L83" s="68">
        <v>0</v>
      </c>
      <c r="M83" s="68">
        <v>0</v>
      </c>
      <c r="N83" s="91">
        <v>84.10048562137787</v>
      </c>
      <c r="O83" s="91">
        <v>15.899514378622126</v>
      </c>
      <c r="P83" s="91">
        <v>0</v>
      </c>
      <c r="Q83" s="91">
        <v>0</v>
      </c>
      <c r="R83" s="92">
        <v>0</v>
      </c>
    </row>
    <row r="84" spans="1:18" ht="12.75">
      <c r="A84" s="41" t="s">
        <v>226</v>
      </c>
      <c r="B84" s="42" t="s">
        <v>247</v>
      </c>
      <c r="C84" s="42" t="s">
        <v>226</v>
      </c>
      <c r="D84" s="42" t="s">
        <v>285</v>
      </c>
      <c r="E84" s="42" t="s">
        <v>228</v>
      </c>
      <c r="F84" s="53"/>
      <c r="G84" s="51" t="s">
        <v>296</v>
      </c>
      <c r="H84" s="77">
        <v>4618470.23</v>
      </c>
      <c r="I84" s="68">
        <v>3266462.23</v>
      </c>
      <c r="J84" s="68">
        <v>1044171</v>
      </c>
      <c r="K84" s="68">
        <v>0</v>
      </c>
      <c r="L84" s="68">
        <v>48850</v>
      </c>
      <c r="M84" s="68">
        <v>258987</v>
      </c>
      <c r="N84" s="91">
        <v>70.72606441808762</v>
      </c>
      <c r="O84" s="91">
        <v>22.608590030902935</v>
      </c>
      <c r="P84" s="91">
        <v>0</v>
      </c>
      <c r="Q84" s="91">
        <v>1.0577095351332382</v>
      </c>
      <c r="R84" s="92">
        <v>5.607636015876191</v>
      </c>
    </row>
    <row r="85" spans="1:18" ht="12.75">
      <c r="A85" s="41" t="s">
        <v>226</v>
      </c>
      <c r="B85" s="42" t="s">
        <v>277</v>
      </c>
      <c r="C85" s="42" t="s">
        <v>226</v>
      </c>
      <c r="D85" s="42" t="s">
        <v>285</v>
      </c>
      <c r="E85" s="42" t="s">
        <v>228</v>
      </c>
      <c r="F85" s="53"/>
      <c r="G85" s="51" t="s">
        <v>328</v>
      </c>
      <c r="H85" s="77">
        <v>1505202</v>
      </c>
      <c r="I85" s="68">
        <v>1237527</v>
      </c>
      <c r="J85" s="68">
        <v>250625</v>
      </c>
      <c r="K85" s="68">
        <v>0</v>
      </c>
      <c r="L85" s="68">
        <v>0</v>
      </c>
      <c r="M85" s="68">
        <v>17050</v>
      </c>
      <c r="N85" s="91">
        <v>82.21667257949431</v>
      </c>
      <c r="O85" s="91">
        <v>16.650589090367937</v>
      </c>
      <c r="P85" s="91">
        <v>0</v>
      </c>
      <c r="Q85" s="91">
        <v>0</v>
      </c>
      <c r="R85" s="92">
        <v>1.132738330137749</v>
      </c>
    </row>
    <row r="86" spans="1:18" ht="12.75">
      <c r="A86" s="41" t="s">
        <v>226</v>
      </c>
      <c r="B86" s="42" t="s">
        <v>255</v>
      </c>
      <c r="C86" s="42" t="s">
        <v>231</v>
      </c>
      <c r="D86" s="42" t="s">
        <v>285</v>
      </c>
      <c r="E86" s="42" t="s">
        <v>228</v>
      </c>
      <c r="F86" s="53"/>
      <c r="G86" s="51" t="s">
        <v>329</v>
      </c>
      <c r="H86" s="77">
        <v>3214453.4</v>
      </c>
      <c r="I86" s="68">
        <v>2502092.4</v>
      </c>
      <c r="J86" s="68">
        <v>523704</v>
      </c>
      <c r="K86" s="68">
        <v>0</v>
      </c>
      <c r="L86" s="68">
        <v>0</v>
      </c>
      <c r="M86" s="68">
        <v>188657</v>
      </c>
      <c r="N86" s="91">
        <v>77.83881390223296</v>
      </c>
      <c r="O86" s="91">
        <v>16.292163389271717</v>
      </c>
      <c r="P86" s="91">
        <v>0</v>
      </c>
      <c r="Q86" s="91">
        <v>0</v>
      </c>
      <c r="R86" s="92">
        <v>5.869022708495323</v>
      </c>
    </row>
    <row r="87" spans="1:18" ht="12.75">
      <c r="A87" s="41" t="s">
        <v>226</v>
      </c>
      <c r="B87" s="42" t="s">
        <v>271</v>
      </c>
      <c r="C87" s="42" t="s">
        <v>237</v>
      </c>
      <c r="D87" s="42" t="s">
        <v>285</v>
      </c>
      <c r="E87" s="42" t="s">
        <v>228</v>
      </c>
      <c r="F87" s="53"/>
      <c r="G87" s="51" t="s">
        <v>330</v>
      </c>
      <c r="H87" s="77">
        <v>2267133.69</v>
      </c>
      <c r="I87" s="68">
        <v>1646459.69</v>
      </c>
      <c r="J87" s="68">
        <v>608674</v>
      </c>
      <c r="K87" s="68">
        <v>0</v>
      </c>
      <c r="L87" s="68">
        <v>12000</v>
      </c>
      <c r="M87" s="68">
        <v>0</v>
      </c>
      <c r="N87" s="91">
        <v>72.62296428579825</v>
      </c>
      <c r="O87" s="91">
        <v>26.847733006870012</v>
      </c>
      <c r="P87" s="91">
        <v>0</v>
      </c>
      <c r="Q87" s="91">
        <v>0.529302707331741</v>
      </c>
      <c r="R87" s="92">
        <v>0</v>
      </c>
    </row>
    <row r="88" spans="1:18" ht="12.75">
      <c r="A88" s="41" t="s">
        <v>226</v>
      </c>
      <c r="B88" s="42" t="s">
        <v>275</v>
      </c>
      <c r="C88" s="42" t="s">
        <v>231</v>
      </c>
      <c r="D88" s="42" t="s">
        <v>285</v>
      </c>
      <c r="E88" s="42" t="s">
        <v>228</v>
      </c>
      <c r="F88" s="53"/>
      <c r="G88" s="51" t="s">
        <v>331</v>
      </c>
      <c r="H88" s="77">
        <v>3413277</v>
      </c>
      <c r="I88" s="68">
        <v>2229084</v>
      </c>
      <c r="J88" s="68">
        <v>693693</v>
      </c>
      <c r="K88" s="68">
        <v>500</v>
      </c>
      <c r="L88" s="68">
        <v>0</v>
      </c>
      <c r="M88" s="68">
        <v>490000</v>
      </c>
      <c r="N88" s="91">
        <v>65.30627312110913</v>
      </c>
      <c r="O88" s="91">
        <v>20.323372524409827</v>
      </c>
      <c r="P88" s="91">
        <v>0.014648679260429199</v>
      </c>
      <c r="Q88" s="91">
        <v>0</v>
      </c>
      <c r="R88" s="92">
        <v>14.355705675220618</v>
      </c>
    </row>
    <row r="89" spans="1:18" ht="12.75">
      <c r="A89" s="41" t="s">
        <v>226</v>
      </c>
      <c r="B89" s="42" t="s">
        <v>275</v>
      </c>
      <c r="C89" s="42" t="s">
        <v>226</v>
      </c>
      <c r="D89" s="42" t="s">
        <v>285</v>
      </c>
      <c r="E89" s="42" t="s">
        <v>228</v>
      </c>
      <c r="F89" s="53"/>
      <c r="G89" s="51" t="s">
        <v>332</v>
      </c>
      <c r="H89" s="77">
        <v>7187980</v>
      </c>
      <c r="I89" s="68">
        <v>4432429</v>
      </c>
      <c r="J89" s="68">
        <v>685286</v>
      </c>
      <c r="K89" s="68">
        <v>0</v>
      </c>
      <c r="L89" s="68">
        <v>35465</v>
      </c>
      <c r="M89" s="68">
        <v>2034800</v>
      </c>
      <c r="N89" s="91">
        <v>61.66445927784997</v>
      </c>
      <c r="O89" s="91">
        <v>9.533777222529835</v>
      </c>
      <c r="P89" s="91">
        <v>0</v>
      </c>
      <c r="Q89" s="91">
        <v>0.49339313687572867</v>
      </c>
      <c r="R89" s="92">
        <v>28.308370362744473</v>
      </c>
    </row>
    <row r="90" spans="1:18" ht="12.75">
      <c r="A90" s="41" t="s">
        <v>226</v>
      </c>
      <c r="B90" s="42" t="s">
        <v>267</v>
      </c>
      <c r="C90" s="42" t="s">
        <v>235</v>
      </c>
      <c r="D90" s="42" t="s">
        <v>285</v>
      </c>
      <c r="E90" s="42" t="s">
        <v>228</v>
      </c>
      <c r="F90" s="53"/>
      <c r="G90" s="51" t="s">
        <v>333</v>
      </c>
      <c r="H90" s="77">
        <v>2359197.89</v>
      </c>
      <c r="I90" s="68">
        <v>1684459.89</v>
      </c>
      <c r="J90" s="68">
        <v>447016</v>
      </c>
      <c r="K90" s="68">
        <v>0</v>
      </c>
      <c r="L90" s="68">
        <v>0</v>
      </c>
      <c r="M90" s="68">
        <v>227722</v>
      </c>
      <c r="N90" s="91">
        <v>71.39968618741008</v>
      </c>
      <c r="O90" s="91">
        <v>18.947795854463063</v>
      </c>
      <c r="P90" s="91">
        <v>0</v>
      </c>
      <c r="Q90" s="91">
        <v>0</v>
      </c>
      <c r="R90" s="92">
        <v>9.652517958126863</v>
      </c>
    </row>
    <row r="91" spans="1:18" ht="12.75">
      <c r="A91" s="41" t="s">
        <v>226</v>
      </c>
      <c r="B91" s="42" t="s">
        <v>257</v>
      </c>
      <c r="C91" s="42" t="s">
        <v>235</v>
      </c>
      <c r="D91" s="42" t="s">
        <v>285</v>
      </c>
      <c r="E91" s="42" t="s">
        <v>228</v>
      </c>
      <c r="F91" s="53"/>
      <c r="G91" s="51" t="s">
        <v>334</v>
      </c>
      <c r="H91" s="77">
        <v>2695464</v>
      </c>
      <c r="I91" s="68">
        <v>1747334</v>
      </c>
      <c r="J91" s="68">
        <v>352740</v>
      </c>
      <c r="K91" s="68">
        <v>37082</v>
      </c>
      <c r="L91" s="68">
        <v>153708</v>
      </c>
      <c r="M91" s="68">
        <v>404600</v>
      </c>
      <c r="N91" s="91">
        <v>64.82498004054219</v>
      </c>
      <c r="O91" s="91">
        <v>13.086429646250144</v>
      </c>
      <c r="P91" s="91">
        <v>1.37571861468007</v>
      </c>
      <c r="Q91" s="91">
        <v>5.7024690368708315</v>
      </c>
      <c r="R91" s="92">
        <v>15.01040266165677</v>
      </c>
    </row>
    <row r="92" spans="1:18" ht="12.75">
      <c r="A92" s="41" t="s">
        <v>226</v>
      </c>
      <c r="B92" s="42" t="s">
        <v>259</v>
      </c>
      <c r="C92" s="42" t="s">
        <v>226</v>
      </c>
      <c r="D92" s="42" t="s">
        <v>285</v>
      </c>
      <c r="E92" s="42" t="s">
        <v>228</v>
      </c>
      <c r="F92" s="53"/>
      <c r="G92" s="51" t="s">
        <v>335</v>
      </c>
      <c r="H92" s="77">
        <v>2146166.61</v>
      </c>
      <c r="I92" s="68">
        <v>1795107.61</v>
      </c>
      <c r="J92" s="68">
        <v>341059</v>
      </c>
      <c r="K92" s="68">
        <v>0</v>
      </c>
      <c r="L92" s="68">
        <v>0</v>
      </c>
      <c r="M92" s="68">
        <v>10000</v>
      </c>
      <c r="N92" s="91">
        <v>83.64250946947683</v>
      </c>
      <c r="O92" s="91">
        <v>15.891543480867028</v>
      </c>
      <c r="P92" s="91">
        <v>0</v>
      </c>
      <c r="Q92" s="91">
        <v>0</v>
      </c>
      <c r="R92" s="92">
        <v>0.46594704965613076</v>
      </c>
    </row>
    <row r="93" spans="1:18" ht="12.75">
      <c r="A93" s="41" t="s">
        <v>226</v>
      </c>
      <c r="B93" s="42" t="s">
        <v>257</v>
      </c>
      <c r="C93" s="42" t="s">
        <v>237</v>
      </c>
      <c r="D93" s="42" t="s">
        <v>285</v>
      </c>
      <c r="E93" s="42" t="s">
        <v>228</v>
      </c>
      <c r="F93" s="53"/>
      <c r="G93" s="51" t="s">
        <v>336</v>
      </c>
      <c r="H93" s="77">
        <v>2619898</v>
      </c>
      <c r="I93" s="68">
        <v>1626464</v>
      </c>
      <c r="J93" s="68">
        <v>443274</v>
      </c>
      <c r="K93" s="68">
        <v>0</v>
      </c>
      <c r="L93" s="68">
        <v>0</v>
      </c>
      <c r="M93" s="68">
        <v>550160</v>
      </c>
      <c r="N93" s="91">
        <v>62.081195527459464</v>
      </c>
      <c r="O93" s="91">
        <v>16.919513660455486</v>
      </c>
      <c r="P93" s="91">
        <v>0</v>
      </c>
      <c r="Q93" s="91">
        <v>0</v>
      </c>
      <c r="R93" s="92">
        <v>20.99929081208505</v>
      </c>
    </row>
    <row r="94" spans="1:18" ht="12.75">
      <c r="A94" s="41" t="s">
        <v>226</v>
      </c>
      <c r="B94" s="42" t="s">
        <v>226</v>
      </c>
      <c r="C94" s="42" t="s">
        <v>239</v>
      </c>
      <c r="D94" s="42" t="s">
        <v>285</v>
      </c>
      <c r="E94" s="42" t="s">
        <v>228</v>
      </c>
      <c r="F94" s="53"/>
      <c r="G94" s="51" t="s">
        <v>298</v>
      </c>
      <c r="H94" s="77">
        <v>3688059</v>
      </c>
      <c r="I94" s="68">
        <v>2782045</v>
      </c>
      <c r="J94" s="68">
        <v>856014</v>
      </c>
      <c r="K94" s="68">
        <v>0</v>
      </c>
      <c r="L94" s="68">
        <v>47000</v>
      </c>
      <c r="M94" s="68">
        <v>3000</v>
      </c>
      <c r="N94" s="91">
        <v>75.43385287491333</v>
      </c>
      <c r="O94" s="91">
        <v>23.210420440670823</v>
      </c>
      <c r="P94" s="91">
        <v>0</v>
      </c>
      <c r="Q94" s="91">
        <v>1.27438308335089</v>
      </c>
      <c r="R94" s="92">
        <v>0.08134360106495042</v>
      </c>
    </row>
    <row r="95" spans="1:18" ht="12.75">
      <c r="A95" s="41" t="s">
        <v>226</v>
      </c>
      <c r="B95" s="42" t="s">
        <v>261</v>
      </c>
      <c r="C95" s="42" t="s">
        <v>226</v>
      </c>
      <c r="D95" s="42" t="s">
        <v>285</v>
      </c>
      <c r="E95" s="42" t="s">
        <v>228</v>
      </c>
      <c r="F95" s="53"/>
      <c r="G95" s="51" t="s">
        <v>337</v>
      </c>
      <c r="H95" s="77">
        <v>2814507</v>
      </c>
      <c r="I95" s="68">
        <v>1237167</v>
      </c>
      <c r="J95" s="68">
        <v>545641</v>
      </c>
      <c r="K95" s="68">
        <v>0</v>
      </c>
      <c r="L95" s="68">
        <v>321549</v>
      </c>
      <c r="M95" s="68">
        <v>710150</v>
      </c>
      <c r="N95" s="91">
        <v>43.95679243291987</v>
      </c>
      <c r="O95" s="91">
        <v>19.386734515138887</v>
      </c>
      <c r="P95" s="91">
        <v>0</v>
      </c>
      <c r="Q95" s="91">
        <v>11.424700666937406</v>
      </c>
      <c r="R95" s="92">
        <v>25.231772385003836</v>
      </c>
    </row>
    <row r="96" spans="1:18" ht="12.75">
      <c r="A96" s="41" t="s">
        <v>226</v>
      </c>
      <c r="B96" s="42" t="s">
        <v>235</v>
      </c>
      <c r="C96" s="42" t="s">
        <v>226</v>
      </c>
      <c r="D96" s="42" t="s">
        <v>285</v>
      </c>
      <c r="E96" s="42" t="s">
        <v>228</v>
      </c>
      <c r="F96" s="53"/>
      <c r="G96" s="51" t="s">
        <v>299</v>
      </c>
      <c r="H96" s="77">
        <v>2283843.81</v>
      </c>
      <c r="I96" s="68">
        <v>1897321.81</v>
      </c>
      <c r="J96" s="68">
        <v>301605</v>
      </c>
      <c r="K96" s="68">
        <v>0</v>
      </c>
      <c r="L96" s="68">
        <v>3000</v>
      </c>
      <c r="M96" s="68">
        <v>81917</v>
      </c>
      <c r="N96" s="91">
        <v>83.0758128770636</v>
      </c>
      <c r="O96" s="91">
        <v>13.206025678262122</v>
      </c>
      <c r="P96" s="91">
        <v>0</v>
      </c>
      <c r="Q96" s="91">
        <v>0.13135749418871162</v>
      </c>
      <c r="R96" s="92">
        <v>3.5868039504855633</v>
      </c>
    </row>
    <row r="97" spans="1:18" ht="12.75">
      <c r="A97" s="41" t="s">
        <v>226</v>
      </c>
      <c r="B97" s="42" t="s">
        <v>261</v>
      </c>
      <c r="C97" s="42" t="s">
        <v>235</v>
      </c>
      <c r="D97" s="42" t="s">
        <v>285</v>
      </c>
      <c r="E97" s="42" t="s">
        <v>228</v>
      </c>
      <c r="F97" s="53"/>
      <c r="G97" s="51" t="s">
        <v>338</v>
      </c>
      <c r="H97" s="77">
        <v>2564305.75</v>
      </c>
      <c r="I97" s="68">
        <v>1647018.75</v>
      </c>
      <c r="J97" s="68">
        <v>443287</v>
      </c>
      <c r="K97" s="68">
        <v>0</v>
      </c>
      <c r="L97" s="68">
        <v>0</v>
      </c>
      <c r="M97" s="68">
        <v>474000</v>
      </c>
      <c r="N97" s="91">
        <v>64.22864161186708</v>
      </c>
      <c r="O97" s="91">
        <v>17.28682314891662</v>
      </c>
      <c r="P97" s="91">
        <v>0</v>
      </c>
      <c r="Q97" s="91">
        <v>0</v>
      </c>
      <c r="R97" s="92">
        <v>18.484535239216306</v>
      </c>
    </row>
    <row r="98" spans="1:18" ht="12.75">
      <c r="A98" s="41" t="s">
        <v>226</v>
      </c>
      <c r="B98" s="42" t="s">
        <v>231</v>
      </c>
      <c r="C98" s="42" t="s">
        <v>235</v>
      </c>
      <c r="D98" s="42" t="s">
        <v>285</v>
      </c>
      <c r="E98" s="42" t="s">
        <v>228</v>
      </c>
      <c r="F98" s="53"/>
      <c r="G98" s="51" t="s">
        <v>339</v>
      </c>
      <c r="H98" s="77">
        <v>3267048.02</v>
      </c>
      <c r="I98" s="68">
        <v>1982459.02</v>
      </c>
      <c r="J98" s="68">
        <v>558418</v>
      </c>
      <c r="K98" s="68">
        <v>0</v>
      </c>
      <c r="L98" s="68">
        <v>150000</v>
      </c>
      <c r="M98" s="68">
        <v>576171</v>
      </c>
      <c r="N98" s="91">
        <v>60.680437136641785</v>
      </c>
      <c r="O98" s="91">
        <v>17.092433186825335</v>
      </c>
      <c r="P98" s="91">
        <v>0</v>
      </c>
      <c r="Q98" s="91">
        <v>4.591300742497198</v>
      </c>
      <c r="R98" s="92">
        <v>17.635828934035686</v>
      </c>
    </row>
    <row r="99" spans="1:18" ht="12.75">
      <c r="A99" s="41" t="s">
        <v>226</v>
      </c>
      <c r="B99" s="42" t="s">
        <v>241</v>
      </c>
      <c r="C99" s="42" t="s">
        <v>239</v>
      </c>
      <c r="D99" s="42" t="s">
        <v>285</v>
      </c>
      <c r="E99" s="42" t="s">
        <v>228</v>
      </c>
      <c r="F99" s="53"/>
      <c r="G99" s="51" t="s">
        <v>340</v>
      </c>
      <c r="H99" s="77">
        <v>1575402.02</v>
      </c>
      <c r="I99" s="68">
        <v>1148059.02</v>
      </c>
      <c r="J99" s="68">
        <v>360083</v>
      </c>
      <c r="K99" s="68">
        <v>0</v>
      </c>
      <c r="L99" s="68">
        <v>0</v>
      </c>
      <c r="M99" s="68">
        <v>67260</v>
      </c>
      <c r="N99" s="91">
        <v>72.87403503519691</v>
      </c>
      <c r="O99" s="91">
        <v>22.856578538600576</v>
      </c>
      <c r="P99" s="91">
        <v>0</v>
      </c>
      <c r="Q99" s="91">
        <v>0</v>
      </c>
      <c r="R99" s="92">
        <v>4.269386426202501</v>
      </c>
    </row>
    <row r="100" spans="1:18" ht="12.75">
      <c r="A100" s="41" t="s">
        <v>226</v>
      </c>
      <c r="B100" s="42" t="s">
        <v>237</v>
      </c>
      <c r="C100" s="42" t="s">
        <v>226</v>
      </c>
      <c r="D100" s="42" t="s">
        <v>285</v>
      </c>
      <c r="E100" s="42" t="s">
        <v>228</v>
      </c>
      <c r="F100" s="53"/>
      <c r="G100" s="51" t="s">
        <v>341</v>
      </c>
      <c r="H100" s="77">
        <v>2728830.57</v>
      </c>
      <c r="I100" s="68">
        <v>1468564.57</v>
      </c>
      <c r="J100" s="68">
        <v>839551</v>
      </c>
      <c r="K100" s="68">
        <v>0</v>
      </c>
      <c r="L100" s="68">
        <v>371315</v>
      </c>
      <c r="M100" s="68">
        <v>49400</v>
      </c>
      <c r="N100" s="91">
        <v>53.81662702496036</v>
      </c>
      <c r="O100" s="91">
        <v>30.765962871780637</v>
      </c>
      <c r="P100" s="91">
        <v>0</v>
      </c>
      <c r="Q100" s="91">
        <v>13.607110829163716</v>
      </c>
      <c r="R100" s="92">
        <v>1.8102992740952766</v>
      </c>
    </row>
    <row r="101" spans="1:18" ht="12.75">
      <c r="A101" s="41" t="s">
        <v>226</v>
      </c>
      <c r="B101" s="42" t="s">
        <v>235</v>
      </c>
      <c r="C101" s="42" t="s">
        <v>235</v>
      </c>
      <c r="D101" s="42" t="s">
        <v>285</v>
      </c>
      <c r="E101" s="42" t="s">
        <v>228</v>
      </c>
      <c r="F101" s="53"/>
      <c r="G101" s="51" t="s">
        <v>342</v>
      </c>
      <c r="H101" s="77">
        <v>2181343.55</v>
      </c>
      <c r="I101" s="68">
        <v>1014125.55</v>
      </c>
      <c r="J101" s="68">
        <v>261878</v>
      </c>
      <c r="K101" s="68">
        <v>0</v>
      </c>
      <c r="L101" s="68">
        <v>123340</v>
      </c>
      <c r="M101" s="68">
        <v>782000</v>
      </c>
      <c r="N101" s="91">
        <v>46.49086797904897</v>
      </c>
      <c r="O101" s="91">
        <v>12.005353306222673</v>
      </c>
      <c r="P101" s="91">
        <v>0</v>
      </c>
      <c r="Q101" s="91">
        <v>5.654313370307946</v>
      </c>
      <c r="R101" s="92">
        <v>35.849465344420416</v>
      </c>
    </row>
    <row r="102" spans="1:18" ht="12.75">
      <c r="A102" s="41" t="s">
        <v>226</v>
      </c>
      <c r="B102" s="42" t="s">
        <v>241</v>
      </c>
      <c r="C102" s="42" t="s">
        <v>241</v>
      </c>
      <c r="D102" s="42" t="s">
        <v>285</v>
      </c>
      <c r="E102" s="42" t="s">
        <v>228</v>
      </c>
      <c r="F102" s="53"/>
      <c r="G102" s="51" t="s">
        <v>343</v>
      </c>
      <c r="H102" s="77">
        <v>2237614</v>
      </c>
      <c r="I102" s="68">
        <v>1746822</v>
      </c>
      <c r="J102" s="68">
        <v>430792</v>
      </c>
      <c r="K102" s="68">
        <v>0</v>
      </c>
      <c r="L102" s="68">
        <v>0</v>
      </c>
      <c r="M102" s="68">
        <v>60000</v>
      </c>
      <c r="N102" s="91">
        <v>78.06627952810449</v>
      </c>
      <c r="O102" s="91">
        <v>19.25229284407409</v>
      </c>
      <c r="P102" s="91">
        <v>0</v>
      </c>
      <c r="Q102" s="91">
        <v>0</v>
      </c>
      <c r="R102" s="92">
        <v>2.681427627821421</v>
      </c>
    </row>
    <row r="103" spans="1:18" ht="12.75">
      <c r="A103" s="41" t="s">
        <v>226</v>
      </c>
      <c r="B103" s="42" t="s">
        <v>275</v>
      </c>
      <c r="C103" s="42" t="s">
        <v>235</v>
      </c>
      <c r="D103" s="42" t="s">
        <v>285</v>
      </c>
      <c r="E103" s="42" t="s">
        <v>228</v>
      </c>
      <c r="F103" s="53"/>
      <c r="G103" s="51" t="s">
        <v>344</v>
      </c>
      <c r="H103" s="77">
        <v>1232661.28</v>
      </c>
      <c r="I103" s="68">
        <v>728592.28</v>
      </c>
      <c r="J103" s="68">
        <v>187569</v>
      </c>
      <c r="K103" s="68">
        <v>0</v>
      </c>
      <c r="L103" s="68">
        <v>0</v>
      </c>
      <c r="M103" s="68">
        <v>316500</v>
      </c>
      <c r="N103" s="91">
        <v>59.10725775372777</v>
      </c>
      <c r="O103" s="91">
        <v>15.216588939988446</v>
      </c>
      <c r="P103" s="91">
        <v>0</v>
      </c>
      <c r="Q103" s="91">
        <v>0</v>
      </c>
      <c r="R103" s="92">
        <v>25.676153306283783</v>
      </c>
    </row>
    <row r="104" spans="1:18" ht="12.75">
      <c r="A104" s="41" t="s">
        <v>226</v>
      </c>
      <c r="B104" s="42" t="s">
        <v>277</v>
      </c>
      <c r="C104" s="42" t="s">
        <v>235</v>
      </c>
      <c r="D104" s="42" t="s">
        <v>285</v>
      </c>
      <c r="E104" s="42" t="s">
        <v>228</v>
      </c>
      <c r="F104" s="53"/>
      <c r="G104" s="51" t="s">
        <v>345</v>
      </c>
      <c r="H104" s="77">
        <v>4192494</v>
      </c>
      <c r="I104" s="68">
        <v>2811306</v>
      </c>
      <c r="J104" s="68">
        <v>1257988</v>
      </c>
      <c r="K104" s="68">
        <v>0</v>
      </c>
      <c r="L104" s="68">
        <v>0</v>
      </c>
      <c r="M104" s="68">
        <v>123200</v>
      </c>
      <c r="N104" s="91">
        <v>67.05569524965331</v>
      </c>
      <c r="O104" s="91">
        <v>30.0057197458124</v>
      </c>
      <c r="P104" s="91">
        <v>0</v>
      </c>
      <c r="Q104" s="91">
        <v>0</v>
      </c>
      <c r="R104" s="92">
        <v>2.938585004534294</v>
      </c>
    </row>
    <row r="105" spans="1:18" ht="12.75">
      <c r="A105" s="41" t="s">
        <v>226</v>
      </c>
      <c r="B105" s="42" t="s">
        <v>243</v>
      </c>
      <c r="C105" s="42" t="s">
        <v>226</v>
      </c>
      <c r="D105" s="42" t="s">
        <v>285</v>
      </c>
      <c r="E105" s="42" t="s">
        <v>228</v>
      </c>
      <c r="F105" s="53"/>
      <c r="G105" s="51" t="s">
        <v>302</v>
      </c>
      <c r="H105" s="77">
        <v>4190571.54</v>
      </c>
      <c r="I105" s="68">
        <v>3206875.54</v>
      </c>
      <c r="J105" s="68">
        <v>877376</v>
      </c>
      <c r="K105" s="68">
        <v>0</v>
      </c>
      <c r="L105" s="68">
        <v>0</v>
      </c>
      <c r="M105" s="68">
        <v>106320</v>
      </c>
      <c r="N105" s="91">
        <v>76.52597048850286</v>
      </c>
      <c r="O105" s="91">
        <v>20.936905422690863</v>
      </c>
      <c r="P105" s="91">
        <v>0</v>
      </c>
      <c r="Q105" s="91">
        <v>0</v>
      </c>
      <c r="R105" s="92">
        <v>2.537124088806273</v>
      </c>
    </row>
    <row r="106" spans="1:18" ht="12.75">
      <c r="A106" s="41" t="s">
        <v>226</v>
      </c>
      <c r="B106" s="42" t="s">
        <v>245</v>
      </c>
      <c r="C106" s="42" t="s">
        <v>243</v>
      </c>
      <c r="D106" s="42" t="s">
        <v>285</v>
      </c>
      <c r="E106" s="42" t="s">
        <v>228</v>
      </c>
      <c r="F106" s="53"/>
      <c r="G106" s="51" t="s">
        <v>304</v>
      </c>
      <c r="H106" s="77">
        <v>8945631</v>
      </c>
      <c r="I106" s="68">
        <v>5370896</v>
      </c>
      <c r="J106" s="68">
        <v>3313775</v>
      </c>
      <c r="K106" s="68">
        <v>0</v>
      </c>
      <c r="L106" s="68">
        <v>20000</v>
      </c>
      <c r="M106" s="68">
        <v>240960</v>
      </c>
      <c r="N106" s="91">
        <v>60.03931975284919</v>
      </c>
      <c r="O106" s="91">
        <v>37.04350201791243</v>
      </c>
      <c r="P106" s="91">
        <v>0</v>
      </c>
      <c r="Q106" s="91">
        <v>0.22357282566204664</v>
      </c>
      <c r="R106" s="92">
        <v>2.693605403576338</v>
      </c>
    </row>
    <row r="107" spans="1:18" ht="12.75">
      <c r="A107" s="41" t="s">
        <v>226</v>
      </c>
      <c r="B107" s="42" t="s">
        <v>275</v>
      </c>
      <c r="C107" s="42" t="s">
        <v>239</v>
      </c>
      <c r="D107" s="42" t="s">
        <v>285</v>
      </c>
      <c r="E107" s="42" t="s">
        <v>228</v>
      </c>
      <c r="F107" s="53"/>
      <c r="G107" s="51" t="s">
        <v>346</v>
      </c>
      <c r="H107" s="77">
        <v>4076644.11</v>
      </c>
      <c r="I107" s="68">
        <v>2883824.11</v>
      </c>
      <c r="J107" s="68">
        <v>744551</v>
      </c>
      <c r="K107" s="68">
        <v>0</v>
      </c>
      <c r="L107" s="68">
        <v>128519</v>
      </c>
      <c r="M107" s="68">
        <v>319750</v>
      </c>
      <c r="N107" s="91">
        <v>70.7401488132355</v>
      </c>
      <c r="O107" s="91">
        <v>18.26382141560059</v>
      </c>
      <c r="P107" s="91">
        <v>0</v>
      </c>
      <c r="Q107" s="91">
        <v>3.1525685473682423</v>
      </c>
      <c r="R107" s="92">
        <v>7.843461223795669</v>
      </c>
    </row>
    <row r="108" spans="1:18" ht="12.75">
      <c r="A108" s="41" t="s">
        <v>226</v>
      </c>
      <c r="B108" s="42" t="s">
        <v>263</v>
      </c>
      <c r="C108" s="42" t="s">
        <v>226</v>
      </c>
      <c r="D108" s="42" t="s">
        <v>285</v>
      </c>
      <c r="E108" s="42" t="s">
        <v>228</v>
      </c>
      <c r="F108" s="53"/>
      <c r="G108" s="51" t="s">
        <v>347</v>
      </c>
      <c r="H108" s="77">
        <v>3244525.77</v>
      </c>
      <c r="I108" s="68">
        <v>1896475.77</v>
      </c>
      <c r="J108" s="68">
        <v>398300</v>
      </c>
      <c r="K108" s="68">
        <v>0</v>
      </c>
      <c r="L108" s="68">
        <v>460000</v>
      </c>
      <c r="M108" s="68">
        <v>489750</v>
      </c>
      <c r="N108" s="91">
        <v>58.4515551559327</v>
      </c>
      <c r="O108" s="91">
        <v>12.276062150062689</v>
      </c>
      <c r="P108" s="91">
        <v>0</v>
      </c>
      <c r="Q108" s="91">
        <v>14.177726811521058</v>
      </c>
      <c r="R108" s="92">
        <v>15.09465588248356</v>
      </c>
    </row>
    <row r="109" spans="1:18" ht="12.75">
      <c r="A109" s="41" t="s">
        <v>226</v>
      </c>
      <c r="B109" s="42" t="s">
        <v>265</v>
      </c>
      <c r="C109" s="42" t="s">
        <v>231</v>
      </c>
      <c r="D109" s="42" t="s">
        <v>285</v>
      </c>
      <c r="E109" s="42" t="s">
        <v>228</v>
      </c>
      <c r="F109" s="53"/>
      <c r="G109" s="51" t="s">
        <v>348</v>
      </c>
      <c r="H109" s="77">
        <v>2932254.04</v>
      </c>
      <c r="I109" s="68">
        <v>2272730.04</v>
      </c>
      <c r="J109" s="68">
        <v>546486</v>
      </c>
      <c r="K109" s="68">
        <v>700</v>
      </c>
      <c r="L109" s="68">
        <v>112338</v>
      </c>
      <c r="M109" s="68">
        <v>0</v>
      </c>
      <c r="N109" s="91">
        <v>77.50795152796516</v>
      </c>
      <c r="O109" s="91">
        <v>18.63706188294654</v>
      </c>
      <c r="P109" s="91">
        <v>0.023872420003554672</v>
      </c>
      <c r="Q109" s="91">
        <v>3.8311141690847497</v>
      </c>
      <c r="R109" s="92">
        <v>0</v>
      </c>
    </row>
    <row r="110" spans="1:18" ht="12.75">
      <c r="A110" s="41" t="s">
        <v>226</v>
      </c>
      <c r="B110" s="42" t="s">
        <v>235</v>
      </c>
      <c r="C110" s="42" t="s">
        <v>237</v>
      </c>
      <c r="D110" s="42" t="s">
        <v>285</v>
      </c>
      <c r="E110" s="42" t="s">
        <v>228</v>
      </c>
      <c r="F110" s="53"/>
      <c r="G110" s="51" t="s">
        <v>349</v>
      </c>
      <c r="H110" s="77">
        <v>2153301.93</v>
      </c>
      <c r="I110" s="68">
        <v>1497848.93</v>
      </c>
      <c r="J110" s="68">
        <v>456641</v>
      </c>
      <c r="K110" s="68">
        <v>0</v>
      </c>
      <c r="L110" s="68">
        <v>132127</v>
      </c>
      <c r="M110" s="68">
        <v>66685</v>
      </c>
      <c r="N110" s="91">
        <v>69.56056227563035</v>
      </c>
      <c r="O110" s="91">
        <v>21.20654765771747</v>
      </c>
      <c r="P110" s="91">
        <v>0</v>
      </c>
      <c r="Q110" s="91">
        <v>6.136018277752624</v>
      </c>
      <c r="R110" s="92">
        <v>3.096871788899572</v>
      </c>
    </row>
    <row r="111" spans="1:18" ht="12.75">
      <c r="A111" s="41" t="s">
        <v>226</v>
      </c>
      <c r="B111" s="42" t="s">
        <v>255</v>
      </c>
      <c r="C111" s="42" t="s">
        <v>226</v>
      </c>
      <c r="D111" s="42" t="s">
        <v>285</v>
      </c>
      <c r="E111" s="42" t="s">
        <v>228</v>
      </c>
      <c r="F111" s="53"/>
      <c r="G111" s="51" t="s">
        <v>350</v>
      </c>
      <c r="H111" s="77">
        <v>9808872</v>
      </c>
      <c r="I111" s="68">
        <v>3829413</v>
      </c>
      <c r="J111" s="68">
        <v>1476947</v>
      </c>
      <c r="K111" s="68">
        <v>0</v>
      </c>
      <c r="L111" s="68">
        <v>2230328</v>
      </c>
      <c r="M111" s="68">
        <v>2272184</v>
      </c>
      <c r="N111" s="91">
        <v>39.04029943504207</v>
      </c>
      <c r="O111" s="91">
        <v>15.05725632876033</v>
      </c>
      <c r="P111" s="91">
        <v>0</v>
      </c>
      <c r="Q111" s="91">
        <v>22.7378642518732</v>
      </c>
      <c r="R111" s="92">
        <v>23.164579984324398</v>
      </c>
    </row>
    <row r="112" spans="1:18" ht="12.75">
      <c r="A112" s="41" t="s">
        <v>226</v>
      </c>
      <c r="B112" s="42" t="s">
        <v>247</v>
      </c>
      <c r="C112" s="42" t="s">
        <v>235</v>
      </c>
      <c r="D112" s="42" t="s">
        <v>285</v>
      </c>
      <c r="E112" s="42" t="s">
        <v>228</v>
      </c>
      <c r="F112" s="53"/>
      <c r="G112" s="51" t="s">
        <v>351</v>
      </c>
      <c r="H112" s="77">
        <v>1319726</v>
      </c>
      <c r="I112" s="68">
        <v>1105790</v>
      </c>
      <c r="J112" s="68">
        <v>213936</v>
      </c>
      <c r="K112" s="68">
        <v>0</v>
      </c>
      <c r="L112" s="68">
        <v>0</v>
      </c>
      <c r="M112" s="68">
        <v>0</v>
      </c>
      <c r="N112" s="91">
        <v>83.78936233733366</v>
      </c>
      <c r="O112" s="91">
        <v>16.21063766266634</v>
      </c>
      <c r="P112" s="91">
        <v>0</v>
      </c>
      <c r="Q112" s="91">
        <v>0</v>
      </c>
      <c r="R112" s="92">
        <v>0</v>
      </c>
    </row>
    <row r="113" spans="1:18" ht="12.75">
      <c r="A113" s="41" t="s">
        <v>226</v>
      </c>
      <c r="B113" s="42" t="s">
        <v>247</v>
      </c>
      <c r="C113" s="42" t="s">
        <v>237</v>
      </c>
      <c r="D113" s="42" t="s">
        <v>285</v>
      </c>
      <c r="E113" s="42" t="s">
        <v>228</v>
      </c>
      <c r="F113" s="53"/>
      <c r="G113" s="51" t="s">
        <v>352</v>
      </c>
      <c r="H113" s="77">
        <v>1922560.5</v>
      </c>
      <c r="I113" s="68">
        <v>1601817.5</v>
      </c>
      <c r="J113" s="68">
        <v>317623</v>
      </c>
      <c r="K113" s="68">
        <v>0</v>
      </c>
      <c r="L113" s="68">
        <v>0</v>
      </c>
      <c r="M113" s="68">
        <v>3120</v>
      </c>
      <c r="N113" s="91">
        <v>83.3168839160068</v>
      </c>
      <c r="O113" s="91">
        <v>16.520832504360722</v>
      </c>
      <c r="P113" s="91">
        <v>0</v>
      </c>
      <c r="Q113" s="91">
        <v>0</v>
      </c>
      <c r="R113" s="92">
        <v>0.1622835796324745</v>
      </c>
    </row>
    <row r="114" spans="1:18" ht="12.75">
      <c r="A114" s="41" t="s">
        <v>226</v>
      </c>
      <c r="B114" s="42" t="s">
        <v>247</v>
      </c>
      <c r="C114" s="42" t="s">
        <v>239</v>
      </c>
      <c r="D114" s="42" t="s">
        <v>285</v>
      </c>
      <c r="E114" s="42" t="s">
        <v>228</v>
      </c>
      <c r="F114" s="53"/>
      <c r="G114" s="51" t="s">
        <v>353</v>
      </c>
      <c r="H114" s="77">
        <v>3071391.33</v>
      </c>
      <c r="I114" s="68">
        <v>1729052</v>
      </c>
      <c r="J114" s="68">
        <v>404432</v>
      </c>
      <c r="K114" s="68">
        <v>0</v>
      </c>
      <c r="L114" s="68">
        <v>4907.33</v>
      </c>
      <c r="M114" s="68">
        <v>933000</v>
      </c>
      <c r="N114" s="91">
        <v>56.29539886732701</v>
      </c>
      <c r="O114" s="91">
        <v>13.167713148425147</v>
      </c>
      <c r="P114" s="91">
        <v>0</v>
      </c>
      <c r="Q114" s="91">
        <v>0.15977547217989965</v>
      </c>
      <c r="R114" s="92">
        <v>30.377112512067946</v>
      </c>
    </row>
    <row r="115" spans="1:18" ht="12.75">
      <c r="A115" s="41" t="s">
        <v>226</v>
      </c>
      <c r="B115" s="42" t="s">
        <v>245</v>
      </c>
      <c r="C115" s="42" t="s">
        <v>247</v>
      </c>
      <c r="D115" s="42" t="s">
        <v>285</v>
      </c>
      <c r="E115" s="42" t="s">
        <v>228</v>
      </c>
      <c r="F115" s="53"/>
      <c r="G115" s="51" t="s">
        <v>354</v>
      </c>
      <c r="H115" s="77">
        <v>1723707.38</v>
      </c>
      <c r="I115" s="68">
        <v>618554.38</v>
      </c>
      <c r="J115" s="68">
        <v>260153</v>
      </c>
      <c r="K115" s="68">
        <v>15000</v>
      </c>
      <c r="L115" s="68">
        <v>0</v>
      </c>
      <c r="M115" s="68">
        <v>830000</v>
      </c>
      <c r="N115" s="91">
        <v>35.88511525662784</v>
      </c>
      <c r="O115" s="91">
        <v>15.092642928755112</v>
      </c>
      <c r="P115" s="91">
        <v>0.8702173103186458</v>
      </c>
      <c r="Q115" s="91">
        <v>0</v>
      </c>
      <c r="R115" s="92">
        <v>48.15202450429841</v>
      </c>
    </row>
    <row r="116" spans="1:18" ht="12.75">
      <c r="A116" s="41" t="s">
        <v>226</v>
      </c>
      <c r="B116" s="42" t="s">
        <v>249</v>
      </c>
      <c r="C116" s="42" t="s">
        <v>237</v>
      </c>
      <c r="D116" s="42" t="s">
        <v>285</v>
      </c>
      <c r="E116" s="42" t="s">
        <v>228</v>
      </c>
      <c r="F116" s="53"/>
      <c r="G116" s="51" t="s">
        <v>307</v>
      </c>
      <c r="H116" s="77">
        <v>3675631</v>
      </c>
      <c r="I116" s="68">
        <v>2714220</v>
      </c>
      <c r="J116" s="68">
        <v>758011</v>
      </c>
      <c r="K116" s="68">
        <v>0</v>
      </c>
      <c r="L116" s="68">
        <v>0</v>
      </c>
      <c r="M116" s="68">
        <v>203400</v>
      </c>
      <c r="N116" s="91">
        <v>73.84364752609824</v>
      </c>
      <c r="O116" s="91">
        <v>20.62260874391363</v>
      </c>
      <c r="P116" s="91">
        <v>0</v>
      </c>
      <c r="Q116" s="91">
        <v>0</v>
      </c>
      <c r="R116" s="92">
        <v>5.53374372998813</v>
      </c>
    </row>
    <row r="117" spans="1:18" ht="12.75">
      <c r="A117" s="41" t="s">
        <v>226</v>
      </c>
      <c r="B117" s="42" t="s">
        <v>251</v>
      </c>
      <c r="C117" s="42" t="s">
        <v>226</v>
      </c>
      <c r="D117" s="42" t="s">
        <v>285</v>
      </c>
      <c r="E117" s="42" t="s">
        <v>228</v>
      </c>
      <c r="F117" s="53"/>
      <c r="G117" s="51" t="s">
        <v>308</v>
      </c>
      <c r="H117" s="77">
        <v>4177990.45</v>
      </c>
      <c r="I117" s="68">
        <v>2988212.45</v>
      </c>
      <c r="J117" s="68">
        <v>570830</v>
      </c>
      <c r="K117" s="68">
        <v>0</v>
      </c>
      <c r="L117" s="68">
        <v>422148</v>
      </c>
      <c r="M117" s="68">
        <v>196800</v>
      </c>
      <c r="N117" s="91">
        <v>71.52272092914909</v>
      </c>
      <c r="O117" s="91">
        <v>13.66278853030887</v>
      </c>
      <c r="P117" s="91">
        <v>0</v>
      </c>
      <c r="Q117" s="91">
        <v>10.104092028262055</v>
      </c>
      <c r="R117" s="92">
        <v>4.710398512279988</v>
      </c>
    </row>
    <row r="118" spans="1:18" ht="12.75">
      <c r="A118" s="41" t="s">
        <v>226</v>
      </c>
      <c r="B118" s="42" t="s">
        <v>226</v>
      </c>
      <c r="C118" s="42" t="s">
        <v>241</v>
      </c>
      <c r="D118" s="42" t="s">
        <v>285</v>
      </c>
      <c r="E118" s="42" t="s">
        <v>228</v>
      </c>
      <c r="F118" s="53"/>
      <c r="G118" s="51" t="s">
        <v>355</v>
      </c>
      <c r="H118" s="77">
        <v>2887286.27</v>
      </c>
      <c r="I118" s="68">
        <v>2227858.27</v>
      </c>
      <c r="J118" s="68">
        <v>522376</v>
      </c>
      <c r="K118" s="68">
        <v>0</v>
      </c>
      <c r="L118" s="68">
        <v>121052</v>
      </c>
      <c r="M118" s="68">
        <v>16000</v>
      </c>
      <c r="N118" s="91">
        <v>77.16097614387229</v>
      </c>
      <c r="O118" s="91">
        <v>18.092282896492975</v>
      </c>
      <c r="P118" s="91">
        <v>0</v>
      </c>
      <c r="Q118" s="91">
        <v>4.192587387602546</v>
      </c>
      <c r="R118" s="92">
        <v>0.5541535720321906</v>
      </c>
    </row>
    <row r="119" spans="1:18" ht="12.75">
      <c r="A119" s="41" t="s">
        <v>226</v>
      </c>
      <c r="B119" s="42" t="s">
        <v>265</v>
      </c>
      <c r="C119" s="42" t="s">
        <v>226</v>
      </c>
      <c r="D119" s="42" t="s">
        <v>285</v>
      </c>
      <c r="E119" s="42" t="s">
        <v>228</v>
      </c>
      <c r="F119" s="53"/>
      <c r="G119" s="51" t="s">
        <v>356</v>
      </c>
      <c r="H119" s="77">
        <v>2367912.63</v>
      </c>
      <c r="I119" s="68">
        <v>1784674.63</v>
      </c>
      <c r="J119" s="68">
        <v>446031</v>
      </c>
      <c r="K119" s="68">
        <v>0</v>
      </c>
      <c r="L119" s="68">
        <v>0</v>
      </c>
      <c r="M119" s="68">
        <v>137207</v>
      </c>
      <c r="N119" s="91">
        <v>75.3691081076754</v>
      </c>
      <c r="O119" s="91">
        <v>18.836463573404735</v>
      </c>
      <c r="P119" s="91">
        <v>0</v>
      </c>
      <c r="Q119" s="91">
        <v>0</v>
      </c>
      <c r="R119" s="92">
        <v>5.794428318919858</v>
      </c>
    </row>
    <row r="120" spans="1:18" ht="12.75">
      <c r="A120" s="41" t="s">
        <v>226</v>
      </c>
      <c r="B120" s="42" t="s">
        <v>267</v>
      </c>
      <c r="C120" s="42" t="s">
        <v>239</v>
      </c>
      <c r="D120" s="42" t="s">
        <v>285</v>
      </c>
      <c r="E120" s="42" t="s">
        <v>228</v>
      </c>
      <c r="F120" s="53"/>
      <c r="G120" s="51" t="s">
        <v>357</v>
      </c>
      <c r="H120" s="77">
        <v>3036936</v>
      </c>
      <c r="I120" s="68">
        <v>2079415</v>
      </c>
      <c r="J120" s="68">
        <v>757521</v>
      </c>
      <c r="K120" s="68">
        <v>0</v>
      </c>
      <c r="L120" s="68">
        <v>0</v>
      </c>
      <c r="M120" s="68">
        <v>200000</v>
      </c>
      <c r="N120" s="91">
        <v>68.47082059022647</v>
      </c>
      <c r="O120" s="91">
        <v>24.943594464947566</v>
      </c>
      <c r="P120" s="91">
        <v>0</v>
      </c>
      <c r="Q120" s="91">
        <v>0</v>
      </c>
      <c r="R120" s="92">
        <v>6.5855849448259685</v>
      </c>
    </row>
    <row r="121" spans="1:18" ht="12.75">
      <c r="A121" s="41" t="s">
        <v>226</v>
      </c>
      <c r="B121" s="42" t="s">
        <v>243</v>
      </c>
      <c r="C121" s="42" t="s">
        <v>237</v>
      </c>
      <c r="D121" s="42" t="s">
        <v>285</v>
      </c>
      <c r="E121" s="42" t="s">
        <v>228</v>
      </c>
      <c r="F121" s="53"/>
      <c r="G121" s="51" t="s">
        <v>358</v>
      </c>
      <c r="H121" s="77">
        <v>2797011.46</v>
      </c>
      <c r="I121" s="68">
        <v>1609992.46</v>
      </c>
      <c r="J121" s="68">
        <v>1002819</v>
      </c>
      <c r="K121" s="68">
        <v>0</v>
      </c>
      <c r="L121" s="68">
        <v>0</v>
      </c>
      <c r="M121" s="68">
        <v>184200</v>
      </c>
      <c r="N121" s="91">
        <v>57.561167804439386</v>
      </c>
      <c r="O121" s="91">
        <v>35.853231720402036</v>
      </c>
      <c r="P121" s="91">
        <v>0</v>
      </c>
      <c r="Q121" s="91">
        <v>0</v>
      </c>
      <c r="R121" s="92">
        <v>6.585600475158582</v>
      </c>
    </row>
    <row r="122" spans="1:18" ht="12.75">
      <c r="A122" s="41" t="s">
        <v>226</v>
      </c>
      <c r="B122" s="42" t="s">
        <v>239</v>
      </c>
      <c r="C122" s="42" t="s">
        <v>235</v>
      </c>
      <c r="D122" s="42" t="s">
        <v>285</v>
      </c>
      <c r="E122" s="42" t="s">
        <v>228</v>
      </c>
      <c r="F122" s="53"/>
      <c r="G122" s="51" t="s">
        <v>359</v>
      </c>
      <c r="H122" s="77">
        <v>2843385.24</v>
      </c>
      <c r="I122" s="68">
        <v>1600266.24</v>
      </c>
      <c r="J122" s="68">
        <v>1113969</v>
      </c>
      <c r="K122" s="68">
        <v>0</v>
      </c>
      <c r="L122" s="68">
        <v>0</v>
      </c>
      <c r="M122" s="68">
        <v>129150</v>
      </c>
      <c r="N122" s="91">
        <v>56.280317471156316</v>
      </c>
      <c r="O122" s="91">
        <v>39.177561461914316</v>
      </c>
      <c r="P122" s="91">
        <v>0</v>
      </c>
      <c r="Q122" s="91">
        <v>0</v>
      </c>
      <c r="R122" s="92">
        <v>4.5421210669293615</v>
      </c>
    </row>
    <row r="123" spans="1:18" ht="12.75">
      <c r="A123" s="41" t="s">
        <v>226</v>
      </c>
      <c r="B123" s="42" t="s">
        <v>275</v>
      </c>
      <c r="C123" s="42" t="s">
        <v>241</v>
      </c>
      <c r="D123" s="42" t="s">
        <v>285</v>
      </c>
      <c r="E123" s="42" t="s">
        <v>228</v>
      </c>
      <c r="F123" s="53"/>
      <c r="G123" s="51" t="s">
        <v>360</v>
      </c>
      <c r="H123" s="77">
        <v>1218296.66</v>
      </c>
      <c r="I123" s="68">
        <v>968378.66</v>
      </c>
      <c r="J123" s="68">
        <v>205398</v>
      </c>
      <c r="K123" s="68">
        <v>0</v>
      </c>
      <c r="L123" s="68">
        <v>44520</v>
      </c>
      <c r="M123" s="68">
        <v>0</v>
      </c>
      <c r="N123" s="91">
        <v>79.4862771765294</v>
      </c>
      <c r="O123" s="91">
        <v>16.859440458451225</v>
      </c>
      <c r="P123" s="91">
        <v>0</v>
      </c>
      <c r="Q123" s="91">
        <v>3.65428236501937</v>
      </c>
      <c r="R123" s="92">
        <v>0</v>
      </c>
    </row>
    <row r="124" spans="1:18" ht="12.75">
      <c r="A124" s="41" t="s">
        <v>226</v>
      </c>
      <c r="B124" s="42" t="s">
        <v>265</v>
      </c>
      <c r="C124" s="42" t="s">
        <v>235</v>
      </c>
      <c r="D124" s="42" t="s">
        <v>285</v>
      </c>
      <c r="E124" s="42" t="s">
        <v>228</v>
      </c>
      <c r="F124" s="53"/>
      <c r="G124" s="51" t="s">
        <v>361</v>
      </c>
      <c r="H124" s="77">
        <v>4387156.48</v>
      </c>
      <c r="I124" s="68">
        <v>3582207.28</v>
      </c>
      <c r="J124" s="68">
        <v>587779</v>
      </c>
      <c r="K124" s="68">
        <v>0</v>
      </c>
      <c r="L124" s="68">
        <v>75480.2</v>
      </c>
      <c r="M124" s="68">
        <v>141690</v>
      </c>
      <c r="N124" s="91">
        <v>81.65214293883587</v>
      </c>
      <c r="O124" s="91">
        <v>13.397721341364146</v>
      </c>
      <c r="P124" s="91">
        <v>0</v>
      </c>
      <c r="Q124" s="91">
        <v>1.720481144087206</v>
      </c>
      <c r="R124" s="92">
        <v>3.2296545757127864</v>
      </c>
    </row>
    <row r="125" spans="1:18" ht="12.75">
      <c r="A125" s="41" t="s">
        <v>226</v>
      </c>
      <c r="B125" s="42" t="s">
        <v>247</v>
      </c>
      <c r="C125" s="42" t="s">
        <v>241</v>
      </c>
      <c r="D125" s="42" t="s">
        <v>285</v>
      </c>
      <c r="E125" s="42" t="s">
        <v>228</v>
      </c>
      <c r="F125" s="53"/>
      <c r="G125" s="51" t="s">
        <v>362</v>
      </c>
      <c r="H125" s="77">
        <v>4107784.68</v>
      </c>
      <c r="I125" s="68">
        <v>1937853.68</v>
      </c>
      <c r="J125" s="68">
        <v>793066</v>
      </c>
      <c r="K125" s="68">
        <v>0</v>
      </c>
      <c r="L125" s="68">
        <v>0</v>
      </c>
      <c r="M125" s="68">
        <v>1376865</v>
      </c>
      <c r="N125" s="91">
        <v>47.17515232565695</v>
      </c>
      <c r="O125" s="91">
        <v>19.306416031523835</v>
      </c>
      <c r="P125" s="91">
        <v>0</v>
      </c>
      <c r="Q125" s="91">
        <v>0</v>
      </c>
      <c r="R125" s="92">
        <v>33.518431642819216</v>
      </c>
    </row>
    <row r="126" spans="1:18" ht="12.75">
      <c r="A126" s="41" t="s">
        <v>226</v>
      </c>
      <c r="B126" s="42" t="s">
        <v>239</v>
      </c>
      <c r="C126" s="42" t="s">
        <v>237</v>
      </c>
      <c r="D126" s="42" t="s">
        <v>285</v>
      </c>
      <c r="E126" s="42" t="s">
        <v>228</v>
      </c>
      <c r="F126" s="53"/>
      <c r="G126" s="51" t="s">
        <v>363</v>
      </c>
      <c r="H126" s="77">
        <v>2161736</v>
      </c>
      <c r="I126" s="68">
        <v>1381753</v>
      </c>
      <c r="J126" s="68">
        <v>650283</v>
      </c>
      <c r="K126" s="68">
        <v>0</v>
      </c>
      <c r="L126" s="68">
        <v>0</v>
      </c>
      <c r="M126" s="68">
        <v>129700</v>
      </c>
      <c r="N126" s="91">
        <v>63.91867462076776</v>
      </c>
      <c r="O126" s="91">
        <v>30.081517817161764</v>
      </c>
      <c r="P126" s="91">
        <v>0</v>
      </c>
      <c r="Q126" s="91">
        <v>0</v>
      </c>
      <c r="R126" s="92">
        <v>5.999807562070484</v>
      </c>
    </row>
    <row r="127" spans="1:18" ht="12.75">
      <c r="A127" s="41" t="s">
        <v>226</v>
      </c>
      <c r="B127" s="42" t="s">
        <v>241</v>
      </c>
      <c r="C127" s="42" t="s">
        <v>243</v>
      </c>
      <c r="D127" s="42" t="s">
        <v>285</v>
      </c>
      <c r="E127" s="42" t="s">
        <v>228</v>
      </c>
      <c r="F127" s="53"/>
      <c r="G127" s="51" t="s">
        <v>364</v>
      </c>
      <c r="H127" s="77">
        <v>4388853</v>
      </c>
      <c r="I127" s="68">
        <v>2970287</v>
      </c>
      <c r="J127" s="68">
        <v>1339186</v>
      </c>
      <c r="K127" s="68">
        <v>500</v>
      </c>
      <c r="L127" s="68">
        <v>55000</v>
      </c>
      <c r="M127" s="68">
        <v>23880</v>
      </c>
      <c r="N127" s="91">
        <v>67.67797873385142</v>
      </c>
      <c r="O127" s="91">
        <v>30.51334824839201</v>
      </c>
      <c r="P127" s="91">
        <v>0.011392498222200653</v>
      </c>
      <c r="Q127" s="91">
        <v>1.2531748044420719</v>
      </c>
      <c r="R127" s="92">
        <v>0.5441057150923032</v>
      </c>
    </row>
    <row r="128" spans="1:18" ht="12.75">
      <c r="A128" s="41" t="s">
        <v>226</v>
      </c>
      <c r="B128" s="42" t="s">
        <v>237</v>
      </c>
      <c r="C128" s="42" t="s">
        <v>235</v>
      </c>
      <c r="D128" s="42" t="s">
        <v>285</v>
      </c>
      <c r="E128" s="42" t="s">
        <v>228</v>
      </c>
      <c r="F128" s="53"/>
      <c r="G128" s="51" t="s">
        <v>365</v>
      </c>
      <c r="H128" s="77">
        <v>3411700</v>
      </c>
      <c r="I128" s="68">
        <v>2538522</v>
      </c>
      <c r="J128" s="68">
        <v>693678</v>
      </c>
      <c r="K128" s="68">
        <v>0</v>
      </c>
      <c r="L128" s="68">
        <v>0</v>
      </c>
      <c r="M128" s="68">
        <v>179500</v>
      </c>
      <c r="N128" s="91">
        <v>74.40636632763726</v>
      </c>
      <c r="O128" s="91">
        <v>20.332326992408476</v>
      </c>
      <c r="P128" s="91">
        <v>0</v>
      </c>
      <c r="Q128" s="91">
        <v>0</v>
      </c>
      <c r="R128" s="92">
        <v>5.261306679954275</v>
      </c>
    </row>
    <row r="129" spans="1:18" ht="12.75">
      <c r="A129" s="41" t="s">
        <v>226</v>
      </c>
      <c r="B129" s="42" t="s">
        <v>245</v>
      </c>
      <c r="C129" s="42" t="s">
        <v>251</v>
      </c>
      <c r="D129" s="42" t="s">
        <v>285</v>
      </c>
      <c r="E129" s="42" t="s">
        <v>228</v>
      </c>
      <c r="F129" s="53"/>
      <c r="G129" s="51" t="s">
        <v>309</v>
      </c>
      <c r="H129" s="77">
        <v>6591142</v>
      </c>
      <c r="I129" s="68">
        <v>3456418</v>
      </c>
      <c r="J129" s="68">
        <v>1836127</v>
      </c>
      <c r="K129" s="68">
        <v>0</v>
      </c>
      <c r="L129" s="68">
        <v>0</v>
      </c>
      <c r="M129" s="68">
        <v>1298597</v>
      </c>
      <c r="N129" s="91">
        <v>52.44035100442381</v>
      </c>
      <c r="O129" s="91">
        <v>27.85749419448102</v>
      </c>
      <c r="P129" s="91">
        <v>0</v>
      </c>
      <c r="Q129" s="91">
        <v>0</v>
      </c>
      <c r="R129" s="92">
        <v>19.70215480109517</v>
      </c>
    </row>
    <row r="130" spans="1:18" ht="12.75">
      <c r="A130" s="41" t="s">
        <v>226</v>
      </c>
      <c r="B130" s="42" t="s">
        <v>257</v>
      </c>
      <c r="C130" s="42" t="s">
        <v>241</v>
      </c>
      <c r="D130" s="42" t="s">
        <v>285</v>
      </c>
      <c r="E130" s="42" t="s">
        <v>228</v>
      </c>
      <c r="F130" s="53"/>
      <c r="G130" s="51" t="s">
        <v>310</v>
      </c>
      <c r="H130" s="77">
        <v>4910098.82</v>
      </c>
      <c r="I130" s="68">
        <v>3630868.82</v>
      </c>
      <c r="J130" s="68">
        <v>791530</v>
      </c>
      <c r="K130" s="68">
        <v>0</v>
      </c>
      <c r="L130" s="68">
        <v>8000</v>
      </c>
      <c r="M130" s="68">
        <v>479700</v>
      </c>
      <c r="N130" s="91">
        <v>73.94696019580313</v>
      </c>
      <c r="O130" s="91">
        <v>16.12044948618773</v>
      </c>
      <c r="P130" s="91">
        <v>0</v>
      </c>
      <c r="Q130" s="91">
        <v>0.1629295110602275</v>
      </c>
      <c r="R130" s="92">
        <v>9.76966080694889</v>
      </c>
    </row>
    <row r="131" spans="1:18" ht="12.75">
      <c r="A131" s="41" t="s">
        <v>226</v>
      </c>
      <c r="B131" s="42" t="s">
        <v>259</v>
      </c>
      <c r="C131" s="42" t="s">
        <v>237</v>
      </c>
      <c r="D131" s="42" t="s">
        <v>285</v>
      </c>
      <c r="E131" s="42" t="s">
        <v>228</v>
      </c>
      <c r="F131" s="53"/>
      <c r="G131" s="51" t="s">
        <v>311</v>
      </c>
      <c r="H131" s="77">
        <v>5928985.680000001</v>
      </c>
      <c r="I131" s="68">
        <v>4102684.48</v>
      </c>
      <c r="J131" s="68">
        <v>757731</v>
      </c>
      <c r="K131" s="68">
        <v>0</v>
      </c>
      <c r="L131" s="68">
        <v>17600</v>
      </c>
      <c r="M131" s="68">
        <v>1050970.2</v>
      </c>
      <c r="N131" s="91">
        <v>69.19707183371034</v>
      </c>
      <c r="O131" s="91">
        <v>12.780111825130938</v>
      </c>
      <c r="P131" s="91">
        <v>0</v>
      </c>
      <c r="Q131" s="91">
        <v>0.29684672808992174</v>
      </c>
      <c r="R131" s="92">
        <v>17.725969613068788</v>
      </c>
    </row>
    <row r="132" spans="1:18" ht="12.75">
      <c r="A132" s="41" t="s">
        <v>226</v>
      </c>
      <c r="B132" s="42" t="s">
        <v>231</v>
      </c>
      <c r="C132" s="42" t="s">
        <v>239</v>
      </c>
      <c r="D132" s="42" t="s">
        <v>285</v>
      </c>
      <c r="E132" s="42" t="s">
        <v>228</v>
      </c>
      <c r="F132" s="53"/>
      <c r="G132" s="51" t="s">
        <v>366</v>
      </c>
      <c r="H132" s="77">
        <v>6208780.05</v>
      </c>
      <c r="I132" s="68">
        <v>2236353.05</v>
      </c>
      <c r="J132" s="68">
        <v>608923</v>
      </c>
      <c r="K132" s="68">
        <v>0</v>
      </c>
      <c r="L132" s="68">
        <v>0</v>
      </c>
      <c r="M132" s="68">
        <v>3363504</v>
      </c>
      <c r="N132" s="91">
        <v>36.01920235521952</v>
      </c>
      <c r="O132" s="91">
        <v>9.807450015885166</v>
      </c>
      <c r="P132" s="91">
        <v>0</v>
      </c>
      <c r="Q132" s="91">
        <v>0</v>
      </c>
      <c r="R132" s="92">
        <v>54.17334762889531</v>
      </c>
    </row>
    <row r="133" spans="1:18" ht="12.75">
      <c r="A133" s="41" t="s">
        <v>226</v>
      </c>
      <c r="B133" s="42" t="s">
        <v>239</v>
      </c>
      <c r="C133" s="42" t="s">
        <v>239</v>
      </c>
      <c r="D133" s="42" t="s">
        <v>285</v>
      </c>
      <c r="E133" s="42" t="s">
        <v>228</v>
      </c>
      <c r="F133" s="53"/>
      <c r="G133" s="51" t="s">
        <v>367</v>
      </c>
      <c r="H133" s="77">
        <v>1825089</v>
      </c>
      <c r="I133" s="68">
        <v>1167945</v>
      </c>
      <c r="J133" s="68">
        <v>280030</v>
      </c>
      <c r="K133" s="68">
        <v>0</v>
      </c>
      <c r="L133" s="68">
        <v>83283</v>
      </c>
      <c r="M133" s="68">
        <v>293831</v>
      </c>
      <c r="N133" s="91">
        <v>63.99386550464114</v>
      </c>
      <c r="O133" s="91">
        <v>15.343361337447107</v>
      </c>
      <c r="P133" s="91">
        <v>0</v>
      </c>
      <c r="Q133" s="91">
        <v>4.563229519217967</v>
      </c>
      <c r="R133" s="92">
        <v>16.099543638693785</v>
      </c>
    </row>
    <row r="134" spans="1:18" ht="12.75">
      <c r="A134" s="41" t="s">
        <v>226</v>
      </c>
      <c r="B134" s="42" t="s">
        <v>235</v>
      </c>
      <c r="C134" s="42" t="s">
        <v>239</v>
      </c>
      <c r="D134" s="42" t="s">
        <v>285</v>
      </c>
      <c r="E134" s="42" t="s">
        <v>228</v>
      </c>
      <c r="F134" s="53"/>
      <c r="G134" s="51" t="s">
        <v>368</v>
      </c>
      <c r="H134" s="77">
        <v>3252432.03</v>
      </c>
      <c r="I134" s="68">
        <v>1216677.03</v>
      </c>
      <c r="J134" s="68">
        <v>340995</v>
      </c>
      <c r="K134" s="68">
        <v>0</v>
      </c>
      <c r="L134" s="68">
        <v>129932</v>
      </c>
      <c r="M134" s="68">
        <v>1564828</v>
      </c>
      <c r="N134" s="91">
        <v>37.408223101283376</v>
      </c>
      <c r="O134" s="91">
        <v>10.484308260855492</v>
      </c>
      <c r="P134" s="91">
        <v>0</v>
      </c>
      <c r="Q134" s="91">
        <v>3.9949182273918264</v>
      </c>
      <c r="R134" s="92">
        <v>48.1125504104693</v>
      </c>
    </row>
    <row r="135" spans="1:18" ht="12.75">
      <c r="A135" s="41" t="s">
        <v>226</v>
      </c>
      <c r="B135" s="42" t="s">
        <v>281</v>
      </c>
      <c r="C135" s="42" t="s">
        <v>235</v>
      </c>
      <c r="D135" s="42" t="s">
        <v>285</v>
      </c>
      <c r="E135" s="42" t="s">
        <v>228</v>
      </c>
      <c r="F135" s="53"/>
      <c r="G135" s="51" t="s">
        <v>369</v>
      </c>
      <c r="H135" s="77">
        <v>3382924.73</v>
      </c>
      <c r="I135" s="68">
        <v>1919812.49</v>
      </c>
      <c r="J135" s="68">
        <v>1363315.44</v>
      </c>
      <c r="K135" s="68">
        <v>0</v>
      </c>
      <c r="L135" s="68">
        <v>0</v>
      </c>
      <c r="M135" s="68">
        <v>99796.8</v>
      </c>
      <c r="N135" s="91">
        <v>56.750079981826865</v>
      </c>
      <c r="O135" s="91">
        <v>40.29990463311314</v>
      </c>
      <c r="P135" s="91">
        <v>0</v>
      </c>
      <c r="Q135" s="91">
        <v>0</v>
      </c>
      <c r="R135" s="92">
        <v>2.9500153850600164</v>
      </c>
    </row>
    <row r="136" spans="1:18" ht="12.75">
      <c r="A136" s="41" t="s">
        <v>226</v>
      </c>
      <c r="B136" s="42" t="s">
        <v>249</v>
      </c>
      <c r="C136" s="42" t="s">
        <v>241</v>
      </c>
      <c r="D136" s="42" t="s">
        <v>285</v>
      </c>
      <c r="E136" s="42" t="s">
        <v>228</v>
      </c>
      <c r="F136" s="53"/>
      <c r="G136" s="51" t="s">
        <v>370</v>
      </c>
      <c r="H136" s="77">
        <v>861716.66</v>
      </c>
      <c r="I136" s="68">
        <v>673827.66</v>
      </c>
      <c r="J136" s="68">
        <v>125369</v>
      </c>
      <c r="K136" s="68">
        <v>0</v>
      </c>
      <c r="L136" s="68">
        <v>0</v>
      </c>
      <c r="M136" s="68">
        <v>62520</v>
      </c>
      <c r="N136" s="91">
        <v>78.19596524918063</v>
      </c>
      <c r="O136" s="91">
        <v>14.548749701555034</v>
      </c>
      <c r="P136" s="91">
        <v>0</v>
      </c>
      <c r="Q136" s="91">
        <v>0</v>
      </c>
      <c r="R136" s="92">
        <v>7.255285049264337</v>
      </c>
    </row>
    <row r="137" spans="1:18" ht="12.75">
      <c r="A137" s="41" t="s">
        <v>226</v>
      </c>
      <c r="B137" s="42" t="s">
        <v>241</v>
      </c>
      <c r="C137" s="42" t="s">
        <v>245</v>
      </c>
      <c r="D137" s="42" t="s">
        <v>285</v>
      </c>
      <c r="E137" s="42" t="s">
        <v>228</v>
      </c>
      <c r="F137" s="53"/>
      <c r="G137" s="51" t="s">
        <v>371</v>
      </c>
      <c r="H137" s="77">
        <v>4118630</v>
      </c>
      <c r="I137" s="68">
        <v>2269877</v>
      </c>
      <c r="J137" s="68">
        <v>1540088</v>
      </c>
      <c r="K137" s="68">
        <v>400</v>
      </c>
      <c r="L137" s="68">
        <v>100865</v>
      </c>
      <c r="M137" s="68">
        <v>207400</v>
      </c>
      <c r="N137" s="91">
        <v>55.11242816179166</v>
      </c>
      <c r="O137" s="91">
        <v>37.3932108492387</v>
      </c>
      <c r="P137" s="91">
        <v>0.009711967328941905</v>
      </c>
      <c r="Q137" s="91">
        <v>2.4489939615843133</v>
      </c>
      <c r="R137" s="92">
        <v>5.035655060056378</v>
      </c>
    </row>
    <row r="138" spans="1:18" ht="12.75">
      <c r="A138" s="41" t="s">
        <v>226</v>
      </c>
      <c r="B138" s="42" t="s">
        <v>263</v>
      </c>
      <c r="C138" s="42" t="s">
        <v>235</v>
      </c>
      <c r="D138" s="42" t="s">
        <v>285</v>
      </c>
      <c r="E138" s="42" t="s">
        <v>228</v>
      </c>
      <c r="F138" s="53"/>
      <c r="G138" s="51" t="s">
        <v>372</v>
      </c>
      <c r="H138" s="77">
        <v>2770981.82</v>
      </c>
      <c r="I138" s="68">
        <v>2086693.82</v>
      </c>
      <c r="J138" s="68">
        <v>577363</v>
      </c>
      <c r="K138" s="68">
        <v>0</v>
      </c>
      <c r="L138" s="68">
        <v>106925</v>
      </c>
      <c r="M138" s="68">
        <v>0</v>
      </c>
      <c r="N138" s="91">
        <v>75.30521510242171</v>
      </c>
      <c r="O138" s="91">
        <v>20.83604431587357</v>
      </c>
      <c r="P138" s="91">
        <v>0</v>
      </c>
      <c r="Q138" s="91">
        <v>3.8587405817047187</v>
      </c>
      <c r="R138" s="92">
        <v>0</v>
      </c>
    </row>
    <row r="139" spans="1:18" ht="12.75">
      <c r="A139" s="41" t="s">
        <v>226</v>
      </c>
      <c r="B139" s="42" t="s">
        <v>261</v>
      </c>
      <c r="C139" s="42" t="s">
        <v>241</v>
      </c>
      <c r="D139" s="42" t="s">
        <v>285</v>
      </c>
      <c r="E139" s="42" t="s">
        <v>228</v>
      </c>
      <c r="F139" s="53"/>
      <c r="G139" s="51" t="s">
        <v>373</v>
      </c>
      <c r="H139" s="77">
        <v>3701499.54</v>
      </c>
      <c r="I139" s="68">
        <v>1378403.34</v>
      </c>
      <c r="J139" s="68">
        <v>725911.2</v>
      </c>
      <c r="K139" s="68">
        <v>0</v>
      </c>
      <c r="L139" s="68">
        <v>331416</v>
      </c>
      <c r="M139" s="68">
        <v>1265769</v>
      </c>
      <c r="N139" s="91">
        <v>37.23905204105469</v>
      </c>
      <c r="O139" s="91">
        <v>19.611273543478543</v>
      </c>
      <c r="P139" s="91">
        <v>0</v>
      </c>
      <c r="Q139" s="91">
        <v>8.95356048051812</v>
      </c>
      <c r="R139" s="92">
        <v>34.19611393494865</v>
      </c>
    </row>
    <row r="140" spans="1:18" ht="12.75">
      <c r="A140" s="41" t="s">
        <v>226</v>
      </c>
      <c r="B140" s="42" t="s">
        <v>251</v>
      </c>
      <c r="C140" s="42" t="s">
        <v>235</v>
      </c>
      <c r="D140" s="42" t="s">
        <v>285</v>
      </c>
      <c r="E140" s="42" t="s">
        <v>228</v>
      </c>
      <c r="F140" s="53"/>
      <c r="G140" s="51" t="s">
        <v>374</v>
      </c>
      <c r="H140" s="77">
        <v>2911755</v>
      </c>
      <c r="I140" s="68">
        <v>2137727</v>
      </c>
      <c r="J140" s="68">
        <v>316028</v>
      </c>
      <c r="K140" s="68">
        <v>0</v>
      </c>
      <c r="L140" s="68">
        <v>150000</v>
      </c>
      <c r="M140" s="68">
        <v>308000</v>
      </c>
      <c r="N140" s="91">
        <v>73.41713159245884</v>
      </c>
      <c r="O140" s="91">
        <v>10.853523047097026</v>
      </c>
      <c r="P140" s="91">
        <v>0</v>
      </c>
      <c r="Q140" s="91">
        <v>5.151532323289563</v>
      </c>
      <c r="R140" s="92">
        <v>10.577813037154568</v>
      </c>
    </row>
    <row r="141" spans="1:18" ht="12.75">
      <c r="A141" s="41" t="s">
        <v>226</v>
      </c>
      <c r="B141" s="42" t="s">
        <v>247</v>
      </c>
      <c r="C141" s="42" t="s">
        <v>245</v>
      </c>
      <c r="D141" s="42" t="s">
        <v>285</v>
      </c>
      <c r="E141" s="42" t="s">
        <v>228</v>
      </c>
      <c r="F141" s="53"/>
      <c r="G141" s="51" t="s">
        <v>375</v>
      </c>
      <c r="H141" s="77">
        <v>1530870</v>
      </c>
      <c r="I141" s="68">
        <v>1199158</v>
      </c>
      <c r="J141" s="68">
        <v>226712</v>
      </c>
      <c r="K141" s="68">
        <v>0</v>
      </c>
      <c r="L141" s="68">
        <v>0</v>
      </c>
      <c r="M141" s="68">
        <v>105000</v>
      </c>
      <c r="N141" s="91">
        <v>78.33179825850661</v>
      </c>
      <c r="O141" s="91">
        <v>14.809356770986431</v>
      </c>
      <c r="P141" s="91">
        <v>0</v>
      </c>
      <c r="Q141" s="91">
        <v>0</v>
      </c>
      <c r="R141" s="92">
        <v>6.858844970506967</v>
      </c>
    </row>
    <row r="142" spans="1:18" ht="12.75">
      <c r="A142" s="41" t="s">
        <v>226</v>
      </c>
      <c r="B142" s="42" t="s">
        <v>249</v>
      </c>
      <c r="C142" s="42" t="s">
        <v>243</v>
      </c>
      <c r="D142" s="42" t="s">
        <v>285</v>
      </c>
      <c r="E142" s="42" t="s">
        <v>228</v>
      </c>
      <c r="F142" s="53"/>
      <c r="G142" s="51" t="s">
        <v>376</v>
      </c>
      <c r="H142" s="77">
        <v>1930088.41</v>
      </c>
      <c r="I142" s="68">
        <v>1428799.41</v>
      </c>
      <c r="J142" s="68">
        <v>417289</v>
      </c>
      <c r="K142" s="68">
        <v>0</v>
      </c>
      <c r="L142" s="68">
        <v>0</v>
      </c>
      <c r="M142" s="68">
        <v>84000</v>
      </c>
      <c r="N142" s="91">
        <v>74.02766643212992</v>
      </c>
      <c r="O142" s="91">
        <v>21.620201325389026</v>
      </c>
      <c r="P142" s="91">
        <v>0</v>
      </c>
      <c r="Q142" s="91">
        <v>0</v>
      </c>
      <c r="R142" s="92">
        <v>4.3521322424810585</v>
      </c>
    </row>
    <row r="143" spans="1:18" ht="12.75">
      <c r="A143" s="41" t="s">
        <v>226</v>
      </c>
      <c r="B143" s="42" t="s">
        <v>241</v>
      </c>
      <c r="C143" s="42" t="s">
        <v>247</v>
      </c>
      <c r="D143" s="42" t="s">
        <v>285</v>
      </c>
      <c r="E143" s="42" t="s">
        <v>228</v>
      </c>
      <c r="F143" s="53"/>
      <c r="G143" s="51" t="s">
        <v>377</v>
      </c>
      <c r="H143" s="77">
        <v>3301120.62</v>
      </c>
      <c r="I143" s="68">
        <v>1602376.62</v>
      </c>
      <c r="J143" s="68">
        <v>1063242</v>
      </c>
      <c r="K143" s="68">
        <v>0</v>
      </c>
      <c r="L143" s="68">
        <v>248038</v>
      </c>
      <c r="M143" s="68">
        <v>387464</v>
      </c>
      <c r="N143" s="91">
        <v>48.54038384092733</v>
      </c>
      <c r="O143" s="91">
        <v>32.208517118650455</v>
      </c>
      <c r="P143" s="91">
        <v>0</v>
      </c>
      <c r="Q143" s="91">
        <v>7.513751496908344</v>
      </c>
      <c r="R143" s="92">
        <v>11.737347543513875</v>
      </c>
    </row>
    <row r="144" spans="1:18" ht="12.75">
      <c r="A144" s="41" t="s">
        <v>226</v>
      </c>
      <c r="B144" s="42" t="s">
        <v>271</v>
      </c>
      <c r="C144" s="42" t="s">
        <v>243</v>
      </c>
      <c r="D144" s="42" t="s">
        <v>285</v>
      </c>
      <c r="E144" s="42" t="s">
        <v>228</v>
      </c>
      <c r="F144" s="53"/>
      <c r="G144" s="51" t="s">
        <v>378</v>
      </c>
      <c r="H144" s="77">
        <v>2708012</v>
      </c>
      <c r="I144" s="68">
        <v>1359188</v>
      </c>
      <c r="J144" s="68">
        <v>1216974</v>
      </c>
      <c r="K144" s="68">
        <v>0</v>
      </c>
      <c r="L144" s="68">
        <v>0</v>
      </c>
      <c r="M144" s="68">
        <v>131850</v>
      </c>
      <c r="N144" s="91">
        <v>50.191358088516594</v>
      </c>
      <c r="O144" s="91">
        <v>44.93975654465342</v>
      </c>
      <c r="P144" s="91">
        <v>0</v>
      </c>
      <c r="Q144" s="91">
        <v>0</v>
      </c>
      <c r="R144" s="92">
        <v>4.868885366829985</v>
      </c>
    </row>
    <row r="145" spans="1:18" ht="12.75">
      <c r="A145" s="41" t="s">
        <v>226</v>
      </c>
      <c r="B145" s="42" t="s">
        <v>277</v>
      </c>
      <c r="C145" s="42" t="s">
        <v>237</v>
      </c>
      <c r="D145" s="42" t="s">
        <v>285</v>
      </c>
      <c r="E145" s="42" t="s">
        <v>228</v>
      </c>
      <c r="F145" s="53"/>
      <c r="G145" s="51" t="s">
        <v>379</v>
      </c>
      <c r="H145" s="77">
        <v>2589718.41</v>
      </c>
      <c r="I145" s="68">
        <v>1809031.41</v>
      </c>
      <c r="J145" s="68">
        <v>714687</v>
      </c>
      <c r="K145" s="68">
        <v>0</v>
      </c>
      <c r="L145" s="68">
        <v>66000</v>
      </c>
      <c r="M145" s="68">
        <v>0</v>
      </c>
      <c r="N145" s="91">
        <v>69.85436729393292</v>
      </c>
      <c r="O145" s="91">
        <v>27.597093075459117</v>
      </c>
      <c r="P145" s="91">
        <v>0</v>
      </c>
      <c r="Q145" s="91">
        <v>2.5485396306079466</v>
      </c>
      <c r="R145" s="92">
        <v>0</v>
      </c>
    </row>
    <row r="146" spans="1:18" ht="12.75">
      <c r="A146" s="41" t="s">
        <v>226</v>
      </c>
      <c r="B146" s="42" t="s">
        <v>279</v>
      </c>
      <c r="C146" s="42" t="s">
        <v>239</v>
      </c>
      <c r="D146" s="42" t="s">
        <v>285</v>
      </c>
      <c r="E146" s="42" t="s">
        <v>228</v>
      </c>
      <c r="F146" s="53"/>
      <c r="G146" s="51" t="s">
        <v>380</v>
      </c>
      <c r="H146" s="77">
        <v>2875992.95</v>
      </c>
      <c r="I146" s="68">
        <v>1773735.95</v>
      </c>
      <c r="J146" s="68">
        <v>899257</v>
      </c>
      <c r="K146" s="68">
        <v>0</v>
      </c>
      <c r="L146" s="68">
        <v>60000</v>
      </c>
      <c r="M146" s="68">
        <v>143000</v>
      </c>
      <c r="N146" s="91">
        <v>61.673862934886536</v>
      </c>
      <c r="O146" s="91">
        <v>31.267705298095393</v>
      </c>
      <c r="P146" s="91">
        <v>0</v>
      </c>
      <c r="Q146" s="91">
        <v>2.086235990251645</v>
      </c>
      <c r="R146" s="92">
        <v>4.972195776766421</v>
      </c>
    </row>
    <row r="147" spans="1:18" ht="12.75">
      <c r="A147" s="41" t="s">
        <v>226</v>
      </c>
      <c r="B147" s="42" t="s">
        <v>267</v>
      </c>
      <c r="C147" s="42" t="s">
        <v>243</v>
      </c>
      <c r="D147" s="42" t="s">
        <v>285</v>
      </c>
      <c r="E147" s="42" t="s">
        <v>228</v>
      </c>
      <c r="F147" s="53"/>
      <c r="G147" s="51" t="s">
        <v>318</v>
      </c>
      <c r="H147" s="77">
        <v>6860388.82</v>
      </c>
      <c r="I147" s="68">
        <v>4556176.82</v>
      </c>
      <c r="J147" s="68">
        <v>1763731</v>
      </c>
      <c r="K147" s="68">
        <v>0</v>
      </c>
      <c r="L147" s="68">
        <v>70903</v>
      </c>
      <c r="M147" s="68">
        <v>469578</v>
      </c>
      <c r="N147" s="91">
        <v>66.41280748865776</v>
      </c>
      <c r="O147" s="91">
        <v>25.708907268611636</v>
      </c>
      <c r="P147" s="91">
        <v>0</v>
      </c>
      <c r="Q147" s="91">
        <v>1.0335128497862602</v>
      </c>
      <c r="R147" s="92">
        <v>6.84477239294434</v>
      </c>
    </row>
    <row r="148" spans="1:18" ht="12.75">
      <c r="A148" s="41" t="s">
        <v>226</v>
      </c>
      <c r="B148" s="42" t="s">
        <v>265</v>
      </c>
      <c r="C148" s="42" t="s">
        <v>239</v>
      </c>
      <c r="D148" s="42" t="s">
        <v>285</v>
      </c>
      <c r="E148" s="42" t="s">
        <v>228</v>
      </c>
      <c r="F148" s="53"/>
      <c r="G148" s="51" t="s">
        <v>381</v>
      </c>
      <c r="H148" s="77">
        <v>2372639.65</v>
      </c>
      <c r="I148" s="68">
        <v>1976472.65</v>
      </c>
      <c r="J148" s="68">
        <v>356167</v>
      </c>
      <c r="K148" s="68">
        <v>0</v>
      </c>
      <c r="L148" s="68">
        <v>0</v>
      </c>
      <c r="M148" s="68">
        <v>40000</v>
      </c>
      <c r="N148" s="91">
        <v>83.30268989646194</v>
      </c>
      <c r="O148" s="91">
        <v>15.01142409046397</v>
      </c>
      <c r="P148" s="91">
        <v>0</v>
      </c>
      <c r="Q148" s="91">
        <v>0</v>
      </c>
      <c r="R148" s="92">
        <v>1.6858860130740883</v>
      </c>
    </row>
    <row r="149" spans="1:18" ht="12.75">
      <c r="A149" s="41" t="s">
        <v>226</v>
      </c>
      <c r="B149" s="42" t="s">
        <v>271</v>
      </c>
      <c r="C149" s="42" t="s">
        <v>245</v>
      </c>
      <c r="D149" s="42" t="s">
        <v>285</v>
      </c>
      <c r="E149" s="42" t="s">
        <v>228</v>
      </c>
      <c r="F149" s="53"/>
      <c r="G149" s="51" t="s">
        <v>382</v>
      </c>
      <c r="H149" s="77">
        <v>3681170</v>
      </c>
      <c r="I149" s="68">
        <v>1958757</v>
      </c>
      <c r="J149" s="68">
        <v>1208252</v>
      </c>
      <c r="K149" s="68">
        <v>1000</v>
      </c>
      <c r="L149" s="68">
        <v>447360</v>
      </c>
      <c r="M149" s="68">
        <v>65801</v>
      </c>
      <c r="N149" s="91">
        <v>53.21017502587493</v>
      </c>
      <c r="O149" s="91">
        <v>32.82249936840733</v>
      </c>
      <c r="P149" s="91">
        <v>0.027165276257276896</v>
      </c>
      <c r="Q149" s="91">
        <v>12.152657986455393</v>
      </c>
      <c r="R149" s="92">
        <v>1.7875023430050774</v>
      </c>
    </row>
    <row r="150" spans="1:18" ht="12.75">
      <c r="A150" s="41" t="s">
        <v>226</v>
      </c>
      <c r="B150" s="42" t="s">
        <v>231</v>
      </c>
      <c r="C150" s="42" t="s">
        <v>241</v>
      </c>
      <c r="D150" s="42" t="s">
        <v>285</v>
      </c>
      <c r="E150" s="42" t="s">
        <v>228</v>
      </c>
      <c r="F150" s="53"/>
      <c r="G150" s="51" t="s">
        <v>383</v>
      </c>
      <c r="H150" s="77">
        <v>3615553.73</v>
      </c>
      <c r="I150" s="68">
        <v>2600537.73</v>
      </c>
      <c r="J150" s="68">
        <v>995016</v>
      </c>
      <c r="K150" s="68">
        <v>0</v>
      </c>
      <c r="L150" s="68">
        <v>0</v>
      </c>
      <c r="M150" s="68">
        <v>20000</v>
      </c>
      <c r="N150" s="91">
        <v>71.92640254304837</v>
      </c>
      <c r="O150" s="91">
        <v>27.520431842676558</v>
      </c>
      <c r="P150" s="91">
        <v>0</v>
      </c>
      <c r="Q150" s="91">
        <v>0</v>
      </c>
      <c r="R150" s="92">
        <v>0.5531656142750782</v>
      </c>
    </row>
    <row r="151" spans="1:18" ht="12.75">
      <c r="A151" s="41" t="s">
        <v>226</v>
      </c>
      <c r="B151" s="42" t="s">
        <v>239</v>
      </c>
      <c r="C151" s="42" t="s">
        <v>241</v>
      </c>
      <c r="D151" s="42" t="s">
        <v>285</v>
      </c>
      <c r="E151" s="42" t="s">
        <v>228</v>
      </c>
      <c r="F151" s="53"/>
      <c r="G151" s="51" t="s">
        <v>384</v>
      </c>
      <c r="H151" s="77">
        <v>2002180.84</v>
      </c>
      <c r="I151" s="68">
        <v>1553645.84</v>
      </c>
      <c r="J151" s="68">
        <v>448535</v>
      </c>
      <c r="K151" s="68">
        <v>0</v>
      </c>
      <c r="L151" s="68">
        <v>0</v>
      </c>
      <c r="M151" s="68">
        <v>0</v>
      </c>
      <c r="N151" s="91">
        <v>77.59767794002065</v>
      </c>
      <c r="O151" s="91">
        <v>22.402322059979358</v>
      </c>
      <c r="P151" s="91">
        <v>0</v>
      </c>
      <c r="Q151" s="91">
        <v>0</v>
      </c>
      <c r="R151" s="92">
        <v>0</v>
      </c>
    </row>
    <row r="152" spans="1:18" ht="12.75">
      <c r="A152" s="41" t="s">
        <v>226</v>
      </c>
      <c r="B152" s="42" t="s">
        <v>273</v>
      </c>
      <c r="C152" s="42" t="s">
        <v>226</v>
      </c>
      <c r="D152" s="42" t="s">
        <v>285</v>
      </c>
      <c r="E152" s="42" t="s">
        <v>228</v>
      </c>
      <c r="F152" s="53"/>
      <c r="G152" s="51" t="s">
        <v>385</v>
      </c>
      <c r="H152" s="77">
        <v>3964613</v>
      </c>
      <c r="I152" s="68">
        <v>3030626</v>
      </c>
      <c r="J152" s="68">
        <v>883762</v>
      </c>
      <c r="K152" s="68">
        <v>0</v>
      </c>
      <c r="L152" s="68">
        <v>0</v>
      </c>
      <c r="M152" s="68">
        <v>50225</v>
      </c>
      <c r="N152" s="91">
        <v>76.44191248931484</v>
      </c>
      <c r="O152" s="91">
        <v>22.291255161600894</v>
      </c>
      <c r="P152" s="91">
        <v>0</v>
      </c>
      <c r="Q152" s="91">
        <v>0</v>
      </c>
      <c r="R152" s="92">
        <v>1.2668323490842612</v>
      </c>
    </row>
    <row r="153" spans="1:18" ht="12.75">
      <c r="A153" s="41" t="s">
        <v>226</v>
      </c>
      <c r="B153" s="42" t="s">
        <v>269</v>
      </c>
      <c r="C153" s="42" t="s">
        <v>237</v>
      </c>
      <c r="D153" s="42" t="s">
        <v>285</v>
      </c>
      <c r="E153" s="42" t="s">
        <v>228</v>
      </c>
      <c r="F153" s="53"/>
      <c r="G153" s="51" t="s">
        <v>386</v>
      </c>
      <c r="H153" s="77">
        <v>3221952</v>
      </c>
      <c r="I153" s="68">
        <v>1899028</v>
      </c>
      <c r="J153" s="68">
        <v>313924</v>
      </c>
      <c r="K153" s="68">
        <v>0</v>
      </c>
      <c r="L153" s="68">
        <v>550000</v>
      </c>
      <c r="M153" s="68">
        <v>459000</v>
      </c>
      <c r="N153" s="91">
        <v>58.940294579186784</v>
      </c>
      <c r="O153" s="91">
        <v>9.743286057644559</v>
      </c>
      <c r="P153" s="91">
        <v>0</v>
      </c>
      <c r="Q153" s="91">
        <v>17.070397076058242</v>
      </c>
      <c r="R153" s="92">
        <v>14.24602228711042</v>
      </c>
    </row>
    <row r="154" spans="1:18" ht="12.75">
      <c r="A154" s="41" t="s">
        <v>226</v>
      </c>
      <c r="B154" s="42" t="s">
        <v>281</v>
      </c>
      <c r="C154" s="42" t="s">
        <v>239</v>
      </c>
      <c r="D154" s="42" t="s">
        <v>285</v>
      </c>
      <c r="E154" s="42" t="s">
        <v>228</v>
      </c>
      <c r="F154" s="53"/>
      <c r="G154" s="51" t="s">
        <v>387</v>
      </c>
      <c r="H154" s="77">
        <v>2764222</v>
      </c>
      <c r="I154" s="68">
        <v>1938476</v>
      </c>
      <c r="J154" s="68">
        <v>738146</v>
      </c>
      <c r="K154" s="68">
        <v>0</v>
      </c>
      <c r="L154" s="68">
        <v>0</v>
      </c>
      <c r="M154" s="68">
        <v>87600</v>
      </c>
      <c r="N154" s="91">
        <v>70.12736314232359</v>
      </c>
      <c r="O154" s="91">
        <v>26.70357156552549</v>
      </c>
      <c r="P154" s="91">
        <v>0</v>
      </c>
      <c r="Q154" s="91">
        <v>0</v>
      </c>
      <c r="R154" s="92">
        <v>3.16906529215092</v>
      </c>
    </row>
    <row r="155" spans="1:18" ht="12.75">
      <c r="A155" s="41" t="s">
        <v>226</v>
      </c>
      <c r="B155" s="42" t="s">
        <v>269</v>
      </c>
      <c r="C155" s="42" t="s">
        <v>239</v>
      </c>
      <c r="D155" s="42" t="s">
        <v>285</v>
      </c>
      <c r="E155" s="42" t="s">
        <v>228</v>
      </c>
      <c r="F155" s="53"/>
      <c r="G155" s="51" t="s">
        <v>388</v>
      </c>
      <c r="H155" s="77">
        <v>3439457.83</v>
      </c>
      <c r="I155" s="68">
        <v>1864348.83</v>
      </c>
      <c r="J155" s="68">
        <v>747509</v>
      </c>
      <c r="K155" s="68">
        <v>0</v>
      </c>
      <c r="L155" s="68">
        <v>0</v>
      </c>
      <c r="M155" s="68">
        <v>827600</v>
      </c>
      <c r="N155" s="91">
        <v>54.204729993738574</v>
      </c>
      <c r="O155" s="91">
        <v>21.733338129050413</v>
      </c>
      <c r="P155" s="91">
        <v>0</v>
      </c>
      <c r="Q155" s="91">
        <v>0</v>
      </c>
      <c r="R155" s="92">
        <v>24.061931877211006</v>
      </c>
    </row>
    <row r="156" spans="1:18" ht="12.75">
      <c r="A156" s="41" t="s">
        <v>226</v>
      </c>
      <c r="B156" s="42" t="s">
        <v>279</v>
      </c>
      <c r="C156" s="42" t="s">
        <v>243</v>
      </c>
      <c r="D156" s="42" t="s">
        <v>285</v>
      </c>
      <c r="E156" s="42" t="s">
        <v>228</v>
      </c>
      <c r="F156" s="53"/>
      <c r="G156" s="51" t="s">
        <v>324</v>
      </c>
      <c r="H156" s="77">
        <v>3287223.16</v>
      </c>
      <c r="I156" s="68">
        <v>2588141.16</v>
      </c>
      <c r="J156" s="68">
        <v>506682</v>
      </c>
      <c r="K156" s="68">
        <v>0</v>
      </c>
      <c r="L156" s="68">
        <v>0</v>
      </c>
      <c r="M156" s="68">
        <v>192400</v>
      </c>
      <c r="N156" s="91">
        <v>78.7333574274282</v>
      </c>
      <c r="O156" s="91">
        <v>15.413678212220919</v>
      </c>
      <c r="P156" s="91">
        <v>0</v>
      </c>
      <c r="Q156" s="91">
        <v>0</v>
      </c>
      <c r="R156" s="92">
        <v>5.852964360350881</v>
      </c>
    </row>
    <row r="157" spans="1:18" ht="12.75">
      <c r="A157" s="41" t="s">
        <v>226</v>
      </c>
      <c r="B157" s="42" t="s">
        <v>281</v>
      </c>
      <c r="C157" s="42" t="s">
        <v>241</v>
      </c>
      <c r="D157" s="42" t="s">
        <v>285</v>
      </c>
      <c r="E157" s="42" t="s">
        <v>228</v>
      </c>
      <c r="F157" s="53"/>
      <c r="G157" s="51" t="s">
        <v>325</v>
      </c>
      <c r="H157" s="77">
        <v>4370696</v>
      </c>
      <c r="I157" s="68">
        <v>2448518</v>
      </c>
      <c r="J157" s="68">
        <v>979971</v>
      </c>
      <c r="K157" s="68">
        <v>0</v>
      </c>
      <c r="L157" s="68">
        <v>0</v>
      </c>
      <c r="M157" s="68">
        <v>942207</v>
      </c>
      <c r="N157" s="91">
        <v>56.02123780743388</v>
      </c>
      <c r="O157" s="91">
        <v>22.42139467032253</v>
      </c>
      <c r="P157" s="91">
        <v>0</v>
      </c>
      <c r="Q157" s="91">
        <v>0</v>
      </c>
      <c r="R157" s="92">
        <v>21.5573675222436</v>
      </c>
    </row>
    <row r="158" spans="1:18" ht="12.75">
      <c r="A158" s="41" t="s">
        <v>226</v>
      </c>
      <c r="B158" s="42" t="s">
        <v>275</v>
      </c>
      <c r="C158" s="42" t="s">
        <v>247</v>
      </c>
      <c r="D158" s="42" t="s">
        <v>285</v>
      </c>
      <c r="E158" s="42" t="s">
        <v>228</v>
      </c>
      <c r="F158" s="53"/>
      <c r="G158" s="51" t="s">
        <v>389</v>
      </c>
      <c r="H158" s="77">
        <v>2379582.58</v>
      </c>
      <c r="I158" s="68">
        <v>1811103.58</v>
      </c>
      <c r="J158" s="68">
        <v>429479</v>
      </c>
      <c r="K158" s="68">
        <v>0</v>
      </c>
      <c r="L158" s="68">
        <v>0</v>
      </c>
      <c r="M158" s="68">
        <v>139000</v>
      </c>
      <c r="N158" s="91">
        <v>76.11013777046561</v>
      </c>
      <c r="O158" s="91">
        <v>18.04850159896531</v>
      </c>
      <c r="P158" s="91">
        <v>0</v>
      </c>
      <c r="Q158" s="91">
        <v>0</v>
      </c>
      <c r="R158" s="92">
        <v>5.84136063056908</v>
      </c>
    </row>
    <row r="159" spans="1:18" ht="12.75">
      <c r="A159" s="41" t="s">
        <v>226</v>
      </c>
      <c r="B159" s="42" t="s">
        <v>235</v>
      </c>
      <c r="C159" s="42" t="s">
        <v>241</v>
      </c>
      <c r="D159" s="42" t="s">
        <v>285</v>
      </c>
      <c r="E159" s="42" t="s">
        <v>228</v>
      </c>
      <c r="F159" s="53"/>
      <c r="G159" s="51" t="s">
        <v>390</v>
      </c>
      <c r="H159" s="77">
        <v>3047645.79</v>
      </c>
      <c r="I159" s="68">
        <v>1464980.79</v>
      </c>
      <c r="J159" s="68">
        <v>376374</v>
      </c>
      <c r="K159" s="68">
        <v>0</v>
      </c>
      <c r="L159" s="68">
        <v>65000</v>
      </c>
      <c r="M159" s="68">
        <v>1141291</v>
      </c>
      <c r="N159" s="91">
        <v>48.06926037162606</v>
      </c>
      <c r="O159" s="91">
        <v>12.349663508632347</v>
      </c>
      <c r="P159" s="91">
        <v>0</v>
      </c>
      <c r="Q159" s="91">
        <v>2.132793785067785</v>
      </c>
      <c r="R159" s="92">
        <v>37.448282334673806</v>
      </c>
    </row>
    <row r="160" spans="1:18" s="114" customFormat="1" ht="15">
      <c r="A160" s="129"/>
      <c r="B160" s="130"/>
      <c r="C160" s="130"/>
      <c r="D160" s="130"/>
      <c r="E160" s="130"/>
      <c r="F160" s="131" t="s">
        <v>391</v>
      </c>
      <c r="G160" s="132"/>
      <c r="H160" s="134">
        <v>312272308.86999995</v>
      </c>
      <c r="I160" s="134">
        <v>217699333.08999997</v>
      </c>
      <c r="J160" s="134">
        <v>72282020.89999999</v>
      </c>
      <c r="K160" s="134">
        <v>239220</v>
      </c>
      <c r="L160" s="134">
        <v>2537938.38</v>
      </c>
      <c r="M160" s="134">
        <v>19513796.5</v>
      </c>
      <c r="N160" s="163">
        <v>69.71458144264369</v>
      </c>
      <c r="O160" s="163">
        <v>23.14711194263826</v>
      </c>
      <c r="P160" s="163">
        <v>0.07660621617896582</v>
      </c>
      <c r="Q160" s="163">
        <v>0.8127324479022418</v>
      </c>
      <c r="R160" s="164">
        <v>6.248967950636847</v>
      </c>
    </row>
    <row r="161" spans="1:18" ht="12.75">
      <c r="A161" s="41" t="s">
        <v>226</v>
      </c>
      <c r="B161" s="42" t="s">
        <v>277</v>
      </c>
      <c r="C161" s="42" t="s">
        <v>231</v>
      </c>
      <c r="D161" s="42" t="s">
        <v>392</v>
      </c>
      <c r="E161" s="42" t="s">
        <v>228</v>
      </c>
      <c r="F161" s="53"/>
      <c r="G161" s="51" t="s">
        <v>393</v>
      </c>
      <c r="H161" s="77">
        <v>2574751.86</v>
      </c>
      <c r="I161" s="68">
        <v>1607225.86</v>
      </c>
      <c r="J161" s="68">
        <v>945926</v>
      </c>
      <c r="K161" s="68">
        <v>0</v>
      </c>
      <c r="L161" s="68">
        <v>0</v>
      </c>
      <c r="M161" s="68">
        <v>21600</v>
      </c>
      <c r="N161" s="91">
        <v>62.42255360483553</v>
      </c>
      <c r="O161" s="91">
        <v>36.73853060154697</v>
      </c>
      <c r="P161" s="91">
        <v>0</v>
      </c>
      <c r="Q161" s="91">
        <v>0</v>
      </c>
      <c r="R161" s="92">
        <v>0.8389157936174866</v>
      </c>
    </row>
    <row r="162" spans="1:18" ht="12.75">
      <c r="A162" s="41" t="s">
        <v>226</v>
      </c>
      <c r="B162" s="42" t="s">
        <v>257</v>
      </c>
      <c r="C162" s="42" t="s">
        <v>226</v>
      </c>
      <c r="D162" s="42" t="s">
        <v>392</v>
      </c>
      <c r="E162" s="42" t="s">
        <v>228</v>
      </c>
      <c r="F162" s="53"/>
      <c r="G162" s="51" t="s">
        <v>394</v>
      </c>
      <c r="H162" s="77">
        <v>4159411.7</v>
      </c>
      <c r="I162" s="68">
        <v>3376966.7</v>
      </c>
      <c r="J162" s="68">
        <v>684302</v>
      </c>
      <c r="K162" s="68">
        <v>0</v>
      </c>
      <c r="L162" s="68">
        <v>98143</v>
      </c>
      <c r="M162" s="68">
        <v>0</v>
      </c>
      <c r="N162" s="91">
        <v>81.18856568105532</v>
      </c>
      <c r="O162" s="91">
        <v>16.451893906054067</v>
      </c>
      <c r="P162" s="91">
        <v>0</v>
      </c>
      <c r="Q162" s="91">
        <v>2.3595404128906017</v>
      </c>
      <c r="R162" s="92">
        <v>0</v>
      </c>
    </row>
    <row r="163" spans="1:18" ht="12.75">
      <c r="A163" s="41" t="s">
        <v>226</v>
      </c>
      <c r="B163" s="42" t="s">
        <v>279</v>
      </c>
      <c r="C163" s="42" t="s">
        <v>235</v>
      </c>
      <c r="D163" s="42" t="s">
        <v>392</v>
      </c>
      <c r="E163" s="42" t="s">
        <v>228</v>
      </c>
      <c r="F163" s="53"/>
      <c r="G163" s="51" t="s">
        <v>395</v>
      </c>
      <c r="H163" s="77">
        <v>9089937</v>
      </c>
      <c r="I163" s="68">
        <v>6681738</v>
      </c>
      <c r="J163" s="68">
        <v>2230459</v>
      </c>
      <c r="K163" s="68">
        <v>0</v>
      </c>
      <c r="L163" s="68">
        <v>3500</v>
      </c>
      <c r="M163" s="68">
        <v>174240</v>
      </c>
      <c r="N163" s="91">
        <v>73.50697810116836</v>
      </c>
      <c r="O163" s="91">
        <v>24.537672813353932</v>
      </c>
      <c r="P163" s="91">
        <v>0</v>
      </c>
      <c r="Q163" s="91">
        <v>0.038504117245257034</v>
      </c>
      <c r="R163" s="92">
        <v>1.916844968232453</v>
      </c>
    </row>
    <row r="164" spans="1:18" ht="12.75">
      <c r="A164" s="41" t="s">
        <v>226</v>
      </c>
      <c r="B164" s="42" t="s">
        <v>239</v>
      </c>
      <c r="C164" s="42" t="s">
        <v>226</v>
      </c>
      <c r="D164" s="42" t="s">
        <v>392</v>
      </c>
      <c r="E164" s="42" t="s">
        <v>228</v>
      </c>
      <c r="F164" s="53"/>
      <c r="G164" s="51" t="s">
        <v>396</v>
      </c>
      <c r="H164" s="77">
        <v>5483026.41</v>
      </c>
      <c r="I164" s="68">
        <v>3244704.41</v>
      </c>
      <c r="J164" s="68">
        <v>1471716</v>
      </c>
      <c r="K164" s="68">
        <v>500</v>
      </c>
      <c r="L164" s="68">
        <v>0</v>
      </c>
      <c r="M164" s="68">
        <v>766106</v>
      </c>
      <c r="N164" s="91">
        <v>59.17725298718742</v>
      </c>
      <c r="O164" s="91">
        <v>26.84130788273916</v>
      </c>
      <c r="P164" s="91">
        <v>0.009119051461946177</v>
      </c>
      <c r="Q164" s="91">
        <v>0</v>
      </c>
      <c r="R164" s="92">
        <v>13.972320078611475</v>
      </c>
    </row>
    <row r="165" spans="1:18" ht="12.75">
      <c r="A165" s="41" t="s">
        <v>226</v>
      </c>
      <c r="B165" s="42" t="s">
        <v>273</v>
      </c>
      <c r="C165" s="42" t="s">
        <v>231</v>
      </c>
      <c r="D165" s="42" t="s">
        <v>392</v>
      </c>
      <c r="E165" s="42" t="s">
        <v>228</v>
      </c>
      <c r="F165" s="53"/>
      <c r="G165" s="51" t="s">
        <v>397</v>
      </c>
      <c r="H165" s="77">
        <v>5408434</v>
      </c>
      <c r="I165" s="68">
        <v>3849172</v>
      </c>
      <c r="J165" s="68">
        <v>1058803</v>
      </c>
      <c r="K165" s="68">
        <v>0</v>
      </c>
      <c r="L165" s="68">
        <v>85243</v>
      </c>
      <c r="M165" s="68">
        <v>415216</v>
      </c>
      <c r="N165" s="91">
        <v>71.16980626924541</v>
      </c>
      <c r="O165" s="91">
        <v>19.576886766113812</v>
      </c>
      <c r="P165" s="91">
        <v>0</v>
      </c>
      <c r="Q165" s="91">
        <v>1.5761124199722136</v>
      </c>
      <c r="R165" s="92">
        <v>7.677194544668568</v>
      </c>
    </row>
    <row r="166" spans="1:18" ht="12.75">
      <c r="A166" s="41" t="s">
        <v>226</v>
      </c>
      <c r="B166" s="42" t="s">
        <v>245</v>
      </c>
      <c r="C166" s="42" t="s">
        <v>241</v>
      </c>
      <c r="D166" s="42" t="s">
        <v>392</v>
      </c>
      <c r="E166" s="42" t="s">
        <v>228</v>
      </c>
      <c r="F166" s="53"/>
      <c r="G166" s="51" t="s">
        <v>398</v>
      </c>
      <c r="H166" s="77">
        <v>9495445.77</v>
      </c>
      <c r="I166" s="68">
        <v>5708939.77</v>
      </c>
      <c r="J166" s="68">
        <v>3276356</v>
      </c>
      <c r="K166" s="68">
        <v>108650</v>
      </c>
      <c r="L166" s="68">
        <v>2000</v>
      </c>
      <c r="M166" s="68">
        <v>399500</v>
      </c>
      <c r="N166" s="91">
        <v>60.12292532949719</v>
      </c>
      <c r="O166" s="91">
        <v>34.504499097360444</v>
      </c>
      <c r="P166" s="91">
        <v>1.1442327472741705</v>
      </c>
      <c r="Q166" s="91">
        <v>0.021062728895981046</v>
      </c>
      <c r="R166" s="92">
        <v>4.207280096972214</v>
      </c>
    </row>
    <row r="167" spans="1:18" ht="12.75">
      <c r="A167" s="41" t="s">
        <v>226</v>
      </c>
      <c r="B167" s="42" t="s">
        <v>261</v>
      </c>
      <c r="C167" s="42" t="s">
        <v>231</v>
      </c>
      <c r="D167" s="42" t="s">
        <v>392</v>
      </c>
      <c r="E167" s="42" t="s">
        <v>228</v>
      </c>
      <c r="F167" s="53"/>
      <c r="G167" s="51" t="s">
        <v>399</v>
      </c>
      <c r="H167" s="77">
        <v>5127178.72</v>
      </c>
      <c r="I167" s="68">
        <v>3400540.72</v>
      </c>
      <c r="J167" s="68">
        <v>822988</v>
      </c>
      <c r="K167" s="68">
        <v>1000</v>
      </c>
      <c r="L167" s="68">
        <v>2650</v>
      </c>
      <c r="M167" s="68">
        <v>900000</v>
      </c>
      <c r="N167" s="91">
        <v>66.32381872578843</v>
      </c>
      <c r="O167" s="91">
        <v>16.05147869704062</v>
      </c>
      <c r="P167" s="91">
        <v>0.019503903698523697</v>
      </c>
      <c r="Q167" s="91">
        <v>0.051685344801087794</v>
      </c>
      <c r="R167" s="92">
        <v>17.553513328671325</v>
      </c>
    </row>
    <row r="168" spans="1:18" ht="12.75">
      <c r="A168" s="41" t="s">
        <v>226</v>
      </c>
      <c r="B168" s="42" t="s">
        <v>271</v>
      </c>
      <c r="C168" s="42" t="s">
        <v>239</v>
      </c>
      <c r="D168" s="42" t="s">
        <v>392</v>
      </c>
      <c r="E168" s="42" t="s">
        <v>228</v>
      </c>
      <c r="F168" s="53"/>
      <c r="G168" s="51" t="s">
        <v>400</v>
      </c>
      <c r="H168" s="77">
        <v>4684429.52</v>
      </c>
      <c r="I168" s="68">
        <v>2869236.52</v>
      </c>
      <c r="J168" s="68">
        <v>1675273</v>
      </c>
      <c r="K168" s="68">
        <v>700</v>
      </c>
      <c r="L168" s="68">
        <v>0</v>
      </c>
      <c r="M168" s="68">
        <v>139220</v>
      </c>
      <c r="N168" s="91">
        <v>61.250500359753524</v>
      </c>
      <c r="O168" s="91">
        <v>35.76258310318222</v>
      </c>
      <c r="P168" s="91">
        <v>0.014943121611956711</v>
      </c>
      <c r="Q168" s="91">
        <v>0</v>
      </c>
      <c r="R168" s="92">
        <v>2.9719734154523048</v>
      </c>
    </row>
    <row r="169" spans="1:18" ht="12.75">
      <c r="A169" s="41" t="s">
        <v>226</v>
      </c>
      <c r="B169" s="42" t="s">
        <v>237</v>
      </c>
      <c r="C169" s="42" t="s">
        <v>231</v>
      </c>
      <c r="D169" s="42" t="s">
        <v>392</v>
      </c>
      <c r="E169" s="42" t="s">
        <v>228</v>
      </c>
      <c r="F169" s="53"/>
      <c r="G169" s="51" t="s">
        <v>401</v>
      </c>
      <c r="H169" s="77">
        <v>11942311.18</v>
      </c>
      <c r="I169" s="68">
        <v>9245515.18</v>
      </c>
      <c r="J169" s="68">
        <v>2553528</v>
      </c>
      <c r="K169" s="68">
        <v>1500</v>
      </c>
      <c r="L169" s="68">
        <v>48520</v>
      </c>
      <c r="M169" s="68">
        <v>93248</v>
      </c>
      <c r="N169" s="91">
        <v>77.41813992825466</v>
      </c>
      <c r="O169" s="91">
        <v>21.382192789252038</v>
      </c>
      <c r="P169" s="91">
        <v>0.012560382805231843</v>
      </c>
      <c r="Q169" s="91">
        <v>0.406286515806566</v>
      </c>
      <c r="R169" s="92">
        <v>0.780820383881506</v>
      </c>
    </row>
    <row r="170" spans="1:18" ht="12.75">
      <c r="A170" s="41" t="s">
        <v>226</v>
      </c>
      <c r="B170" s="42" t="s">
        <v>253</v>
      </c>
      <c r="C170" s="42" t="s">
        <v>231</v>
      </c>
      <c r="D170" s="42" t="s">
        <v>392</v>
      </c>
      <c r="E170" s="42" t="s">
        <v>228</v>
      </c>
      <c r="F170" s="53"/>
      <c r="G170" s="51" t="s">
        <v>402</v>
      </c>
      <c r="H170" s="77">
        <v>4606448.37</v>
      </c>
      <c r="I170" s="68">
        <v>3258182.37</v>
      </c>
      <c r="J170" s="68">
        <v>1096066</v>
      </c>
      <c r="K170" s="68">
        <v>0</v>
      </c>
      <c r="L170" s="68">
        <v>6000</v>
      </c>
      <c r="M170" s="68">
        <v>246200</v>
      </c>
      <c r="N170" s="91">
        <v>70.73089956286648</v>
      </c>
      <c r="O170" s="91">
        <v>23.79416661083732</v>
      </c>
      <c r="P170" s="91">
        <v>0</v>
      </c>
      <c r="Q170" s="91">
        <v>0.13025219253678513</v>
      </c>
      <c r="R170" s="92">
        <v>5.344681633759416</v>
      </c>
    </row>
    <row r="171" spans="1:18" ht="12.75">
      <c r="A171" s="41" t="s">
        <v>226</v>
      </c>
      <c r="B171" s="42" t="s">
        <v>267</v>
      </c>
      <c r="C171" s="42" t="s">
        <v>237</v>
      </c>
      <c r="D171" s="42" t="s">
        <v>392</v>
      </c>
      <c r="E171" s="42" t="s">
        <v>228</v>
      </c>
      <c r="F171" s="53"/>
      <c r="G171" s="51" t="s">
        <v>403</v>
      </c>
      <c r="H171" s="77">
        <v>3344094.13</v>
      </c>
      <c r="I171" s="68">
        <v>2611650.13</v>
      </c>
      <c r="J171" s="68">
        <v>654444</v>
      </c>
      <c r="K171" s="68">
        <v>0</v>
      </c>
      <c r="L171" s="68">
        <v>0</v>
      </c>
      <c r="M171" s="68">
        <v>78000</v>
      </c>
      <c r="N171" s="91">
        <v>78.09738686990848</v>
      </c>
      <c r="O171" s="91">
        <v>19.570142901449966</v>
      </c>
      <c r="P171" s="91">
        <v>0</v>
      </c>
      <c r="Q171" s="91">
        <v>0</v>
      </c>
      <c r="R171" s="92">
        <v>2.3324702286415606</v>
      </c>
    </row>
    <row r="172" spans="1:18" ht="12.75">
      <c r="A172" s="41" t="s">
        <v>226</v>
      </c>
      <c r="B172" s="42" t="s">
        <v>259</v>
      </c>
      <c r="C172" s="42" t="s">
        <v>235</v>
      </c>
      <c r="D172" s="42" t="s">
        <v>392</v>
      </c>
      <c r="E172" s="42" t="s">
        <v>228</v>
      </c>
      <c r="F172" s="53"/>
      <c r="G172" s="51" t="s">
        <v>404</v>
      </c>
      <c r="H172" s="77">
        <v>6733794.2</v>
      </c>
      <c r="I172" s="68">
        <v>4984125.2</v>
      </c>
      <c r="J172" s="68">
        <v>1637200</v>
      </c>
      <c r="K172" s="68">
        <v>1000</v>
      </c>
      <c r="L172" s="68">
        <v>0</v>
      </c>
      <c r="M172" s="68">
        <v>111469</v>
      </c>
      <c r="N172" s="91">
        <v>74.01659527996861</v>
      </c>
      <c r="O172" s="91">
        <v>24.313187355800093</v>
      </c>
      <c r="P172" s="91">
        <v>0.014850468700097784</v>
      </c>
      <c r="Q172" s="91">
        <v>0</v>
      </c>
      <c r="R172" s="92">
        <v>1.6553668955312</v>
      </c>
    </row>
    <row r="173" spans="1:18" ht="12.75">
      <c r="A173" s="41" t="s">
        <v>226</v>
      </c>
      <c r="B173" s="42" t="s">
        <v>275</v>
      </c>
      <c r="C173" s="42" t="s">
        <v>237</v>
      </c>
      <c r="D173" s="42" t="s">
        <v>392</v>
      </c>
      <c r="E173" s="42" t="s">
        <v>228</v>
      </c>
      <c r="F173" s="53"/>
      <c r="G173" s="51" t="s">
        <v>405</v>
      </c>
      <c r="H173" s="77">
        <v>7384416.38</v>
      </c>
      <c r="I173" s="68">
        <v>4640722.38</v>
      </c>
      <c r="J173" s="68">
        <v>508694</v>
      </c>
      <c r="K173" s="68">
        <v>3000</v>
      </c>
      <c r="L173" s="68">
        <v>36000</v>
      </c>
      <c r="M173" s="68">
        <v>2196000</v>
      </c>
      <c r="N173" s="91">
        <v>62.844809138457606</v>
      </c>
      <c r="O173" s="91">
        <v>6.888750225105807</v>
      </c>
      <c r="P173" s="91">
        <v>0.04062609481400885</v>
      </c>
      <c r="Q173" s="91">
        <v>0.48751313776810623</v>
      </c>
      <c r="R173" s="92">
        <v>29.73830140385448</v>
      </c>
    </row>
    <row r="174" spans="1:18" ht="12.75">
      <c r="A174" s="41" t="s">
        <v>226</v>
      </c>
      <c r="B174" s="42" t="s">
        <v>245</v>
      </c>
      <c r="C174" s="42" t="s">
        <v>245</v>
      </c>
      <c r="D174" s="42" t="s">
        <v>392</v>
      </c>
      <c r="E174" s="42" t="s">
        <v>228</v>
      </c>
      <c r="F174" s="53"/>
      <c r="G174" s="51" t="s">
        <v>406</v>
      </c>
      <c r="H174" s="77">
        <v>11261710.29</v>
      </c>
      <c r="I174" s="68">
        <v>2806147.96</v>
      </c>
      <c r="J174" s="68">
        <v>7952069.33</v>
      </c>
      <c r="K174" s="68">
        <v>0</v>
      </c>
      <c r="L174" s="68">
        <v>64443</v>
      </c>
      <c r="M174" s="68">
        <v>439050</v>
      </c>
      <c r="N174" s="91">
        <v>24.917600326584143</v>
      </c>
      <c r="O174" s="91">
        <v>70.61156010256414</v>
      </c>
      <c r="P174" s="91">
        <v>0</v>
      </c>
      <c r="Q174" s="91">
        <v>0.5722310230021022</v>
      </c>
      <c r="R174" s="92">
        <v>3.8986085478496184</v>
      </c>
    </row>
    <row r="175" spans="1:18" ht="12.75">
      <c r="A175" s="41" t="s">
        <v>226</v>
      </c>
      <c r="B175" s="42" t="s">
        <v>249</v>
      </c>
      <c r="C175" s="42" t="s">
        <v>235</v>
      </c>
      <c r="D175" s="42" t="s">
        <v>392</v>
      </c>
      <c r="E175" s="42" t="s">
        <v>228</v>
      </c>
      <c r="F175" s="53"/>
      <c r="G175" s="51" t="s">
        <v>407</v>
      </c>
      <c r="H175" s="77">
        <v>5939729.32</v>
      </c>
      <c r="I175" s="68">
        <v>4329621.32</v>
      </c>
      <c r="J175" s="68">
        <v>1532108</v>
      </c>
      <c r="K175" s="68">
        <v>0</v>
      </c>
      <c r="L175" s="68">
        <v>0</v>
      </c>
      <c r="M175" s="68">
        <v>78000</v>
      </c>
      <c r="N175" s="91">
        <v>72.8925694546633</v>
      </c>
      <c r="O175" s="91">
        <v>25.79423939136674</v>
      </c>
      <c r="P175" s="91">
        <v>0</v>
      </c>
      <c r="Q175" s="91">
        <v>0</v>
      </c>
      <c r="R175" s="92">
        <v>1.313191153969959</v>
      </c>
    </row>
    <row r="176" spans="1:18" ht="12.75">
      <c r="A176" s="41" t="s">
        <v>226</v>
      </c>
      <c r="B176" s="42" t="s">
        <v>243</v>
      </c>
      <c r="C176" s="42" t="s">
        <v>235</v>
      </c>
      <c r="D176" s="42" t="s">
        <v>392</v>
      </c>
      <c r="E176" s="42" t="s">
        <v>228</v>
      </c>
      <c r="F176" s="53"/>
      <c r="G176" s="51" t="s">
        <v>408</v>
      </c>
      <c r="H176" s="77">
        <v>4620832.34</v>
      </c>
      <c r="I176" s="68">
        <v>3386945.34</v>
      </c>
      <c r="J176" s="68">
        <v>1188387</v>
      </c>
      <c r="K176" s="68">
        <v>500</v>
      </c>
      <c r="L176" s="68">
        <v>0</v>
      </c>
      <c r="M176" s="68">
        <v>45000</v>
      </c>
      <c r="N176" s="91">
        <v>73.29729994055573</v>
      </c>
      <c r="O176" s="91">
        <v>25.718028973109202</v>
      </c>
      <c r="P176" s="91">
        <v>0.010820561388297416</v>
      </c>
      <c r="Q176" s="91">
        <v>0</v>
      </c>
      <c r="R176" s="92">
        <v>0.9738505249467675</v>
      </c>
    </row>
    <row r="177" spans="1:18" ht="12.75">
      <c r="A177" s="41" t="s">
        <v>226</v>
      </c>
      <c r="B177" s="42" t="s">
        <v>253</v>
      </c>
      <c r="C177" s="42" t="s">
        <v>226</v>
      </c>
      <c r="D177" s="42" t="s">
        <v>392</v>
      </c>
      <c r="E177" s="42" t="s">
        <v>228</v>
      </c>
      <c r="F177" s="53"/>
      <c r="G177" s="51" t="s">
        <v>409</v>
      </c>
      <c r="H177" s="77">
        <v>3066667.35</v>
      </c>
      <c r="I177" s="68">
        <v>2496032.35</v>
      </c>
      <c r="J177" s="68">
        <v>567950</v>
      </c>
      <c r="K177" s="68">
        <v>500</v>
      </c>
      <c r="L177" s="68">
        <v>0</v>
      </c>
      <c r="M177" s="68">
        <v>2185</v>
      </c>
      <c r="N177" s="91">
        <v>81.39234110279357</v>
      </c>
      <c r="O177" s="91">
        <v>18.520104568889742</v>
      </c>
      <c r="P177" s="91">
        <v>0.016304344193053738</v>
      </c>
      <c r="Q177" s="91">
        <v>0</v>
      </c>
      <c r="R177" s="92">
        <v>0.07124998412364483</v>
      </c>
    </row>
    <row r="178" spans="1:18" ht="12.75">
      <c r="A178" s="41" t="s">
        <v>226</v>
      </c>
      <c r="B178" s="42" t="s">
        <v>253</v>
      </c>
      <c r="C178" s="42" t="s">
        <v>235</v>
      </c>
      <c r="D178" s="42" t="s">
        <v>392</v>
      </c>
      <c r="E178" s="42" t="s">
        <v>228</v>
      </c>
      <c r="F178" s="53"/>
      <c r="G178" s="51" t="s">
        <v>410</v>
      </c>
      <c r="H178" s="77">
        <v>7806546.35</v>
      </c>
      <c r="I178" s="68">
        <v>5867320.35</v>
      </c>
      <c r="J178" s="68">
        <v>1660826</v>
      </c>
      <c r="K178" s="68">
        <v>1000</v>
      </c>
      <c r="L178" s="68">
        <v>35000</v>
      </c>
      <c r="M178" s="68">
        <v>242400</v>
      </c>
      <c r="N178" s="91">
        <v>75.15897667090647</v>
      </c>
      <c r="O178" s="91">
        <v>21.27478561630522</v>
      </c>
      <c r="P178" s="91">
        <v>0.01280976189938333</v>
      </c>
      <c r="Q178" s="91">
        <v>0.44834166647841656</v>
      </c>
      <c r="R178" s="92">
        <v>3.1050862844105196</v>
      </c>
    </row>
    <row r="179" spans="1:18" ht="12.75">
      <c r="A179" s="41" t="s">
        <v>226</v>
      </c>
      <c r="B179" s="42" t="s">
        <v>271</v>
      </c>
      <c r="C179" s="42" t="s">
        <v>241</v>
      </c>
      <c r="D179" s="42" t="s">
        <v>392</v>
      </c>
      <c r="E179" s="42" t="s">
        <v>228</v>
      </c>
      <c r="F179" s="53"/>
      <c r="G179" s="51" t="s">
        <v>411</v>
      </c>
      <c r="H179" s="77">
        <v>3303412.06</v>
      </c>
      <c r="I179" s="68">
        <v>1822575.06</v>
      </c>
      <c r="J179" s="68">
        <v>1478837</v>
      </c>
      <c r="K179" s="68">
        <v>0</v>
      </c>
      <c r="L179" s="68">
        <v>2000</v>
      </c>
      <c r="M179" s="68">
        <v>0</v>
      </c>
      <c r="N179" s="91">
        <v>55.17250124708936</v>
      </c>
      <c r="O179" s="91">
        <v>44.766955291674996</v>
      </c>
      <c r="P179" s="91">
        <v>0</v>
      </c>
      <c r="Q179" s="91">
        <v>0.06054346123565341</v>
      </c>
      <c r="R179" s="92">
        <v>0</v>
      </c>
    </row>
    <row r="180" spans="1:18" ht="12.75">
      <c r="A180" s="41" t="s">
        <v>226</v>
      </c>
      <c r="B180" s="42" t="s">
        <v>257</v>
      </c>
      <c r="C180" s="42" t="s">
        <v>239</v>
      </c>
      <c r="D180" s="42" t="s">
        <v>392</v>
      </c>
      <c r="E180" s="42" t="s">
        <v>228</v>
      </c>
      <c r="F180" s="53"/>
      <c r="G180" s="51" t="s">
        <v>412</v>
      </c>
      <c r="H180" s="77">
        <v>2407018.42</v>
      </c>
      <c r="I180" s="68">
        <v>2059957.4</v>
      </c>
      <c r="J180" s="68">
        <v>347061.02</v>
      </c>
      <c r="K180" s="68">
        <v>0</v>
      </c>
      <c r="L180" s="68">
        <v>0</v>
      </c>
      <c r="M180" s="68">
        <v>0</v>
      </c>
      <c r="N180" s="91">
        <v>85.58128940284553</v>
      </c>
      <c r="O180" s="91">
        <v>14.418710597154469</v>
      </c>
      <c r="P180" s="91">
        <v>0</v>
      </c>
      <c r="Q180" s="91">
        <v>0</v>
      </c>
      <c r="R180" s="92">
        <v>0</v>
      </c>
    </row>
    <row r="181" spans="1:18" ht="12.75">
      <c r="A181" s="41" t="s">
        <v>226</v>
      </c>
      <c r="B181" s="42" t="s">
        <v>245</v>
      </c>
      <c r="C181" s="42" t="s">
        <v>249</v>
      </c>
      <c r="D181" s="42" t="s">
        <v>392</v>
      </c>
      <c r="E181" s="42" t="s">
        <v>228</v>
      </c>
      <c r="F181" s="53"/>
      <c r="G181" s="51" t="s">
        <v>413</v>
      </c>
      <c r="H181" s="77">
        <v>4485601</v>
      </c>
      <c r="I181" s="68">
        <v>2075390</v>
      </c>
      <c r="J181" s="68">
        <v>2099151</v>
      </c>
      <c r="K181" s="68">
        <v>0</v>
      </c>
      <c r="L181" s="68">
        <v>0</v>
      </c>
      <c r="M181" s="68">
        <v>311060</v>
      </c>
      <c r="N181" s="91">
        <v>46.267824534549554</v>
      </c>
      <c r="O181" s="91">
        <v>46.79754173409539</v>
      </c>
      <c r="P181" s="91">
        <v>0</v>
      </c>
      <c r="Q181" s="91">
        <v>0</v>
      </c>
      <c r="R181" s="92">
        <v>6.934633731355063</v>
      </c>
    </row>
    <row r="182" spans="1:18" ht="12.75">
      <c r="A182" s="41" t="s">
        <v>226</v>
      </c>
      <c r="B182" s="42" t="s">
        <v>255</v>
      </c>
      <c r="C182" s="42" t="s">
        <v>235</v>
      </c>
      <c r="D182" s="42" t="s">
        <v>392</v>
      </c>
      <c r="E182" s="42" t="s">
        <v>228</v>
      </c>
      <c r="F182" s="53"/>
      <c r="G182" s="51" t="s">
        <v>414</v>
      </c>
      <c r="H182" s="77">
        <v>13653484.33</v>
      </c>
      <c r="I182" s="68">
        <v>10343922.33</v>
      </c>
      <c r="J182" s="68">
        <v>1586829</v>
      </c>
      <c r="K182" s="68">
        <v>0</v>
      </c>
      <c r="L182" s="68">
        <v>567733</v>
      </c>
      <c r="M182" s="68">
        <v>1155000</v>
      </c>
      <c r="N182" s="91">
        <v>75.76031201992818</v>
      </c>
      <c r="O182" s="91">
        <v>11.622154181649835</v>
      </c>
      <c r="P182" s="91">
        <v>0</v>
      </c>
      <c r="Q182" s="91">
        <v>4.158154697204681</v>
      </c>
      <c r="R182" s="92">
        <v>8.459379101217309</v>
      </c>
    </row>
    <row r="183" spans="1:18" ht="12.75">
      <c r="A183" s="41" t="s">
        <v>226</v>
      </c>
      <c r="B183" s="42" t="s">
        <v>253</v>
      </c>
      <c r="C183" s="42" t="s">
        <v>237</v>
      </c>
      <c r="D183" s="42" t="s">
        <v>392</v>
      </c>
      <c r="E183" s="42" t="s">
        <v>228</v>
      </c>
      <c r="F183" s="53"/>
      <c r="G183" s="51" t="s">
        <v>415</v>
      </c>
      <c r="H183" s="77">
        <v>5138410.84</v>
      </c>
      <c r="I183" s="68">
        <v>3519103.1</v>
      </c>
      <c r="J183" s="68">
        <v>1478307.74</v>
      </c>
      <c r="K183" s="68">
        <v>0</v>
      </c>
      <c r="L183" s="68">
        <v>28200</v>
      </c>
      <c r="M183" s="68">
        <v>112800</v>
      </c>
      <c r="N183" s="91">
        <v>68.48621508824311</v>
      </c>
      <c r="O183" s="91">
        <v>28.76974586173806</v>
      </c>
      <c r="P183" s="91">
        <v>0</v>
      </c>
      <c r="Q183" s="91">
        <v>0.5488078100037638</v>
      </c>
      <c r="R183" s="92">
        <v>2.195231240015055</v>
      </c>
    </row>
    <row r="184" spans="1:18" ht="12.75">
      <c r="A184" s="41" t="s">
        <v>226</v>
      </c>
      <c r="B184" s="42" t="s">
        <v>226</v>
      </c>
      <c r="C184" s="42" t="s">
        <v>243</v>
      </c>
      <c r="D184" s="42" t="s">
        <v>392</v>
      </c>
      <c r="E184" s="42" t="s">
        <v>228</v>
      </c>
      <c r="F184" s="53"/>
      <c r="G184" s="51" t="s">
        <v>416</v>
      </c>
      <c r="H184" s="77">
        <v>3145353</v>
      </c>
      <c r="I184" s="68">
        <v>2110867</v>
      </c>
      <c r="J184" s="68">
        <v>923433</v>
      </c>
      <c r="K184" s="68">
        <v>0</v>
      </c>
      <c r="L184" s="68">
        <v>111053</v>
      </c>
      <c r="M184" s="68">
        <v>0</v>
      </c>
      <c r="N184" s="91">
        <v>67.11065498848619</v>
      </c>
      <c r="O184" s="91">
        <v>29.358644323864443</v>
      </c>
      <c r="P184" s="91">
        <v>0</v>
      </c>
      <c r="Q184" s="91">
        <v>3.530700687649367</v>
      </c>
      <c r="R184" s="92">
        <v>0</v>
      </c>
    </row>
    <row r="185" spans="1:18" ht="12.75">
      <c r="A185" s="41" t="s">
        <v>226</v>
      </c>
      <c r="B185" s="42" t="s">
        <v>231</v>
      </c>
      <c r="C185" s="42" t="s">
        <v>237</v>
      </c>
      <c r="D185" s="42" t="s">
        <v>392</v>
      </c>
      <c r="E185" s="42" t="s">
        <v>228</v>
      </c>
      <c r="F185" s="53"/>
      <c r="G185" s="51" t="s">
        <v>417</v>
      </c>
      <c r="H185" s="77">
        <v>7503094.56</v>
      </c>
      <c r="I185" s="68">
        <v>5554291.56</v>
      </c>
      <c r="J185" s="68">
        <v>1388803</v>
      </c>
      <c r="K185" s="68">
        <v>1000</v>
      </c>
      <c r="L185" s="68">
        <v>0</v>
      </c>
      <c r="M185" s="68">
        <v>559000</v>
      </c>
      <c r="N185" s="91">
        <v>74.02667680093852</v>
      </c>
      <c r="O185" s="91">
        <v>18.509736068153725</v>
      </c>
      <c r="P185" s="91">
        <v>0.01332783416233528</v>
      </c>
      <c r="Q185" s="91">
        <v>0</v>
      </c>
      <c r="R185" s="92">
        <v>7.450259296745422</v>
      </c>
    </row>
    <row r="186" spans="1:18" ht="12.75">
      <c r="A186" s="41" t="s">
        <v>226</v>
      </c>
      <c r="B186" s="42" t="s">
        <v>269</v>
      </c>
      <c r="C186" s="42" t="s">
        <v>231</v>
      </c>
      <c r="D186" s="42" t="s">
        <v>392</v>
      </c>
      <c r="E186" s="42" t="s">
        <v>228</v>
      </c>
      <c r="F186" s="53"/>
      <c r="G186" s="51" t="s">
        <v>418</v>
      </c>
      <c r="H186" s="77">
        <v>5833144.97</v>
      </c>
      <c r="I186" s="68">
        <v>4533246.97</v>
      </c>
      <c r="J186" s="68">
        <v>1089934</v>
      </c>
      <c r="K186" s="68">
        <v>0</v>
      </c>
      <c r="L186" s="68">
        <v>176964</v>
      </c>
      <c r="M186" s="68">
        <v>33000</v>
      </c>
      <c r="N186" s="91">
        <v>77.7153146941246</v>
      </c>
      <c r="O186" s="91">
        <v>18.685186217821705</v>
      </c>
      <c r="P186" s="91">
        <v>0</v>
      </c>
      <c r="Q186" s="91">
        <v>3.0337665343503373</v>
      </c>
      <c r="R186" s="92">
        <v>0.5657325537033585</v>
      </c>
    </row>
    <row r="187" spans="1:18" ht="12.75">
      <c r="A187" s="41" t="s">
        <v>226</v>
      </c>
      <c r="B187" s="42" t="s">
        <v>249</v>
      </c>
      <c r="C187" s="42" t="s">
        <v>239</v>
      </c>
      <c r="D187" s="42" t="s">
        <v>392</v>
      </c>
      <c r="E187" s="42" t="s">
        <v>228</v>
      </c>
      <c r="F187" s="53"/>
      <c r="G187" s="51" t="s">
        <v>419</v>
      </c>
      <c r="H187" s="77">
        <v>4196872</v>
      </c>
      <c r="I187" s="68">
        <v>2787984</v>
      </c>
      <c r="J187" s="68">
        <v>1310836</v>
      </c>
      <c r="K187" s="68">
        <v>0</v>
      </c>
      <c r="L187" s="68">
        <v>13500</v>
      </c>
      <c r="M187" s="68">
        <v>84552</v>
      </c>
      <c r="N187" s="91">
        <v>66.43004599616094</v>
      </c>
      <c r="O187" s="91">
        <v>31.23364257952113</v>
      </c>
      <c r="P187" s="91">
        <v>0</v>
      </c>
      <c r="Q187" s="91">
        <v>0.32166813760343416</v>
      </c>
      <c r="R187" s="92">
        <v>2.0146432867144863</v>
      </c>
    </row>
    <row r="188" spans="1:18" ht="12.75">
      <c r="A188" s="41" t="s">
        <v>226</v>
      </c>
      <c r="B188" s="42" t="s">
        <v>279</v>
      </c>
      <c r="C188" s="42" t="s">
        <v>237</v>
      </c>
      <c r="D188" s="42" t="s">
        <v>392</v>
      </c>
      <c r="E188" s="42" t="s">
        <v>228</v>
      </c>
      <c r="F188" s="53"/>
      <c r="G188" s="51" t="s">
        <v>420</v>
      </c>
      <c r="H188" s="77">
        <v>4481758</v>
      </c>
      <c r="I188" s="68">
        <v>3350010</v>
      </c>
      <c r="J188" s="68">
        <v>806248</v>
      </c>
      <c r="K188" s="68">
        <v>500</v>
      </c>
      <c r="L188" s="68">
        <v>0</v>
      </c>
      <c r="M188" s="68">
        <v>325000</v>
      </c>
      <c r="N188" s="91">
        <v>74.74767713919404</v>
      </c>
      <c r="O188" s="91">
        <v>17.989547851535047</v>
      </c>
      <c r="P188" s="91">
        <v>0.011156336419770992</v>
      </c>
      <c r="Q188" s="91">
        <v>0</v>
      </c>
      <c r="R188" s="92">
        <v>7.251618672851144</v>
      </c>
    </row>
    <row r="189" spans="1:18" ht="12.75">
      <c r="A189" s="41" t="s">
        <v>226</v>
      </c>
      <c r="B189" s="42" t="s">
        <v>261</v>
      </c>
      <c r="C189" s="42" t="s">
        <v>237</v>
      </c>
      <c r="D189" s="42" t="s">
        <v>392</v>
      </c>
      <c r="E189" s="42" t="s">
        <v>228</v>
      </c>
      <c r="F189" s="53"/>
      <c r="G189" s="51" t="s">
        <v>421</v>
      </c>
      <c r="H189" s="77">
        <v>6098275</v>
      </c>
      <c r="I189" s="68">
        <v>5236189</v>
      </c>
      <c r="J189" s="68">
        <v>859686</v>
      </c>
      <c r="K189" s="68">
        <v>0</v>
      </c>
      <c r="L189" s="68">
        <v>0</v>
      </c>
      <c r="M189" s="68">
        <v>2400</v>
      </c>
      <c r="N189" s="91">
        <v>85.8634449905916</v>
      </c>
      <c r="O189" s="91">
        <v>14.09719961792474</v>
      </c>
      <c r="P189" s="91">
        <v>0</v>
      </c>
      <c r="Q189" s="91">
        <v>0</v>
      </c>
      <c r="R189" s="92">
        <v>0.039355391483657264</v>
      </c>
    </row>
    <row r="190" spans="1:18" ht="12.75">
      <c r="A190" s="41" t="s">
        <v>226</v>
      </c>
      <c r="B190" s="42" t="s">
        <v>247</v>
      </c>
      <c r="C190" s="42" t="s">
        <v>243</v>
      </c>
      <c r="D190" s="42" t="s">
        <v>392</v>
      </c>
      <c r="E190" s="42" t="s">
        <v>228</v>
      </c>
      <c r="F190" s="53"/>
      <c r="G190" s="51" t="s">
        <v>422</v>
      </c>
      <c r="H190" s="77">
        <v>3528978.45</v>
      </c>
      <c r="I190" s="68">
        <v>2395588.06</v>
      </c>
      <c r="J190" s="68">
        <v>708288</v>
      </c>
      <c r="K190" s="68">
        <v>0</v>
      </c>
      <c r="L190" s="68">
        <v>108702.39</v>
      </c>
      <c r="M190" s="68">
        <v>316400</v>
      </c>
      <c r="N190" s="91">
        <v>67.88332923937237</v>
      </c>
      <c r="O190" s="91">
        <v>20.070624120699858</v>
      </c>
      <c r="P190" s="91">
        <v>0</v>
      </c>
      <c r="Q190" s="91">
        <v>3.080279223580977</v>
      </c>
      <c r="R190" s="92">
        <v>8.96576741634679</v>
      </c>
    </row>
    <row r="191" spans="1:18" ht="12.75">
      <c r="A191" s="41" t="s">
        <v>226</v>
      </c>
      <c r="B191" s="42" t="s">
        <v>269</v>
      </c>
      <c r="C191" s="42" t="s">
        <v>226</v>
      </c>
      <c r="D191" s="42" t="s">
        <v>392</v>
      </c>
      <c r="E191" s="42" t="s">
        <v>228</v>
      </c>
      <c r="F191" s="53"/>
      <c r="G191" s="51" t="s">
        <v>423</v>
      </c>
      <c r="H191" s="77">
        <v>4738272</v>
      </c>
      <c r="I191" s="68">
        <v>3319079</v>
      </c>
      <c r="J191" s="68">
        <v>960891</v>
      </c>
      <c r="K191" s="68">
        <v>0</v>
      </c>
      <c r="L191" s="68">
        <v>0</v>
      </c>
      <c r="M191" s="68">
        <v>458302</v>
      </c>
      <c r="N191" s="91">
        <v>70.04830030863573</v>
      </c>
      <c r="O191" s="91">
        <v>20.279355005369045</v>
      </c>
      <c r="P191" s="91">
        <v>0</v>
      </c>
      <c r="Q191" s="91">
        <v>0</v>
      </c>
      <c r="R191" s="92">
        <v>9.672344685995233</v>
      </c>
    </row>
    <row r="192" spans="1:18" ht="12.75">
      <c r="A192" s="41" t="s">
        <v>226</v>
      </c>
      <c r="B192" s="42" t="s">
        <v>261</v>
      </c>
      <c r="C192" s="42" t="s">
        <v>239</v>
      </c>
      <c r="D192" s="42" t="s">
        <v>392</v>
      </c>
      <c r="E192" s="42" t="s">
        <v>228</v>
      </c>
      <c r="F192" s="53"/>
      <c r="G192" s="51" t="s">
        <v>424</v>
      </c>
      <c r="H192" s="77">
        <v>3872453.03</v>
      </c>
      <c r="I192" s="68">
        <v>2656298.57</v>
      </c>
      <c r="J192" s="68">
        <v>964358.47</v>
      </c>
      <c r="K192" s="68">
        <v>3500</v>
      </c>
      <c r="L192" s="68">
        <v>65165.99</v>
      </c>
      <c r="M192" s="68">
        <v>183130</v>
      </c>
      <c r="N192" s="91">
        <v>68.59472663507037</v>
      </c>
      <c r="O192" s="91">
        <v>24.9030385269773</v>
      </c>
      <c r="P192" s="91">
        <v>0.09038198715091968</v>
      </c>
      <c r="Q192" s="91">
        <v>1.6828090488162744</v>
      </c>
      <c r="R192" s="92">
        <v>4.72904380198512</v>
      </c>
    </row>
    <row r="193" spans="1:18" ht="12.75">
      <c r="A193" s="41" t="s">
        <v>226</v>
      </c>
      <c r="B193" s="42" t="s">
        <v>245</v>
      </c>
      <c r="C193" s="42" t="s">
        <v>253</v>
      </c>
      <c r="D193" s="42" t="s">
        <v>392</v>
      </c>
      <c r="E193" s="42" t="s">
        <v>228</v>
      </c>
      <c r="F193" s="53"/>
      <c r="G193" s="51" t="s">
        <v>425</v>
      </c>
      <c r="H193" s="77">
        <v>5883781.45</v>
      </c>
      <c r="I193" s="68">
        <v>2965946.45</v>
      </c>
      <c r="J193" s="68">
        <v>1991535</v>
      </c>
      <c r="K193" s="68">
        <v>8900</v>
      </c>
      <c r="L193" s="68">
        <v>3000</v>
      </c>
      <c r="M193" s="68">
        <v>914400</v>
      </c>
      <c r="N193" s="91">
        <v>50.40884803768502</v>
      </c>
      <c r="O193" s="91">
        <v>33.847875161984476</v>
      </c>
      <c r="P193" s="91">
        <v>0.15126326624521377</v>
      </c>
      <c r="Q193" s="91">
        <v>0.050987617835465314</v>
      </c>
      <c r="R193" s="92">
        <v>15.54102591624983</v>
      </c>
    </row>
    <row r="194" spans="1:18" ht="12.75">
      <c r="A194" s="41" t="s">
        <v>226</v>
      </c>
      <c r="B194" s="42" t="s">
        <v>275</v>
      </c>
      <c r="C194" s="42" t="s">
        <v>243</v>
      </c>
      <c r="D194" s="42" t="s">
        <v>392</v>
      </c>
      <c r="E194" s="42" t="s">
        <v>228</v>
      </c>
      <c r="F194" s="53"/>
      <c r="G194" s="51" t="s">
        <v>426</v>
      </c>
      <c r="H194" s="77">
        <v>3846799.51</v>
      </c>
      <c r="I194" s="68">
        <v>3109475.51</v>
      </c>
      <c r="J194" s="68">
        <v>583224</v>
      </c>
      <c r="K194" s="68">
        <v>0</v>
      </c>
      <c r="L194" s="68">
        <v>50000</v>
      </c>
      <c r="M194" s="68">
        <v>104100</v>
      </c>
      <c r="N194" s="91">
        <v>80.83279364876492</v>
      </c>
      <c r="O194" s="91">
        <v>15.161278836702358</v>
      </c>
      <c r="P194" s="91">
        <v>0</v>
      </c>
      <c r="Q194" s="91">
        <v>1.2997818022494239</v>
      </c>
      <c r="R194" s="92">
        <v>2.7061457122833006</v>
      </c>
    </row>
    <row r="195" spans="1:18" ht="12.75">
      <c r="A195" s="41" t="s">
        <v>226</v>
      </c>
      <c r="B195" s="42" t="s">
        <v>245</v>
      </c>
      <c r="C195" s="42" t="s">
        <v>255</v>
      </c>
      <c r="D195" s="42" t="s">
        <v>392</v>
      </c>
      <c r="E195" s="42" t="s">
        <v>228</v>
      </c>
      <c r="F195" s="53"/>
      <c r="G195" s="51" t="s">
        <v>427</v>
      </c>
      <c r="H195" s="77">
        <v>4580603</v>
      </c>
      <c r="I195" s="68">
        <v>2177302</v>
      </c>
      <c r="J195" s="68">
        <v>2019101</v>
      </c>
      <c r="K195" s="68">
        <v>0</v>
      </c>
      <c r="L195" s="68">
        <v>0</v>
      </c>
      <c r="M195" s="68">
        <v>384200</v>
      </c>
      <c r="N195" s="91">
        <v>47.53308680101724</v>
      </c>
      <c r="O195" s="91">
        <v>44.07937120942374</v>
      </c>
      <c r="P195" s="91">
        <v>0</v>
      </c>
      <c r="Q195" s="91">
        <v>0</v>
      </c>
      <c r="R195" s="92">
        <v>8.387541989559017</v>
      </c>
    </row>
    <row r="196" spans="1:18" ht="12.75">
      <c r="A196" s="41" t="s">
        <v>226</v>
      </c>
      <c r="B196" s="42" t="s">
        <v>267</v>
      </c>
      <c r="C196" s="42" t="s">
        <v>241</v>
      </c>
      <c r="D196" s="42" t="s">
        <v>392</v>
      </c>
      <c r="E196" s="42" t="s">
        <v>228</v>
      </c>
      <c r="F196" s="53"/>
      <c r="G196" s="51" t="s">
        <v>428</v>
      </c>
      <c r="H196" s="77">
        <v>8606242</v>
      </c>
      <c r="I196" s="68">
        <v>7020054</v>
      </c>
      <c r="J196" s="68">
        <v>1342038</v>
      </c>
      <c r="K196" s="68">
        <v>2000</v>
      </c>
      <c r="L196" s="68">
        <v>0</v>
      </c>
      <c r="M196" s="68">
        <v>242150</v>
      </c>
      <c r="N196" s="91">
        <v>81.5693307253038</v>
      </c>
      <c r="O196" s="91">
        <v>15.593774843886566</v>
      </c>
      <c r="P196" s="91">
        <v>0.02323894680163537</v>
      </c>
      <c r="Q196" s="91">
        <v>0</v>
      </c>
      <c r="R196" s="92">
        <v>2.8136554840080024</v>
      </c>
    </row>
    <row r="197" spans="1:18" ht="12.75">
      <c r="A197" s="41" t="s">
        <v>226</v>
      </c>
      <c r="B197" s="42" t="s">
        <v>263</v>
      </c>
      <c r="C197" s="42" t="s">
        <v>237</v>
      </c>
      <c r="D197" s="42" t="s">
        <v>392</v>
      </c>
      <c r="E197" s="42" t="s">
        <v>228</v>
      </c>
      <c r="F197" s="53"/>
      <c r="G197" s="51" t="s">
        <v>429</v>
      </c>
      <c r="H197" s="77">
        <v>8722339.76</v>
      </c>
      <c r="I197" s="68">
        <v>6992020.76</v>
      </c>
      <c r="J197" s="68">
        <v>1429319</v>
      </c>
      <c r="K197" s="68">
        <v>0</v>
      </c>
      <c r="L197" s="68">
        <v>0</v>
      </c>
      <c r="M197" s="68">
        <v>301000</v>
      </c>
      <c r="N197" s="91">
        <v>80.16221509811949</v>
      </c>
      <c r="O197" s="91">
        <v>16.38687599117327</v>
      </c>
      <c r="P197" s="91">
        <v>0</v>
      </c>
      <c r="Q197" s="91">
        <v>0</v>
      </c>
      <c r="R197" s="92">
        <v>3.450908910707234</v>
      </c>
    </row>
    <row r="198" spans="1:18" ht="12.75">
      <c r="A198" s="41" t="s">
        <v>226</v>
      </c>
      <c r="B198" s="42" t="s">
        <v>257</v>
      </c>
      <c r="C198" s="42" t="s">
        <v>243</v>
      </c>
      <c r="D198" s="42" t="s">
        <v>392</v>
      </c>
      <c r="E198" s="42" t="s">
        <v>228</v>
      </c>
      <c r="F198" s="53"/>
      <c r="G198" s="51" t="s">
        <v>430</v>
      </c>
      <c r="H198" s="77">
        <v>6157356.04</v>
      </c>
      <c r="I198" s="68">
        <v>4691840.74</v>
      </c>
      <c r="J198" s="68">
        <v>1084015.3</v>
      </c>
      <c r="K198" s="68">
        <v>1500</v>
      </c>
      <c r="L198" s="68">
        <v>0</v>
      </c>
      <c r="M198" s="68">
        <v>380000</v>
      </c>
      <c r="N198" s="91">
        <v>76.1989514577429</v>
      </c>
      <c r="O198" s="91">
        <v>17.605207380536665</v>
      </c>
      <c r="P198" s="91">
        <v>0.024361105485139367</v>
      </c>
      <c r="Q198" s="91">
        <v>0</v>
      </c>
      <c r="R198" s="92">
        <v>6.171480056235306</v>
      </c>
    </row>
    <row r="199" spans="1:18" ht="12.75">
      <c r="A199" s="41" t="s">
        <v>226</v>
      </c>
      <c r="B199" s="42" t="s">
        <v>245</v>
      </c>
      <c r="C199" s="42" t="s">
        <v>257</v>
      </c>
      <c r="D199" s="42" t="s">
        <v>392</v>
      </c>
      <c r="E199" s="42" t="s">
        <v>228</v>
      </c>
      <c r="F199" s="53"/>
      <c r="G199" s="51" t="s">
        <v>431</v>
      </c>
      <c r="H199" s="77">
        <v>2546587.74</v>
      </c>
      <c r="I199" s="68">
        <v>1805644.74</v>
      </c>
      <c r="J199" s="68">
        <v>599423</v>
      </c>
      <c r="K199" s="68">
        <v>0</v>
      </c>
      <c r="L199" s="68">
        <v>58420</v>
      </c>
      <c r="M199" s="68">
        <v>83100</v>
      </c>
      <c r="N199" s="91">
        <v>70.904477848464</v>
      </c>
      <c r="O199" s="91">
        <v>23.538281857902916</v>
      </c>
      <c r="P199" s="91">
        <v>0</v>
      </c>
      <c r="Q199" s="91">
        <v>2.294050155130331</v>
      </c>
      <c r="R199" s="92">
        <v>3.263190138502748</v>
      </c>
    </row>
    <row r="200" spans="1:18" ht="12.75">
      <c r="A200" s="41" t="s">
        <v>226</v>
      </c>
      <c r="B200" s="42" t="s">
        <v>251</v>
      </c>
      <c r="C200" s="42" t="s">
        <v>237</v>
      </c>
      <c r="D200" s="42" t="s">
        <v>392</v>
      </c>
      <c r="E200" s="42" t="s">
        <v>228</v>
      </c>
      <c r="F200" s="53"/>
      <c r="G200" s="51" t="s">
        <v>432</v>
      </c>
      <c r="H200" s="77">
        <v>4704293.42</v>
      </c>
      <c r="I200" s="68">
        <v>3662436.42</v>
      </c>
      <c r="J200" s="68">
        <v>725857</v>
      </c>
      <c r="K200" s="68">
        <v>0</v>
      </c>
      <c r="L200" s="68">
        <v>0</v>
      </c>
      <c r="M200" s="68">
        <v>316000</v>
      </c>
      <c r="N200" s="91">
        <v>77.85306087476151</v>
      </c>
      <c r="O200" s="91">
        <v>15.42967105142859</v>
      </c>
      <c r="P200" s="91">
        <v>0</v>
      </c>
      <c r="Q200" s="91">
        <v>0</v>
      </c>
      <c r="R200" s="92">
        <v>6.717268073809903</v>
      </c>
    </row>
    <row r="201" spans="1:18" ht="12.75">
      <c r="A201" s="41" t="s">
        <v>226</v>
      </c>
      <c r="B201" s="42" t="s">
        <v>265</v>
      </c>
      <c r="C201" s="42" t="s">
        <v>237</v>
      </c>
      <c r="D201" s="42" t="s">
        <v>392</v>
      </c>
      <c r="E201" s="42" t="s">
        <v>228</v>
      </c>
      <c r="F201" s="53"/>
      <c r="G201" s="51" t="s">
        <v>433</v>
      </c>
      <c r="H201" s="77">
        <v>7487917</v>
      </c>
      <c r="I201" s="68">
        <v>5253383</v>
      </c>
      <c r="J201" s="68">
        <v>1003791</v>
      </c>
      <c r="K201" s="68">
        <v>77000</v>
      </c>
      <c r="L201" s="68">
        <v>72443</v>
      </c>
      <c r="M201" s="68">
        <v>1081300</v>
      </c>
      <c r="N201" s="91">
        <v>70.15813610113467</v>
      </c>
      <c r="O201" s="91">
        <v>13.405477117334499</v>
      </c>
      <c r="P201" s="91">
        <v>1.0283233641612215</v>
      </c>
      <c r="Q201" s="91">
        <v>0.9674653177913164</v>
      </c>
      <c r="R201" s="92">
        <v>14.440598099578295</v>
      </c>
    </row>
    <row r="202" spans="1:18" ht="12.75">
      <c r="A202" s="41" t="s">
        <v>226</v>
      </c>
      <c r="B202" s="42" t="s">
        <v>281</v>
      </c>
      <c r="C202" s="42" t="s">
        <v>237</v>
      </c>
      <c r="D202" s="42" t="s">
        <v>392</v>
      </c>
      <c r="E202" s="42" t="s">
        <v>228</v>
      </c>
      <c r="F202" s="53"/>
      <c r="G202" s="51" t="s">
        <v>434</v>
      </c>
      <c r="H202" s="77">
        <v>4930906</v>
      </c>
      <c r="I202" s="68">
        <v>2806973</v>
      </c>
      <c r="J202" s="68">
        <v>1114913</v>
      </c>
      <c r="K202" s="68">
        <v>0</v>
      </c>
      <c r="L202" s="68">
        <v>0</v>
      </c>
      <c r="M202" s="68">
        <v>1009020</v>
      </c>
      <c r="N202" s="91">
        <v>56.92611053627873</v>
      </c>
      <c r="O202" s="91">
        <v>22.610712919694677</v>
      </c>
      <c r="P202" s="91">
        <v>0</v>
      </c>
      <c r="Q202" s="91">
        <v>0</v>
      </c>
      <c r="R202" s="92">
        <v>20.463176544026595</v>
      </c>
    </row>
    <row r="203" spans="1:18" ht="12.75">
      <c r="A203" s="41" t="s">
        <v>226</v>
      </c>
      <c r="B203" s="42" t="s">
        <v>275</v>
      </c>
      <c r="C203" s="42" t="s">
        <v>245</v>
      </c>
      <c r="D203" s="42" t="s">
        <v>392</v>
      </c>
      <c r="E203" s="42" t="s">
        <v>228</v>
      </c>
      <c r="F203" s="53"/>
      <c r="G203" s="51" t="s">
        <v>435</v>
      </c>
      <c r="H203" s="77">
        <v>3943089.07</v>
      </c>
      <c r="I203" s="68">
        <v>2642614.57</v>
      </c>
      <c r="J203" s="68">
        <v>569287</v>
      </c>
      <c r="K203" s="68">
        <v>0</v>
      </c>
      <c r="L203" s="68">
        <v>0</v>
      </c>
      <c r="M203" s="68">
        <v>731187.5</v>
      </c>
      <c r="N203" s="91">
        <v>67.01889110508985</v>
      </c>
      <c r="O203" s="91">
        <v>14.437589156463057</v>
      </c>
      <c r="P203" s="91">
        <v>0</v>
      </c>
      <c r="Q203" s="91">
        <v>0</v>
      </c>
      <c r="R203" s="92">
        <v>18.543519738447095</v>
      </c>
    </row>
    <row r="204" spans="1:18" ht="12.75">
      <c r="A204" s="41" t="s">
        <v>226</v>
      </c>
      <c r="B204" s="42" t="s">
        <v>269</v>
      </c>
      <c r="C204" s="42" t="s">
        <v>235</v>
      </c>
      <c r="D204" s="42" t="s">
        <v>392</v>
      </c>
      <c r="E204" s="42" t="s">
        <v>228</v>
      </c>
      <c r="F204" s="53"/>
      <c r="G204" s="51" t="s">
        <v>436</v>
      </c>
      <c r="H204" s="77">
        <v>6466194</v>
      </c>
      <c r="I204" s="68">
        <v>5223067</v>
      </c>
      <c r="J204" s="68">
        <v>948327</v>
      </c>
      <c r="K204" s="68">
        <v>0</v>
      </c>
      <c r="L204" s="68">
        <v>55000</v>
      </c>
      <c r="M204" s="68">
        <v>239800</v>
      </c>
      <c r="N204" s="91">
        <v>80.77498138781483</v>
      </c>
      <c r="O204" s="91">
        <v>14.665922488561279</v>
      </c>
      <c r="P204" s="91">
        <v>0</v>
      </c>
      <c r="Q204" s="91">
        <v>0.8505776350044556</v>
      </c>
      <c r="R204" s="92">
        <v>3.7085184886194256</v>
      </c>
    </row>
    <row r="205" spans="1:18" ht="12.75">
      <c r="A205" s="41" t="s">
        <v>226</v>
      </c>
      <c r="B205" s="42" t="s">
        <v>257</v>
      </c>
      <c r="C205" s="42" t="s">
        <v>245</v>
      </c>
      <c r="D205" s="42" t="s">
        <v>392</v>
      </c>
      <c r="E205" s="42" t="s">
        <v>228</v>
      </c>
      <c r="F205" s="53"/>
      <c r="G205" s="51" t="s">
        <v>437</v>
      </c>
      <c r="H205" s="77">
        <v>6037423</v>
      </c>
      <c r="I205" s="68">
        <v>3506761</v>
      </c>
      <c r="J205" s="68">
        <v>861557</v>
      </c>
      <c r="K205" s="68">
        <v>0</v>
      </c>
      <c r="L205" s="68">
        <v>260655</v>
      </c>
      <c r="M205" s="68">
        <v>1408450</v>
      </c>
      <c r="N205" s="91">
        <v>58.08373870772348</v>
      </c>
      <c r="O205" s="91">
        <v>14.270277235833898</v>
      </c>
      <c r="P205" s="91">
        <v>0</v>
      </c>
      <c r="Q205" s="91">
        <v>4.317322142245127</v>
      </c>
      <c r="R205" s="92">
        <v>23.3286619141975</v>
      </c>
    </row>
    <row r="206" spans="1:18" ht="12.75">
      <c r="A206" s="41" t="s">
        <v>226</v>
      </c>
      <c r="B206" s="42" t="s">
        <v>237</v>
      </c>
      <c r="C206" s="42" t="s">
        <v>237</v>
      </c>
      <c r="D206" s="42" t="s">
        <v>392</v>
      </c>
      <c r="E206" s="42" t="s">
        <v>228</v>
      </c>
      <c r="F206" s="53"/>
      <c r="G206" s="51" t="s">
        <v>438</v>
      </c>
      <c r="H206" s="77">
        <v>4005369.77</v>
      </c>
      <c r="I206" s="68">
        <v>2979130.77</v>
      </c>
      <c r="J206" s="68">
        <v>589639</v>
      </c>
      <c r="K206" s="68">
        <v>0</v>
      </c>
      <c r="L206" s="68">
        <v>0</v>
      </c>
      <c r="M206" s="68">
        <v>436600</v>
      </c>
      <c r="N206" s="91">
        <v>74.37842049724162</v>
      </c>
      <c r="O206" s="91">
        <v>14.72121261852935</v>
      </c>
      <c r="P206" s="91">
        <v>0</v>
      </c>
      <c r="Q206" s="91">
        <v>0</v>
      </c>
      <c r="R206" s="92">
        <v>10.900366884229019</v>
      </c>
    </row>
    <row r="207" spans="1:18" ht="12.75">
      <c r="A207" s="41" t="s">
        <v>226</v>
      </c>
      <c r="B207" s="42" t="s">
        <v>279</v>
      </c>
      <c r="C207" s="42" t="s">
        <v>241</v>
      </c>
      <c r="D207" s="42" t="s">
        <v>392</v>
      </c>
      <c r="E207" s="42" t="s">
        <v>228</v>
      </c>
      <c r="F207" s="53"/>
      <c r="G207" s="51" t="s">
        <v>439</v>
      </c>
      <c r="H207" s="77">
        <v>4109155</v>
      </c>
      <c r="I207" s="68">
        <v>2727598</v>
      </c>
      <c r="J207" s="68">
        <v>1009057</v>
      </c>
      <c r="K207" s="68">
        <v>0</v>
      </c>
      <c r="L207" s="68">
        <v>0</v>
      </c>
      <c r="M207" s="68">
        <v>372500</v>
      </c>
      <c r="N207" s="91">
        <v>66.37856201579156</v>
      </c>
      <c r="O207" s="91">
        <v>24.556313889351948</v>
      </c>
      <c r="P207" s="91">
        <v>0</v>
      </c>
      <c r="Q207" s="91">
        <v>0</v>
      </c>
      <c r="R207" s="92">
        <v>9.065124094856484</v>
      </c>
    </row>
    <row r="208" spans="1:18" ht="12.75">
      <c r="A208" s="41" t="s">
        <v>226</v>
      </c>
      <c r="B208" s="42" t="s">
        <v>263</v>
      </c>
      <c r="C208" s="42" t="s">
        <v>239</v>
      </c>
      <c r="D208" s="42" t="s">
        <v>392</v>
      </c>
      <c r="E208" s="42" t="s">
        <v>228</v>
      </c>
      <c r="F208" s="53"/>
      <c r="G208" s="51" t="s">
        <v>440</v>
      </c>
      <c r="H208" s="77">
        <v>3480017.75</v>
      </c>
      <c r="I208" s="68">
        <v>2772609.75</v>
      </c>
      <c r="J208" s="68">
        <v>481508</v>
      </c>
      <c r="K208" s="68">
        <v>800</v>
      </c>
      <c r="L208" s="68">
        <v>0</v>
      </c>
      <c r="M208" s="68">
        <v>225100</v>
      </c>
      <c r="N208" s="91">
        <v>79.67228759106185</v>
      </c>
      <c r="O208" s="91">
        <v>13.836366208189599</v>
      </c>
      <c r="P208" s="91">
        <v>0.022988388493133404</v>
      </c>
      <c r="Q208" s="91">
        <v>0</v>
      </c>
      <c r="R208" s="92">
        <v>6.4683578122554115</v>
      </c>
    </row>
    <row r="209" spans="1:18" ht="12.75">
      <c r="A209" s="41" t="s">
        <v>226</v>
      </c>
      <c r="B209" s="42" t="s">
        <v>253</v>
      </c>
      <c r="C209" s="42" t="s">
        <v>239</v>
      </c>
      <c r="D209" s="42" t="s">
        <v>392</v>
      </c>
      <c r="E209" s="42" t="s">
        <v>228</v>
      </c>
      <c r="F209" s="53"/>
      <c r="G209" s="51" t="s">
        <v>441</v>
      </c>
      <c r="H209" s="77">
        <v>2363351.92</v>
      </c>
      <c r="I209" s="68">
        <v>1777417.92</v>
      </c>
      <c r="J209" s="68">
        <v>428334</v>
      </c>
      <c r="K209" s="68">
        <v>0</v>
      </c>
      <c r="L209" s="68">
        <v>100000</v>
      </c>
      <c r="M209" s="68">
        <v>57600</v>
      </c>
      <c r="N209" s="91">
        <v>75.20750104791841</v>
      </c>
      <c r="O209" s="91">
        <v>18.124004147465268</v>
      </c>
      <c r="P209" s="91">
        <v>0</v>
      </c>
      <c r="Q209" s="91">
        <v>4.231278429325075</v>
      </c>
      <c r="R209" s="92">
        <v>2.4372163752912432</v>
      </c>
    </row>
    <row r="210" spans="1:18" ht="12.75">
      <c r="A210" s="41" t="s">
        <v>226</v>
      </c>
      <c r="B210" s="42" t="s">
        <v>273</v>
      </c>
      <c r="C210" s="42" t="s">
        <v>235</v>
      </c>
      <c r="D210" s="42" t="s">
        <v>392</v>
      </c>
      <c r="E210" s="42" t="s">
        <v>228</v>
      </c>
      <c r="F210" s="53"/>
      <c r="G210" s="51" t="s">
        <v>442</v>
      </c>
      <c r="H210" s="77">
        <v>7828904.71</v>
      </c>
      <c r="I210" s="68">
        <v>5964830.71</v>
      </c>
      <c r="J210" s="68">
        <v>1489929</v>
      </c>
      <c r="K210" s="68">
        <v>2500</v>
      </c>
      <c r="L210" s="68">
        <v>16800</v>
      </c>
      <c r="M210" s="68">
        <v>354845</v>
      </c>
      <c r="N210" s="91">
        <v>76.18984942275533</v>
      </c>
      <c r="O210" s="91">
        <v>19.031129579299733</v>
      </c>
      <c r="P210" s="91">
        <v>0.03193294710570056</v>
      </c>
      <c r="Q210" s="91">
        <v>0.21458940455030776</v>
      </c>
      <c r="R210" s="92">
        <v>4.532498646288927</v>
      </c>
    </row>
    <row r="211" spans="1:18" ht="12.75">
      <c r="A211" s="41" t="s">
        <v>226</v>
      </c>
      <c r="B211" s="42" t="s">
        <v>277</v>
      </c>
      <c r="C211" s="42" t="s">
        <v>239</v>
      </c>
      <c r="D211" s="42" t="s">
        <v>392</v>
      </c>
      <c r="E211" s="42" t="s">
        <v>228</v>
      </c>
      <c r="F211" s="53"/>
      <c r="G211" s="51" t="s">
        <v>443</v>
      </c>
      <c r="H211" s="77">
        <v>8638186</v>
      </c>
      <c r="I211" s="68">
        <v>6397474</v>
      </c>
      <c r="J211" s="68">
        <v>1754156</v>
      </c>
      <c r="K211" s="68">
        <v>1000</v>
      </c>
      <c r="L211" s="68">
        <v>147396</v>
      </c>
      <c r="M211" s="68">
        <v>338160</v>
      </c>
      <c r="N211" s="91">
        <v>74.0603872155566</v>
      </c>
      <c r="O211" s="91">
        <v>20.306995010294983</v>
      </c>
      <c r="P211" s="91">
        <v>0.011576504604091646</v>
      </c>
      <c r="Q211" s="91">
        <v>1.7063304726246922</v>
      </c>
      <c r="R211" s="92">
        <v>3.9147107969196306</v>
      </c>
    </row>
    <row r="212" spans="1:18" ht="12.75">
      <c r="A212" s="41" t="s">
        <v>226</v>
      </c>
      <c r="B212" s="42" t="s">
        <v>277</v>
      </c>
      <c r="C212" s="42" t="s">
        <v>241</v>
      </c>
      <c r="D212" s="42" t="s">
        <v>392</v>
      </c>
      <c r="E212" s="42" t="s">
        <v>228</v>
      </c>
      <c r="F212" s="53"/>
      <c r="G212" s="51" t="s">
        <v>444</v>
      </c>
      <c r="H212" s="77">
        <v>8101717.3</v>
      </c>
      <c r="I212" s="68">
        <v>6927040.26</v>
      </c>
      <c r="J212" s="68">
        <v>1162507.04</v>
      </c>
      <c r="K212" s="68">
        <v>6170</v>
      </c>
      <c r="L212" s="68">
        <v>6000</v>
      </c>
      <c r="M212" s="68">
        <v>0</v>
      </c>
      <c r="N212" s="91">
        <v>85.50088831166696</v>
      </c>
      <c r="O212" s="91">
        <v>14.348896622201321</v>
      </c>
      <c r="P212" s="91">
        <v>0.0761566933469772</v>
      </c>
      <c r="Q212" s="91">
        <v>0.07405837278474281</v>
      </c>
      <c r="R212" s="92">
        <v>0</v>
      </c>
    </row>
    <row r="213" spans="1:18" ht="12.75">
      <c r="A213" s="41" t="s">
        <v>226</v>
      </c>
      <c r="B213" s="42" t="s">
        <v>277</v>
      </c>
      <c r="C213" s="42" t="s">
        <v>243</v>
      </c>
      <c r="D213" s="42" t="s">
        <v>392</v>
      </c>
      <c r="E213" s="42" t="s">
        <v>228</v>
      </c>
      <c r="F213" s="53"/>
      <c r="G213" s="51" t="s">
        <v>445</v>
      </c>
      <c r="H213" s="77">
        <v>2796643</v>
      </c>
      <c r="I213" s="68">
        <v>1805624</v>
      </c>
      <c r="J213" s="68">
        <v>893513</v>
      </c>
      <c r="K213" s="68">
        <v>0</v>
      </c>
      <c r="L213" s="68">
        <v>0</v>
      </c>
      <c r="M213" s="68">
        <v>97506</v>
      </c>
      <c r="N213" s="91">
        <v>64.56397902771288</v>
      </c>
      <c r="O213" s="91">
        <v>31.949483720303235</v>
      </c>
      <c r="P213" s="91">
        <v>0</v>
      </c>
      <c r="Q213" s="91">
        <v>0</v>
      </c>
      <c r="R213" s="92">
        <v>3.486537251983896</v>
      </c>
    </row>
    <row r="214" spans="1:18" ht="12.75">
      <c r="A214" s="41" t="s">
        <v>226</v>
      </c>
      <c r="B214" s="42" t="s">
        <v>267</v>
      </c>
      <c r="C214" s="42" t="s">
        <v>245</v>
      </c>
      <c r="D214" s="42" t="s">
        <v>392</v>
      </c>
      <c r="E214" s="42" t="s">
        <v>228</v>
      </c>
      <c r="F214" s="53"/>
      <c r="G214" s="51" t="s">
        <v>446</v>
      </c>
      <c r="H214" s="77">
        <v>5068068</v>
      </c>
      <c r="I214" s="68">
        <v>3322596</v>
      </c>
      <c r="J214" s="68">
        <v>1640952</v>
      </c>
      <c r="K214" s="68">
        <v>16000</v>
      </c>
      <c r="L214" s="68">
        <v>44520</v>
      </c>
      <c r="M214" s="68">
        <v>44000</v>
      </c>
      <c r="N214" s="91">
        <v>65.55942027612889</v>
      </c>
      <c r="O214" s="91">
        <v>32.378255382524465</v>
      </c>
      <c r="P214" s="91">
        <v>0.31570215711391403</v>
      </c>
      <c r="Q214" s="91">
        <v>0.8784412521694658</v>
      </c>
      <c r="R214" s="92">
        <v>0.8681809320632635</v>
      </c>
    </row>
    <row r="215" spans="1:18" ht="12.75">
      <c r="A215" s="41" t="s">
        <v>226</v>
      </c>
      <c r="B215" s="42" t="s">
        <v>269</v>
      </c>
      <c r="C215" s="42" t="s">
        <v>241</v>
      </c>
      <c r="D215" s="42" t="s">
        <v>392</v>
      </c>
      <c r="E215" s="42" t="s">
        <v>228</v>
      </c>
      <c r="F215" s="53"/>
      <c r="G215" s="51" t="s">
        <v>447</v>
      </c>
      <c r="H215" s="77">
        <v>6852070.88</v>
      </c>
      <c r="I215" s="68">
        <v>5038203.88</v>
      </c>
      <c r="J215" s="68">
        <v>1040280</v>
      </c>
      <c r="K215" s="68">
        <v>0</v>
      </c>
      <c r="L215" s="68">
        <v>268887</v>
      </c>
      <c r="M215" s="68">
        <v>504700</v>
      </c>
      <c r="N215" s="91">
        <v>73.52819269143346</v>
      </c>
      <c r="O215" s="91">
        <v>15.181979553603217</v>
      </c>
      <c r="P215" s="91">
        <v>0</v>
      </c>
      <c r="Q215" s="91">
        <v>3.9241713156358946</v>
      </c>
      <c r="R215" s="92">
        <v>7.365656439327435</v>
      </c>
    </row>
    <row r="216" spans="1:18" s="114" customFormat="1" ht="15">
      <c r="A216" s="129"/>
      <c r="B216" s="130"/>
      <c r="C216" s="130"/>
      <c r="D216" s="130"/>
      <c r="E216" s="130"/>
      <c r="F216" s="131" t="s">
        <v>448</v>
      </c>
      <c r="G216" s="132"/>
      <c r="H216" s="134">
        <v>1403080</v>
      </c>
      <c r="I216" s="134">
        <v>0</v>
      </c>
      <c r="J216" s="134">
        <v>0</v>
      </c>
      <c r="K216" s="134">
        <v>0</v>
      </c>
      <c r="L216" s="134">
        <v>0</v>
      </c>
      <c r="M216" s="134">
        <v>1403080</v>
      </c>
      <c r="N216" s="163">
        <v>0</v>
      </c>
      <c r="O216" s="163">
        <v>0</v>
      </c>
      <c r="P216" s="163">
        <v>0</v>
      </c>
      <c r="Q216" s="163">
        <v>0</v>
      </c>
      <c r="R216" s="164">
        <v>100</v>
      </c>
    </row>
    <row r="217" spans="1:18" ht="25.5">
      <c r="A217" s="41" t="s">
        <v>226</v>
      </c>
      <c r="B217" s="42" t="s">
        <v>259</v>
      </c>
      <c r="C217" s="42" t="s">
        <v>231</v>
      </c>
      <c r="D217" s="42" t="s">
        <v>449</v>
      </c>
      <c r="E217" s="42" t="s">
        <v>450</v>
      </c>
      <c r="F217" s="53"/>
      <c r="G217" s="72" t="s">
        <v>451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1"/>
      <c r="O217" s="91"/>
      <c r="P217" s="91"/>
      <c r="Q217" s="91"/>
      <c r="R217" s="92"/>
    </row>
    <row r="218" spans="1:18" ht="51">
      <c r="A218" s="41" t="s">
        <v>226</v>
      </c>
      <c r="B218" s="42" t="s">
        <v>245</v>
      </c>
      <c r="C218" s="42" t="s">
        <v>239</v>
      </c>
      <c r="D218" s="42" t="s">
        <v>449</v>
      </c>
      <c r="E218" s="42" t="s">
        <v>450</v>
      </c>
      <c r="F218" s="53"/>
      <c r="G218" s="72" t="s">
        <v>452</v>
      </c>
      <c r="H218" s="77">
        <v>360000</v>
      </c>
      <c r="I218" s="68">
        <v>0</v>
      </c>
      <c r="J218" s="68">
        <v>0</v>
      </c>
      <c r="K218" s="68">
        <v>0</v>
      </c>
      <c r="L218" s="68">
        <v>0</v>
      </c>
      <c r="M218" s="68">
        <v>360000</v>
      </c>
      <c r="N218" s="91">
        <v>0</v>
      </c>
      <c r="O218" s="91">
        <v>0</v>
      </c>
      <c r="P218" s="91">
        <v>0</v>
      </c>
      <c r="Q218" s="91">
        <v>0</v>
      </c>
      <c r="R218" s="92">
        <v>100</v>
      </c>
    </row>
    <row r="219" spans="1:18" ht="25.5">
      <c r="A219" s="41" t="s">
        <v>226</v>
      </c>
      <c r="B219" s="42" t="s">
        <v>453</v>
      </c>
      <c r="C219" s="42" t="s">
        <v>231</v>
      </c>
      <c r="D219" s="42" t="s">
        <v>449</v>
      </c>
      <c r="E219" s="42" t="s">
        <v>450</v>
      </c>
      <c r="F219" s="53"/>
      <c r="G219" s="72" t="s">
        <v>454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1"/>
      <c r="O219" s="91"/>
      <c r="P219" s="91"/>
      <c r="Q219" s="91"/>
      <c r="R219" s="92"/>
    </row>
    <row r="220" spans="1:18" ht="12.75">
      <c r="A220" s="41" t="s">
        <v>226</v>
      </c>
      <c r="B220" s="42" t="s">
        <v>247</v>
      </c>
      <c r="C220" s="42" t="s">
        <v>243</v>
      </c>
      <c r="D220" s="42" t="s">
        <v>449</v>
      </c>
      <c r="E220" s="42" t="s">
        <v>450</v>
      </c>
      <c r="F220" s="53"/>
      <c r="G220" s="72" t="s">
        <v>455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1"/>
      <c r="O220" s="91"/>
      <c r="P220" s="91"/>
      <c r="Q220" s="91"/>
      <c r="R220" s="92"/>
    </row>
    <row r="221" spans="1:18" ht="12.75">
      <c r="A221" s="41" t="s">
        <v>226</v>
      </c>
      <c r="B221" s="42" t="s">
        <v>249</v>
      </c>
      <c r="C221" s="42" t="s">
        <v>231</v>
      </c>
      <c r="D221" s="42" t="s">
        <v>449</v>
      </c>
      <c r="E221" s="42" t="s">
        <v>450</v>
      </c>
      <c r="F221" s="53"/>
      <c r="G221" s="72" t="s">
        <v>456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1"/>
      <c r="O221" s="91"/>
      <c r="P221" s="91"/>
      <c r="Q221" s="91"/>
      <c r="R221" s="92"/>
    </row>
    <row r="222" spans="1:18" ht="12.75">
      <c r="A222" s="41" t="s">
        <v>226</v>
      </c>
      <c r="B222" s="42" t="s">
        <v>269</v>
      </c>
      <c r="C222" s="42" t="s">
        <v>226</v>
      </c>
      <c r="D222" s="42" t="s">
        <v>449</v>
      </c>
      <c r="E222" s="42" t="s">
        <v>450</v>
      </c>
      <c r="F222" s="53"/>
      <c r="G222" s="72" t="s">
        <v>457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1"/>
      <c r="O222" s="91"/>
      <c r="P222" s="91"/>
      <c r="Q222" s="91"/>
      <c r="R222" s="92"/>
    </row>
    <row r="223" spans="1:18" ht="12.75">
      <c r="A223" s="41" t="s">
        <v>226</v>
      </c>
      <c r="B223" s="42" t="s">
        <v>284</v>
      </c>
      <c r="C223" s="42" t="s">
        <v>231</v>
      </c>
      <c r="D223" s="42" t="s">
        <v>449</v>
      </c>
      <c r="E223" s="42" t="s">
        <v>450</v>
      </c>
      <c r="F223" s="53"/>
      <c r="G223" s="72" t="s">
        <v>458</v>
      </c>
      <c r="H223" s="77">
        <v>32000</v>
      </c>
      <c r="I223" s="68">
        <v>0</v>
      </c>
      <c r="J223" s="68">
        <v>0</v>
      </c>
      <c r="K223" s="68">
        <v>0</v>
      </c>
      <c r="L223" s="68">
        <v>0</v>
      </c>
      <c r="M223" s="68">
        <v>32000</v>
      </c>
      <c r="N223" s="91">
        <v>0</v>
      </c>
      <c r="O223" s="91">
        <v>0</v>
      </c>
      <c r="P223" s="91">
        <v>0</v>
      </c>
      <c r="Q223" s="91">
        <v>0</v>
      </c>
      <c r="R223" s="92">
        <v>100</v>
      </c>
    </row>
    <row r="224" spans="1:18" ht="38.25">
      <c r="A224" s="41" t="s">
        <v>226</v>
      </c>
      <c r="B224" s="42" t="s">
        <v>226</v>
      </c>
      <c r="C224" s="42" t="s">
        <v>239</v>
      </c>
      <c r="D224" s="42" t="s">
        <v>449</v>
      </c>
      <c r="E224" s="42" t="s">
        <v>450</v>
      </c>
      <c r="F224" s="53"/>
      <c r="G224" s="72" t="s">
        <v>459</v>
      </c>
      <c r="H224" s="77">
        <v>18000</v>
      </c>
      <c r="I224" s="68">
        <v>0</v>
      </c>
      <c r="J224" s="68">
        <v>0</v>
      </c>
      <c r="K224" s="68">
        <v>0</v>
      </c>
      <c r="L224" s="68">
        <v>0</v>
      </c>
      <c r="M224" s="68">
        <v>18000</v>
      </c>
      <c r="N224" s="91">
        <v>0</v>
      </c>
      <c r="O224" s="91">
        <v>0</v>
      </c>
      <c r="P224" s="91">
        <v>0</v>
      </c>
      <c r="Q224" s="91">
        <v>0</v>
      </c>
      <c r="R224" s="92">
        <v>100</v>
      </c>
    </row>
    <row r="225" spans="1:18" ht="12.75">
      <c r="A225" s="41" t="s">
        <v>226</v>
      </c>
      <c r="B225" s="42" t="s">
        <v>245</v>
      </c>
      <c r="C225" s="42" t="s">
        <v>241</v>
      </c>
      <c r="D225" s="42" t="s">
        <v>449</v>
      </c>
      <c r="E225" s="42" t="s">
        <v>450</v>
      </c>
      <c r="F225" s="53"/>
      <c r="G225" s="72" t="s">
        <v>460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1"/>
      <c r="O225" s="91"/>
      <c r="P225" s="91"/>
      <c r="Q225" s="91"/>
      <c r="R225" s="92"/>
    </row>
    <row r="226" spans="1:18" ht="12.75">
      <c r="A226" s="41" t="s">
        <v>226</v>
      </c>
      <c r="B226" s="42" t="s">
        <v>261</v>
      </c>
      <c r="C226" s="42" t="s">
        <v>237</v>
      </c>
      <c r="D226" s="42" t="s">
        <v>449</v>
      </c>
      <c r="E226" s="42" t="s">
        <v>450</v>
      </c>
      <c r="F226" s="53"/>
      <c r="G226" s="72" t="s">
        <v>461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1"/>
      <c r="O226" s="91"/>
      <c r="P226" s="91"/>
      <c r="Q226" s="91"/>
      <c r="R226" s="92"/>
    </row>
    <row r="227" spans="1:18" ht="12.75">
      <c r="A227" s="41" t="s">
        <v>226</v>
      </c>
      <c r="B227" s="42" t="s">
        <v>279</v>
      </c>
      <c r="C227" s="42" t="s">
        <v>226</v>
      </c>
      <c r="D227" s="42" t="s">
        <v>449</v>
      </c>
      <c r="E227" s="42" t="s">
        <v>450</v>
      </c>
      <c r="F227" s="53"/>
      <c r="G227" s="72" t="s">
        <v>462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1"/>
      <c r="O227" s="91"/>
      <c r="P227" s="91"/>
      <c r="Q227" s="91"/>
      <c r="R227" s="92"/>
    </row>
    <row r="228" spans="1:18" ht="25.5">
      <c r="A228" s="41" t="s">
        <v>226</v>
      </c>
      <c r="B228" s="42" t="s">
        <v>263</v>
      </c>
      <c r="C228" s="42" t="s">
        <v>237</v>
      </c>
      <c r="D228" s="42" t="s">
        <v>449</v>
      </c>
      <c r="E228" s="42" t="s">
        <v>450</v>
      </c>
      <c r="F228" s="53"/>
      <c r="G228" s="72" t="s">
        <v>463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1"/>
      <c r="O228" s="91"/>
      <c r="P228" s="91"/>
      <c r="Q228" s="91"/>
      <c r="R228" s="92"/>
    </row>
    <row r="229" spans="1:18" ht="26.25" thickBot="1">
      <c r="A229" s="43" t="s">
        <v>226</v>
      </c>
      <c r="B229" s="44" t="s">
        <v>287</v>
      </c>
      <c r="C229" s="44" t="s">
        <v>251</v>
      </c>
      <c r="D229" s="44" t="s">
        <v>449</v>
      </c>
      <c r="E229" s="44" t="s">
        <v>450</v>
      </c>
      <c r="F229" s="54"/>
      <c r="G229" s="226" t="s">
        <v>464</v>
      </c>
      <c r="H229" s="78">
        <v>993080</v>
      </c>
      <c r="I229" s="69">
        <v>0</v>
      </c>
      <c r="J229" s="69">
        <v>0</v>
      </c>
      <c r="K229" s="69">
        <v>0</v>
      </c>
      <c r="L229" s="69">
        <v>0</v>
      </c>
      <c r="M229" s="69">
        <v>993080</v>
      </c>
      <c r="N229" s="93">
        <v>0</v>
      </c>
      <c r="O229" s="93">
        <v>0</v>
      </c>
      <c r="P229" s="93">
        <v>0</v>
      </c>
      <c r="Q229" s="93">
        <v>0</v>
      </c>
      <c r="R229" s="94">
        <v>100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67" t="s">
        <v>109</v>
      </c>
      <c r="M1" s="64"/>
      <c r="N1" s="64" t="str">
        <f>1!P1</f>
        <v>02.04.2007</v>
      </c>
      <c r="O1" s="64"/>
      <c r="P1" s="64"/>
      <c r="Q1" s="64"/>
      <c r="R1" s="65"/>
    </row>
    <row r="2" spans="1:22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67" t="s">
        <v>111</v>
      </c>
      <c r="M3" s="64"/>
      <c r="N3" s="64" t="str">
        <f>1!P3</f>
        <v>02.04.2007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IV kwartału 2007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363" t="s">
        <v>24</v>
      </c>
      <c r="I7" s="363"/>
      <c r="J7" s="363"/>
      <c r="K7" s="363"/>
      <c r="L7" s="363"/>
      <c r="M7" s="363"/>
      <c r="N7" s="353" t="s">
        <v>31</v>
      </c>
      <c r="O7" s="353"/>
      <c r="P7" s="353"/>
      <c r="Q7" s="353"/>
      <c r="R7" s="356"/>
    </row>
    <row r="8" spans="1:18" s="39" customFormat="1" ht="16.5" customHeight="1">
      <c r="A8" s="304"/>
      <c r="B8" s="293"/>
      <c r="C8" s="293"/>
      <c r="D8" s="293"/>
      <c r="E8" s="293"/>
      <c r="F8" s="311"/>
      <c r="G8" s="312"/>
      <c r="H8" s="228" t="s">
        <v>107</v>
      </c>
      <c r="I8" s="233" t="s">
        <v>20</v>
      </c>
      <c r="J8" s="340"/>
      <c r="K8" s="340"/>
      <c r="L8" s="340"/>
      <c r="M8" s="340"/>
      <c r="N8" s="368"/>
      <c r="O8" s="368"/>
      <c r="P8" s="368"/>
      <c r="Q8" s="368"/>
      <c r="R8" s="369"/>
    </row>
    <row r="9" spans="1:23" s="39" customFormat="1" ht="32.25" customHeight="1">
      <c r="A9" s="304"/>
      <c r="B9" s="293"/>
      <c r="C9" s="293"/>
      <c r="D9" s="293"/>
      <c r="E9" s="293"/>
      <c r="F9" s="311"/>
      <c r="G9" s="312"/>
      <c r="H9" s="352"/>
      <c r="I9" s="351" t="s">
        <v>25</v>
      </c>
      <c r="J9" s="351" t="s">
        <v>26</v>
      </c>
      <c r="K9" s="364" t="s">
        <v>27</v>
      </c>
      <c r="L9" s="365"/>
      <c r="M9" s="351" t="s">
        <v>30</v>
      </c>
      <c r="N9" s="357" t="s">
        <v>32</v>
      </c>
      <c r="O9" s="357" t="s">
        <v>33</v>
      </c>
      <c r="P9" s="357" t="s">
        <v>34</v>
      </c>
      <c r="Q9" s="357" t="s">
        <v>37</v>
      </c>
      <c r="R9" s="360" t="s">
        <v>38</v>
      </c>
      <c r="S9"/>
      <c r="T9"/>
      <c r="U9"/>
      <c r="V9"/>
      <c r="W9"/>
    </row>
    <row r="10" spans="1:23" s="39" customFormat="1" ht="32.25" customHeight="1">
      <c r="A10" s="304"/>
      <c r="B10" s="293"/>
      <c r="C10" s="293"/>
      <c r="D10" s="293"/>
      <c r="E10" s="293"/>
      <c r="F10" s="311"/>
      <c r="G10" s="312"/>
      <c r="H10" s="352"/>
      <c r="I10" s="351"/>
      <c r="J10" s="351"/>
      <c r="K10" s="354" t="s">
        <v>28</v>
      </c>
      <c r="L10" s="354" t="s">
        <v>29</v>
      </c>
      <c r="M10" s="351"/>
      <c r="N10" s="358"/>
      <c r="O10" s="358"/>
      <c r="P10" s="358"/>
      <c r="Q10" s="358"/>
      <c r="R10" s="361"/>
      <c r="S10"/>
      <c r="T10"/>
      <c r="U10"/>
      <c r="V10"/>
      <c r="W10"/>
    </row>
    <row r="11" spans="1:23" s="39" customFormat="1" ht="32.25" customHeight="1" thickBot="1">
      <c r="A11" s="305"/>
      <c r="B11" s="294"/>
      <c r="C11" s="294"/>
      <c r="D11" s="294"/>
      <c r="E11" s="294"/>
      <c r="F11" s="313"/>
      <c r="G11" s="314"/>
      <c r="H11" s="229"/>
      <c r="I11" s="284"/>
      <c r="J11" s="284"/>
      <c r="K11" s="355"/>
      <c r="L11" s="355"/>
      <c r="M11" s="284"/>
      <c r="N11" s="359"/>
      <c r="O11" s="359"/>
      <c r="P11" s="359"/>
      <c r="Q11" s="359"/>
      <c r="R11" s="362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66">
        <v>6</v>
      </c>
      <c r="G12" s="36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4" customFormat="1" ht="15">
      <c r="A13" s="107"/>
      <c r="B13" s="108"/>
      <c r="C13" s="108"/>
      <c r="D13" s="108"/>
      <c r="E13" s="108"/>
      <c r="F13" s="109" t="s">
        <v>225</v>
      </c>
      <c r="G13" s="110"/>
      <c r="H13" s="112">
        <v>1490486198.83</v>
      </c>
      <c r="I13" s="112">
        <v>970345661.1899999</v>
      </c>
      <c r="J13" s="112">
        <v>345560265.4499999</v>
      </c>
      <c r="K13" s="112">
        <v>9650970.57</v>
      </c>
      <c r="L13" s="112">
        <v>89038565.45</v>
      </c>
      <c r="M13" s="112">
        <v>75890736.17</v>
      </c>
      <c r="N13" s="146">
        <v>65.1026263746488</v>
      </c>
      <c r="O13" s="146">
        <v>23.18439887073476</v>
      </c>
      <c r="P13" s="146">
        <v>0.6475048596609487</v>
      </c>
      <c r="Q13" s="146">
        <v>5.973793351450915</v>
      </c>
      <c r="R13" s="147">
        <v>5.091676543504571</v>
      </c>
    </row>
    <row r="14" spans="1:18" ht="12.75">
      <c r="A14" s="99" t="s">
        <v>226</v>
      </c>
      <c r="B14" s="100" t="s">
        <v>227</v>
      </c>
      <c r="C14" s="100" t="s">
        <v>227</v>
      </c>
      <c r="D14" s="100" t="s">
        <v>228</v>
      </c>
      <c r="E14" s="100" t="s">
        <v>228</v>
      </c>
      <c r="F14" s="190"/>
      <c r="G14" s="102" t="s">
        <v>229</v>
      </c>
      <c r="H14" s="104">
        <v>121601434.95</v>
      </c>
      <c r="I14" s="103">
        <v>81312044.56</v>
      </c>
      <c r="J14" s="103">
        <v>24037434.33</v>
      </c>
      <c r="K14" s="103">
        <v>2850324.98</v>
      </c>
      <c r="L14" s="103">
        <v>5186078.89</v>
      </c>
      <c r="M14" s="103">
        <v>8215552.19</v>
      </c>
      <c r="N14" s="144">
        <v>66.8676686203858</v>
      </c>
      <c r="O14" s="144">
        <v>19.7673936494941</v>
      </c>
      <c r="P14" s="144">
        <v>2.343989592862942</v>
      </c>
      <c r="Q14" s="144">
        <v>4.264817180925873</v>
      </c>
      <c r="R14" s="145">
        <v>6.756130956331285</v>
      </c>
    </row>
    <row r="15" spans="1:18" s="114" customFormat="1" ht="15">
      <c r="A15" s="115"/>
      <c r="B15" s="116"/>
      <c r="C15" s="116"/>
      <c r="D15" s="116"/>
      <c r="E15" s="116"/>
      <c r="F15" s="117" t="s">
        <v>230</v>
      </c>
      <c r="G15" s="118"/>
      <c r="H15" s="120">
        <v>307747847.88</v>
      </c>
      <c r="I15" s="120">
        <v>149057753.1</v>
      </c>
      <c r="J15" s="120">
        <v>100290946.88999999</v>
      </c>
      <c r="K15" s="120">
        <v>3223191.27</v>
      </c>
      <c r="L15" s="120">
        <v>47278014.24</v>
      </c>
      <c r="M15" s="120">
        <v>7897942.380000001</v>
      </c>
      <c r="N15" s="155">
        <v>48.435026963412604</v>
      </c>
      <c r="O15" s="155">
        <v>32.58867530053578</v>
      </c>
      <c r="P15" s="155">
        <v>1.0473481105404243</v>
      </c>
      <c r="Q15" s="155">
        <v>15.362581595837868</v>
      </c>
      <c r="R15" s="156">
        <v>2.5663680296733196</v>
      </c>
    </row>
    <row r="16" spans="1:18" ht="12.75">
      <c r="A16" s="11" t="s">
        <v>226</v>
      </c>
      <c r="B16" s="12" t="s">
        <v>231</v>
      </c>
      <c r="C16" s="12" t="s">
        <v>227</v>
      </c>
      <c r="D16" s="12" t="s">
        <v>228</v>
      </c>
      <c r="E16" s="12" t="s">
        <v>232</v>
      </c>
      <c r="F16" s="28"/>
      <c r="G16" s="24" t="s">
        <v>233</v>
      </c>
      <c r="H16" s="76">
        <v>7782923.92</v>
      </c>
      <c r="I16" s="13">
        <v>5427935.13</v>
      </c>
      <c r="J16" s="13">
        <v>1308623.21</v>
      </c>
      <c r="K16" s="13">
        <v>0</v>
      </c>
      <c r="L16" s="13">
        <v>869624.03</v>
      </c>
      <c r="M16" s="13">
        <v>176741.55</v>
      </c>
      <c r="N16" s="82">
        <v>69.74159307984087</v>
      </c>
      <c r="O16" s="82">
        <v>16.81403060663607</v>
      </c>
      <c r="P16" s="82">
        <v>0</v>
      </c>
      <c r="Q16" s="82">
        <v>11.173487482837942</v>
      </c>
      <c r="R16" s="83">
        <v>2.2708888306851134</v>
      </c>
    </row>
    <row r="17" spans="1:18" ht="12.75">
      <c r="A17" s="31" t="s">
        <v>226</v>
      </c>
      <c r="B17" s="13" t="s">
        <v>226</v>
      </c>
      <c r="C17" s="13" t="s">
        <v>227</v>
      </c>
      <c r="D17" s="13" t="s">
        <v>228</v>
      </c>
      <c r="E17" s="13" t="s">
        <v>232</v>
      </c>
      <c r="F17" s="28"/>
      <c r="G17" s="49" t="s">
        <v>234</v>
      </c>
      <c r="H17" s="76">
        <v>10005487.74</v>
      </c>
      <c r="I17" s="13">
        <v>6745444.68</v>
      </c>
      <c r="J17" s="13">
        <v>2077054.51</v>
      </c>
      <c r="K17" s="13">
        <v>0</v>
      </c>
      <c r="L17" s="13">
        <v>958441.39</v>
      </c>
      <c r="M17" s="13">
        <v>224547.16</v>
      </c>
      <c r="N17" s="82">
        <v>67.41744985637251</v>
      </c>
      <c r="O17" s="82">
        <v>20.75915301656249</v>
      </c>
      <c r="P17" s="82">
        <v>0</v>
      </c>
      <c r="Q17" s="82">
        <v>9.579157107637414</v>
      </c>
      <c r="R17" s="83">
        <v>2.2442400194275787</v>
      </c>
    </row>
    <row r="18" spans="1:18" ht="12.75">
      <c r="A18" s="21" t="s">
        <v>226</v>
      </c>
      <c r="B18" s="20" t="s">
        <v>235</v>
      </c>
      <c r="C18" s="20" t="s">
        <v>227</v>
      </c>
      <c r="D18" s="20" t="s">
        <v>228</v>
      </c>
      <c r="E18" s="20" t="s">
        <v>232</v>
      </c>
      <c r="F18" s="28"/>
      <c r="G18" s="27" t="s">
        <v>236</v>
      </c>
      <c r="H18" s="76">
        <v>10745183.6</v>
      </c>
      <c r="I18" s="13">
        <v>5226493.78</v>
      </c>
      <c r="J18" s="13">
        <v>3194434.02</v>
      </c>
      <c r="K18" s="13">
        <v>178207.03</v>
      </c>
      <c r="L18" s="13">
        <v>1777317.49</v>
      </c>
      <c r="M18" s="13">
        <v>368731.28</v>
      </c>
      <c r="N18" s="82">
        <v>48.640339472654524</v>
      </c>
      <c r="O18" s="82">
        <v>29.728984993797596</v>
      </c>
      <c r="P18" s="82">
        <v>1.658482875992924</v>
      </c>
      <c r="Q18" s="82">
        <v>16.540596756299262</v>
      </c>
      <c r="R18" s="83">
        <v>3.431595901255703</v>
      </c>
    </row>
    <row r="19" spans="1:18" ht="12.75">
      <c r="A19" s="21" t="s">
        <v>226</v>
      </c>
      <c r="B19" s="20" t="s">
        <v>237</v>
      </c>
      <c r="C19" s="20" t="s">
        <v>227</v>
      </c>
      <c r="D19" s="20" t="s">
        <v>228</v>
      </c>
      <c r="E19" s="20" t="s">
        <v>232</v>
      </c>
      <c r="F19" s="28"/>
      <c r="G19" s="27" t="s">
        <v>238</v>
      </c>
      <c r="H19" s="76">
        <v>7671014.98</v>
      </c>
      <c r="I19" s="13">
        <v>3862777.35</v>
      </c>
      <c r="J19" s="13">
        <v>900851.31</v>
      </c>
      <c r="K19" s="13">
        <v>302031.85</v>
      </c>
      <c r="L19" s="13">
        <v>2469254.47</v>
      </c>
      <c r="M19" s="13">
        <v>136100</v>
      </c>
      <c r="N19" s="82">
        <v>50.35549220111156</v>
      </c>
      <c r="O19" s="82">
        <v>11.7435738601569</v>
      </c>
      <c r="P19" s="82">
        <v>3.937312738763547</v>
      </c>
      <c r="Q19" s="82">
        <v>32.1894100902929</v>
      </c>
      <c r="R19" s="83">
        <v>1.7742111096750848</v>
      </c>
    </row>
    <row r="20" spans="1:18" ht="12.75">
      <c r="A20" s="21" t="s">
        <v>226</v>
      </c>
      <c r="B20" s="20" t="s">
        <v>239</v>
      </c>
      <c r="C20" s="20" t="s">
        <v>227</v>
      </c>
      <c r="D20" s="20" t="s">
        <v>228</v>
      </c>
      <c r="E20" s="20" t="s">
        <v>232</v>
      </c>
      <c r="F20" s="28"/>
      <c r="G20" s="27" t="s">
        <v>240</v>
      </c>
      <c r="H20" s="76">
        <v>11431154.36</v>
      </c>
      <c r="I20" s="13">
        <v>4988806.81</v>
      </c>
      <c r="J20" s="13">
        <v>2811757.71</v>
      </c>
      <c r="K20" s="13">
        <v>0</v>
      </c>
      <c r="L20" s="13">
        <v>3572300.85</v>
      </c>
      <c r="M20" s="13">
        <v>58288.99</v>
      </c>
      <c r="N20" s="82">
        <v>43.64219616749187</v>
      </c>
      <c r="O20" s="82">
        <v>24.59732080811478</v>
      </c>
      <c r="P20" s="82">
        <v>0</v>
      </c>
      <c r="Q20" s="82">
        <v>31.250569605640425</v>
      </c>
      <c r="R20" s="83">
        <v>0.5099134187529246</v>
      </c>
    </row>
    <row r="21" spans="1:18" ht="12.75">
      <c r="A21" s="21" t="s">
        <v>226</v>
      </c>
      <c r="B21" s="20" t="s">
        <v>241</v>
      </c>
      <c r="C21" s="20" t="s">
        <v>227</v>
      </c>
      <c r="D21" s="20" t="s">
        <v>228</v>
      </c>
      <c r="E21" s="20" t="s">
        <v>232</v>
      </c>
      <c r="F21" s="28"/>
      <c r="G21" s="27" t="s">
        <v>242</v>
      </c>
      <c r="H21" s="76">
        <v>15386739.600000001</v>
      </c>
      <c r="I21" s="13">
        <v>2364921.83</v>
      </c>
      <c r="J21" s="13">
        <v>6489647.74</v>
      </c>
      <c r="K21" s="13">
        <v>723952.4</v>
      </c>
      <c r="L21" s="13">
        <v>4978662.23</v>
      </c>
      <c r="M21" s="13">
        <v>829555.4</v>
      </c>
      <c r="N21" s="82">
        <v>15.369869715608885</v>
      </c>
      <c r="O21" s="82">
        <v>42.176886778534936</v>
      </c>
      <c r="P21" s="82">
        <v>4.705040956175017</v>
      </c>
      <c r="Q21" s="82">
        <v>32.35683685710779</v>
      </c>
      <c r="R21" s="83">
        <v>5.3913656925733635</v>
      </c>
    </row>
    <row r="22" spans="1:18" ht="12.75">
      <c r="A22" s="21" t="s">
        <v>226</v>
      </c>
      <c r="B22" s="20" t="s">
        <v>243</v>
      </c>
      <c r="C22" s="20" t="s">
        <v>227</v>
      </c>
      <c r="D22" s="20" t="s">
        <v>228</v>
      </c>
      <c r="E22" s="20" t="s">
        <v>232</v>
      </c>
      <c r="F22" s="28"/>
      <c r="G22" s="27" t="s">
        <v>244</v>
      </c>
      <c r="H22" s="76">
        <v>7182651.3100000005</v>
      </c>
      <c r="I22" s="13">
        <v>3881317.82</v>
      </c>
      <c r="J22" s="13">
        <v>2935607.74</v>
      </c>
      <c r="K22" s="13">
        <v>0</v>
      </c>
      <c r="L22" s="13">
        <v>340725.75</v>
      </c>
      <c r="M22" s="13">
        <v>25000</v>
      </c>
      <c r="N22" s="82">
        <v>54.037397229575376</v>
      </c>
      <c r="O22" s="82">
        <v>40.8708095841005</v>
      </c>
      <c r="P22" s="82">
        <v>0</v>
      </c>
      <c r="Q22" s="82">
        <v>4.743732297370843</v>
      </c>
      <c r="R22" s="83">
        <v>0.34806088895327425</v>
      </c>
    </row>
    <row r="23" spans="1:18" ht="12.75">
      <c r="A23" s="21" t="s">
        <v>226</v>
      </c>
      <c r="B23" s="20" t="s">
        <v>245</v>
      </c>
      <c r="C23" s="20" t="s">
        <v>227</v>
      </c>
      <c r="D23" s="20" t="s">
        <v>228</v>
      </c>
      <c r="E23" s="20" t="s">
        <v>232</v>
      </c>
      <c r="F23" s="28"/>
      <c r="G23" s="27" t="s">
        <v>246</v>
      </c>
      <c r="H23" s="76">
        <v>26151267.85</v>
      </c>
      <c r="I23" s="13">
        <v>11363056.27</v>
      </c>
      <c r="J23" s="13">
        <v>12245992.26</v>
      </c>
      <c r="K23" s="13">
        <v>367899</v>
      </c>
      <c r="L23" s="13">
        <v>2094010.44</v>
      </c>
      <c r="M23" s="13">
        <v>80309.88</v>
      </c>
      <c r="N23" s="82">
        <v>43.45126337727446</v>
      </c>
      <c r="O23" s="82">
        <v>46.82752794335361</v>
      </c>
      <c r="P23" s="82">
        <v>1.4068113336233523</v>
      </c>
      <c r="Q23" s="82">
        <v>8.007299883167997</v>
      </c>
      <c r="R23" s="83">
        <v>0.3070974625805762</v>
      </c>
    </row>
    <row r="24" spans="1:18" ht="12.75">
      <c r="A24" s="21" t="s">
        <v>226</v>
      </c>
      <c r="B24" s="20" t="s">
        <v>247</v>
      </c>
      <c r="C24" s="20" t="s">
        <v>227</v>
      </c>
      <c r="D24" s="20" t="s">
        <v>228</v>
      </c>
      <c r="E24" s="20" t="s">
        <v>232</v>
      </c>
      <c r="F24" s="28"/>
      <c r="G24" s="27" t="s">
        <v>248</v>
      </c>
      <c r="H24" s="76">
        <v>18805444.16</v>
      </c>
      <c r="I24" s="13">
        <v>6845942.84</v>
      </c>
      <c r="J24" s="13">
        <v>9912537.54</v>
      </c>
      <c r="K24" s="13">
        <v>32185</v>
      </c>
      <c r="L24" s="13">
        <v>1920353.61</v>
      </c>
      <c r="M24" s="13">
        <v>94425.17</v>
      </c>
      <c r="N24" s="82">
        <v>36.40404758193172</v>
      </c>
      <c r="O24" s="82">
        <v>52.710999302448805</v>
      </c>
      <c r="P24" s="82">
        <v>0.1711472471809993</v>
      </c>
      <c r="Q24" s="82">
        <v>10.211689730172266</v>
      </c>
      <c r="R24" s="83">
        <v>0.5021161382662073</v>
      </c>
    </row>
    <row r="25" spans="1:18" ht="12.75">
      <c r="A25" s="21" t="s">
        <v>226</v>
      </c>
      <c r="B25" s="20" t="s">
        <v>249</v>
      </c>
      <c r="C25" s="20" t="s">
        <v>227</v>
      </c>
      <c r="D25" s="20" t="s">
        <v>228</v>
      </c>
      <c r="E25" s="20" t="s">
        <v>232</v>
      </c>
      <c r="F25" s="28"/>
      <c r="G25" s="27" t="s">
        <v>250</v>
      </c>
      <c r="H25" s="76">
        <v>6961273.48</v>
      </c>
      <c r="I25" s="13">
        <v>4338172.49</v>
      </c>
      <c r="J25" s="13">
        <v>472695.9</v>
      </c>
      <c r="K25" s="13">
        <v>0</v>
      </c>
      <c r="L25" s="13">
        <v>1262732.62</v>
      </c>
      <c r="M25" s="13">
        <v>887672.47</v>
      </c>
      <c r="N25" s="82">
        <v>62.31866198711676</v>
      </c>
      <c r="O25" s="82">
        <v>6.790365316893138</v>
      </c>
      <c r="P25" s="82">
        <v>0</v>
      </c>
      <c r="Q25" s="82">
        <v>18.139391070152296</v>
      </c>
      <c r="R25" s="83">
        <v>12.751581625837805</v>
      </c>
    </row>
    <row r="26" spans="1:18" ht="12.75">
      <c r="A26" s="41" t="s">
        <v>226</v>
      </c>
      <c r="B26" s="42" t="s">
        <v>251</v>
      </c>
      <c r="C26" s="42" t="s">
        <v>227</v>
      </c>
      <c r="D26" s="42" t="s">
        <v>228</v>
      </c>
      <c r="E26" s="42" t="s">
        <v>232</v>
      </c>
      <c r="F26" s="53"/>
      <c r="G26" s="51" t="s">
        <v>252</v>
      </c>
      <c r="H26" s="77">
        <v>7176725.1099999985</v>
      </c>
      <c r="I26" s="68">
        <v>4684900.3</v>
      </c>
      <c r="J26" s="68">
        <v>244952.64</v>
      </c>
      <c r="K26" s="68">
        <v>35000</v>
      </c>
      <c r="L26" s="68">
        <v>2181883.28</v>
      </c>
      <c r="M26" s="68">
        <v>29988.89</v>
      </c>
      <c r="N26" s="91">
        <v>65.2790824253822</v>
      </c>
      <c r="O26" s="91">
        <v>3.4131534403997827</v>
      </c>
      <c r="P26" s="91">
        <v>0.48768762163164425</v>
      </c>
      <c r="Q26" s="91">
        <v>30.40221335717288</v>
      </c>
      <c r="R26" s="92">
        <v>0.4178631554135144</v>
      </c>
    </row>
    <row r="27" spans="1:18" ht="12.75">
      <c r="A27" s="41" t="s">
        <v>226</v>
      </c>
      <c r="B27" s="42" t="s">
        <v>253</v>
      </c>
      <c r="C27" s="42" t="s">
        <v>227</v>
      </c>
      <c r="D27" s="42" t="s">
        <v>228</v>
      </c>
      <c r="E27" s="42" t="s">
        <v>232</v>
      </c>
      <c r="F27" s="53"/>
      <c r="G27" s="51" t="s">
        <v>254</v>
      </c>
      <c r="H27" s="77">
        <v>9614726.639999999</v>
      </c>
      <c r="I27" s="68">
        <v>4141459.98</v>
      </c>
      <c r="J27" s="68">
        <v>3822238.19</v>
      </c>
      <c r="K27" s="68">
        <v>374929.97</v>
      </c>
      <c r="L27" s="68">
        <v>648961.13</v>
      </c>
      <c r="M27" s="68">
        <v>627137.37</v>
      </c>
      <c r="N27" s="91">
        <v>43.07413133068545</v>
      </c>
      <c r="O27" s="91">
        <v>39.753997519788044</v>
      </c>
      <c r="P27" s="91">
        <v>3.899538531237951</v>
      </c>
      <c r="Q27" s="91">
        <v>6.7496576272916275</v>
      </c>
      <c r="R27" s="92">
        <v>6.522674990996936</v>
      </c>
    </row>
    <row r="28" spans="1:18" ht="12.75">
      <c r="A28" s="41" t="s">
        <v>226</v>
      </c>
      <c r="B28" s="42" t="s">
        <v>255</v>
      </c>
      <c r="C28" s="42" t="s">
        <v>227</v>
      </c>
      <c r="D28" s="42" t="s">
        <v>228</v>
      </c>
      <c r="E28" s="42" t="s">
        <v>232</v>
      </c>
      <c r="F28" s="53"/>
      <c r="G28" s="51" t="s">
        <v>256</v>
      </c>
      <c r="H28" s="77">
        <v>11835802.940000001</v>
      </c>
      <c r="I28" s="68">
        <v>3461708.29</v>
      </c>
      <c r="J28" s="68">
        <v>6684247.74</v>
      </c>
      <c r="K28" s="68">
        <v>0</v>
      </c>
      <c r="L28" s="68">
        <v>1209212.91</v>
      </c>
      <c r="M28" s="68">
        <v>480634</v>
      </c>
      <c r="N28" s="91">
        <v>29.24776888858881</v>
      </c>
      <c r="O28" s="91">
        <v>56.474814373683714</v>
      </c>
      <c r="P28" s="91">
        <v>0</v>
      </c>
      <c r="Q28" s="91">
        <v>10.216568458683714</v>
      </c>
      <c r="R28" s="92">
        <v>4.060848279043753</v>
      </c>
    </row>
    <row r="29" spans="1:18" ht="12.75">
      <c r="A29" s="41" t="s">
        <v>226</v>
      </c>
      <c r="B29" s="42" t="s">
        <v>257</v>
      </c>
      <c r="C29" s="42" t="s">
        <v>227</v>
      </c>
      <c r="D29" s="42" t="s">
        <v>228</v>
      </c>
      <c r="E29" s="42" t="s">
        <v>232</v>
      </c>
      <c r="F29" s="53"/>
      <c r="G29" s="51" t="s">
        <v>258</v>
      </c>
      <c r="H29" s="77">
        <v>17859682.19</v>
      </c>
      <c r="I29" s="68">
        <v>6740393.49</v>
      </c>
      <c r="J29" s="68">
        <v>9371723.72</v>
      </c>
      <c r="K29" s="68">
        <v>0</v>
      </c>
      <c r="L29" s="68">
        <v>1442064.98</v>
      </c>
      <c r="M29" s="68">
        <v>305500</v>
      </c>
      <c r="N29" s="91">
        <v>37.740836697385824</v>
      </c>
      <c r="O29" s="91">
        <v>52.47419086352734</v>
      </c>
      <c r="P29" s="91">
        <v>0</v>
      </c>
      <c r="Q29" s="91">
        <v>8.074415684773168</v>
      </c>
      <c r="R29" s="92">
        <v>1.7105567543136666</v>
      </c>
    </row>
    <row r="30" spans="1:18" ht="12.75">
      <c r="A30" s="41" t="s">
        <v>226</v>
      </c>
      <c r="B30" s="42" t="s">
        <v>259</v>
      </c>
      <c r="C30" s="42" t="s">
        <v>227</v>
      </c>
      <c r="D30" s="42" t="s">
        <v>228</v>
      </c>
      <c r="E30" s="42" t="s">
        <v>232</v>
      </c>
      <c r="F30" s="53"/>
      <c r="G30" s="51" t="s">
        <v>260</v>
      </c>
      <c r="H30" s="77">
        <v>7306330.590000001</v>
      </c>
      <c r="I30" s="68">
        <v>5042650.25</v>
      </c>
      <c r="J30" s="68">
        <v>1473071.23</v>
      </c>
      <c r="K30" s="68">
        <v>0</v>
      </c>
      <c r="L30" s="68">
        <v>501609.11</v>
      </c>
      <c r="M30" s="68">
        <v>289000</v>
      </c>
      <c r="N30" s="91">
        <v>69.01754838333972</v>
      </c>
      <c r="O30" s="91">
        <v>20.161573745597515</v>
      </c>
      <c r="P30" s="91">
        <v>0</v>
      </c>
      <c r="Q30" s="91">
        <v>6.865403964700699</v>
      </c>
      <c r="R30" s="92">
        <v>3.955473906362071</v>
      </c>
    </row>
    <row r="31" spans="1:18" ht="12.75">
      <c r="A31" s="41" t="s">
        <v>226</v>
      </c>
      <c r="B31" s="42" t="s">
        <v>261</v>
      </c>
      <c r="C31" s="42" t="s">
        <v>227</v>
      </c>
      <c r="D31" s="42" t="s">
        <v>228</v>
      </c>
      <c r="E31" s="42" t="s">
        <v>232</v>
      </c>
      <c r="F31" s="53"/>
      <c r="G31" s="51" t="s">
        <v>262</v>
      </c>
      <c r="H31" s="77">
        <v>7943031.37</v>
      </c>
      <c r="I31" s="68">
        <v>3579208.39</v>
      </c>
      <c r="J31" s="68">
        <v>334566.63</v>
      </c>
      <c r="K31" s="68">
        <v>0</v>
      </c>
      <c r="L31" s="68">
        <v>3860103.15</v>
      </c>
      <c r="M31" s="68">
        <v>169153.2</v>
      </c>
      <c r="N31" s="91">
        <v>45.06098771708616</v>
      </c>
      <c r="O31" s="91">
        <v>4.212077409937259</v>
      </c>
      <c r="P31" s="91">
        <v>0</v>
      </c>
      <c r="Q31" s="91">
        <v>48.59735496676</v>
      </c>
      <c r="R31" s="92">
        <v>2.129579906216586</v>
      </c>
    </row>
    <row r="32" spans="1:18" ht="12.75">
      <c r="A32" s="41" t="s">
        <v>226</v>
      </c>
      <c r="B32" s="42" t="s">
        <v>263</v>
      </c>
      <c r="C32" s="42" t="s">
        <v>227</v>
      </c>
      <c r="D32" s="42" t="s">
        <v>228</v>
      </c>
      <c r="E32" s="42" t="s">
        <v>232</v>
      </c>
      <c r="F32" s="53"/>
      <c r="G32" s="51" t="s">
        <v>264</v>
      </c>
      <c r="H32" s="77">
        <v>6847950.09</v>
      </c>
      <c r="I32" s="68">
        <v>4008770.69</v>
      </c>
      <c r="J32" s="68">
        <v>626813.36</v>
      </c>
      <c r="K32" s="68">
        <v>587005.39</v>
      </c>
      <c r="L32" s="68">
        <v>1621860.65</v>
      </c>
      <c r="M32" s="68">
        <v>3500</v>
      </c>
      <c r="N32" s="91">
        <v>58.53971827063944</v>
      </c>
      <c r="O32" s="91">
        <v>9.153299188253868</v>
      </c>
      <c r="P32" s="91">
        <v>8.57198697836888</v>
      </c>
      <c r="Q32" s="91">
        <v>23.683885377149412</v>
      </c>
      <c r="R32" s="92">
        <v>0.051110185588399935</v>
      </c>
    </row>
    <row r="33" spans="1:18" ht="12.75">
      <c r="A33" s="41" t="s">
        <v>226</v>
      </c>
      <c r="B33" s="42" t="s">
        <v>265</v>
      </c>
      <c r="C33" s="42" t="s">
        <v>227</v>
      </c>
      <c r="D33" s="42" t="s">
        <v>228</v>
      </c>
      <c r="E33" s="42" t="s">
        <v>232</v>
      </c>
      <c r="F33" s="53"/>
      <c r="G33" s="51" t="s">
        <v>266</v>
      </c>
      <c r="H33" s="77">
        <v>5867711.590000001</v>
      </c>
      <c r="I33" s="68">
        <v>3984630</v>
      </c>
      <c r="J33" s="68">
        <v>344488.65</v>
      </c>
      <c r="K33" s="68">
        <v>100000</v>
      </c>
      <c r="L33" s="68">
        <v>1090172.73</v>
      </c>
      <c r="M33" s="68">
        <v>348420.21</v>
      </c>
      <c r="N33" s="91">
        <v>67.90773436770091</v>
      </c>
      <c r="O33" s="91">
        <v>5.870919944107205</v>
      </c>
      <c r="P33" s="91">
        <v>1.7042419087268053</v>
      </c>
      <c r="Q33" s="91">
        <v>18.579180542171123</v>
      </c>
      <c r="R33" s="92">
        <v>5.937923237293944</v>
      </c>
    </row>
    <row r="34" spans="1:18" ht="12.75">
      <c r="A34" s="41" t="s">
        <v>226</v>
      </c>
      <c r="B34" s="42" t="s">
        <v>267</v>
      </c>
      <c r="C34" s="42" t="s">
        <v>227</v>
      </c>
      <c r="D34" s="42" t="s">
        <v>228</v>
      </c>
      <c r="E34" s="42" t="s">
        <v>232</v>
      </c>
      <c r="F34" s="53"/>
      <c r="G34" s="51" t="s">
        <v>268</v>
      </c>
      <c r="H34" s="77">
        <v>25598027.19</v>
      </c>
      <c r="I34" s="68">
        <v>8863384.19</v>
      </c>
      <c r="J34" s="68">
        <v>15322008.73</v>
      </c>
      <c r="K34" s="68">
        <v>25371</v>
      </c>
      <c r="L34" s="68">
        <v>974063.27</v>
      </c>
      <c r="M34" s="68">
        <v>413200</v>
      </c>
      <c r="N34" s="91">
        <v>34.62526281502868</v>
      </c>
      <c r="O34" s="91">
        <v>59.856209294072556</v>
      </c>
      <c r="P34" s="91">
        <v>0.09911310669250054</v>
      </c>
      <c r="Q34" s="91">
        <v>3.805227890298213</v>
      </c>
      <c r="R34" s="92">
        <v>1.6141868939080535</v>
      </c>
    </row>
    <row r="35" spans="1:18" ht="12.75">
      <c r="A35" s="41" t="s">
        <v>226</v>
      </c>
      <c r="B35" s="42" t="s">
        <v>269</v>
      </c>
      <c r="C35" s="42" t="s">
        <v>227</v>
      </c>
      <c r="D35" s="42" t="s">
        <v>228</v>
      </c>
      <c r="E35" s="42" t="s">
        <v>232</v>
      </c>
      <c r="F35" s="53"/>
      <c r="G35" s="51" t="s">
        <v>270</v>
      </c>
      <c r="H35" s="77">
        <v>8716224.639999999</v>
      </c>
      <c r="I35" s="68">
        <v>4078655.79</v>
      </c>
      <c r="J35" s="68">
        <v>3502102.89</v>
      </c>
      <c r="K35" s="68">
        <v>0</v>
      </c>
      <c r="L35" s="68">
        <v>589740.6</v>
      </c>
      <c r="M35" s="68">
        <v>545725.36</v>
      </c>
      <c r="N35" s="91">
        <v>46.7938351575115</v>
      </c>
      <c r="O35" s="91">
        <v>40.17912610843404</v>
      </c>
      <c r="P35" s="91">
        <v>0</v>
      </c>
      <c r="Q35" s="91">
        <v>6.766009647039112</v>
      </c>
      <c r="R35" s="92">
        <v>6.261029087015363</v>
      </c>
    </row>
    <row r="36" spans="1:18" ht="12.75">
      <c r="A36" s="41" t="s">
        <v>226</v>
      </c>
      <c r="B36" s="42" t="s">
        <v>271</v>
      </c>
      <c r="C36" s="42" t="s">
        <v>227</v>
      </c>
      <c r="D36" s="42" t="s">
        <v>228</v>
      </c>
      <c r="E36" s="42" t="s">
        <v>232</v>
      </c>
      <c r="F36" s="53"/>
      <c r="G36" s="51" t="s">
        <v>272</v>
      </c>
      <c r="H36" s="77">
        <v>23976956.6</v>
      </c>
      <c r="I36" s="68">
        <v>17084751.41</v>
      </c>
      <c r="J36" s="68">
        <v>1876662.89</v>
      </c>
      <c r="K36" s="68">
        <v>281537</v>
      </c>
      <c r="L36" s="68">
        <v>4518705.3</v>
      </c>
      <c r="M36" s="68">
        <v>215300</v>
      </c>
      <c r="N36" s="91">
        <v>71.25487898660165</v>
      </c>
      <c r="O36" s="91">
        <v>7.8269436830861165</v>
      </c>
      <c r="P36" s="91">
        <v>1.1741982299788623</v>
      </c>
      <c r="Q36" s="91">
        <v>18.846033612122397</v>
      </c>
      <c r="R36" s="92">
        <v>0.89794548821096</v>
      </c>
    </row>
    <row r="37" spans="1:18" ht="12.75">
      <c r="A37" s="41" t="s">
        <v>226</v>
      </c>
      <c r="B37" s="42" t="s">
        <v>273</v>
      </c>
      <c r="C37" s="42" t="s">
        <v>227</v>
      </c>
      <c r="D37" s="42" t="s">
        <v>228</v>
      </c>
      <c r="E37" s="42" t="s">
        <v>232</v>
      </c>
      <c r="F37" s="53"/>
      <c r="G37" s="51" t="s">
        <v>274</v>
      </c>
      <c r="H37" s="77">
        <v>7080539.76</v>
      </c>
      <c r="I37" s="68">
        <v>3818594.32</v>
      </c>
      <c r="J37" s="68">
        <v>195650.27</v>
      </c>
      <c r="K37" s="68">
        <v>159452.28</v>
      </c>
      <c r="L37" s="68">
        <v>2051249.49</v>
      </c>
      <c r="M37" s="68">
        <v>855593.4</v>
      </c>
      <c r="N37" s="91">
        <v>53.93083648187861</v>
      </c>
      <c r="O37" s="91">
        <v>2.7632112329244234</v>
      </c>
      <c r="P37" s="91">
        <v>2.251979162673327</v>
      </c>
      <c r="Q37" s="91">
        <v>28.970241811056507</v>
      </c>
      <c r="R37" s="92">
        <v>12.083731311467137</v>
      </c>
    </row>
    <row r="38" spans="1:18" ht="12.75">
      <c r="A38" s="41" t="s">
        <v>226</v>
      </c>
      <c r="B38" s="42" t="s">
        <v>275</v>
      </c>
      <c r="C38" s="42" t="s">
        <v>227</v>
      </c>
      <c r="D38" s="42" t="s">
        <v>228</v>
      </c>
      <c r="E38" s="42" t="s">
        <v>232</v>
      </c>
      <c r="F38" s="53"/>
      <c r="G38" s="51" t="s">
        <v>276</v>
      </c>
      <c r="H38" s="77">
        <v>9274413.4</v>
      </c>
      <c r="I38" s="68">
        <v>5822506.44</v>
      </c>
      <c r="J38" s="68">
        <v>732720.96</v>
      </c>
      <c r="K38" s="68">
        <v>4520.82</v>
      </c>
      <c r="L38" s="68">
        <v>2674805.18</v>
      </c>
      <c r="M38" s="68">
        <v>39860</v>
      </c>
      <c r="N38" s="91">
        <v>62.78032031653884</v>
      </c>
      <c r="O38" s="91">
        <v>7.900456108631085</v>
      </c>
      <c r="P38" s="91">
        <v>0.04874507750538702</v>
      </c>
      <c r="Q38" s="91">
        <v>28.840693903077476</v>
      </c>
      <c r="R38" s="92">
        <v>0.42978459424722215</v>
      </c>
    </row>
    <row r="39" spans="1:18" ht="12.75">
      <c r="A39" s="41" t="s">
        <v>226</v>
      </c>
      <c r="B39" s="42" t="s">
        <v>277</v>
      </c>
      <c r="C39" s="42" t="s">
        <v>227</v>
      </c>
      <c r="D39" s="42" t="s">
        <v>228</v>
      </c>
      <c r="E39" s="42" t="s">
        <v>232</v>
      </c>
      <c r="F39" s="53"/>
      <c r="G39" s="51" t="s">
        <v>278</v>
      </c>
      <c r="H39" s="77">
        <v>16509096.23</v>
      </c>
      <c r="I39" s="68">
        <v>6673345.65</v>
      </c>
      <c r="J39" s="68">
        <v>8470024.55</v>
      </c>
      <c r="K39" s="68">
        <v>0</v>
      </c>
      <c r="L39" s="68">
        <v>1365726.03</v>
      </c>
      <c r="M39" s="68">
        <v>0</v>
      </c>
      <c r="N39" s="91">
        <v>40.42223485179843</v>
      </c>
      <c r="O39" s="91">
        <v>51.305198249486494</v>
      </c>
      <c r="P39" s="91">
        <v>0</v>
      </c>
      <c r="Q39" s="91">
        <v>8.272566898715086</v>
      </c>
      <c r="R39" s="92">
        <v>0</v>
      </c>
    </row>
    <row r="40" spans="1:18" ht="12.75">
      <c r="A40" s="41" t="s">
        <v>226</v>
      </c>
      <c r="B40" s="42" t="s">
        <v>279</v>
      </c>
      <c r="C40" s="42" t="s">
        <v>227</v>
      </c>
      <c r="D40" s="42" t="s">
        <v>228</v>
      </c>
      <c r="E40" s="42" t="s">
        <v>232</v>
      </c>
      <c r="F40" s="53"/>
      <c r="G40" s="51" t="s">
        <v>280</v>
      </c>
      <c r="H40" s="77">
        <v>13399568.910000002</v>
      </c>
      <c r="I40" s="68">
        <v>7472034.16</v>
      </c>
      <c r="J40" s="68">
        <v>4690978.69</v>
      </c>
      <c r="K40" s="68">
        <v>51099.53</v>
      </c>
      <c r="L40" s="68">
        <v>1081898.48</v>
      </c>
      <c r="M40" s="68">
        <v>103558.05</v>
      </c>
      <c r="N40" s="91">
        <v>55.76324290868547</v>
      </c>
      <c r="O40" s="91">
        <v>35.00842990925743</v>
      </c>
      <c r="P40" s="91">
        <v>0.3813520445561856</v>
      </c>
      <c r="Q40" s="91">
        <v>8.074129005692019</v>
      </c>
      <c r="R40" s="92">
        <v>0.7728461318088776</v>
      </c>
    </row>
    <row r="41" spans="1:18" ht="12.75">
      <c r="A41" s="41" t="s">
        <v>226</v>
      </c>
      <c r="B41" s="42" t="s">
        <v>281</v>
      </c>
      <c r="C41" s="42" t="s">
        <v>227</v>
      </c>
      <c r="D41" s="42" t="s">
        <v>228</v>
      </c>
      <c r="E41" s="42" t="s">
        <v>232</v>
      </c>
      <c r="F41" s="53"/>
      <c r="G41" s="51" t="s">
        <v>282</v>
      </c>
      <c r="H41" s="77">
        <v>6617919.63</v>
      </c>
      <c r="I41" s="68">
        <v>4555890.75</v>
      </c>
      <c r="J41" s="68">
        <v>249493.81</v>
      </c>
      <c r="K41" s="68">
        <v>0</v>
      </c>
      <c r="L41" s="68">
        <v>1222535.07</v>
      </c>
      <c r="M41" s="68">
        <v>590000</v>
      </c>
      <c r="N41" s="91">
        <v>68.84173584320183</v>
      </c>
      <c r="O41" s="91">
        <v>3.769973404769196</v>
      </c>
      <c r="P41" s="91">
        <v>0</v>
      </c>
      <c r="Q41" s="91">
        <v>18.473102400006027</v>
      </c>
      <c r="R41" s="92">
        <v>8.915188352022946</v>
      </c>
    </row>
    <row r="42" spans="1:18" s="114" customFormat="1" ht="15">
      <c r="A42" s="129"/>
      <c r="B42" s="130"/>
      <c r="C42" s="130"/>
      <c r="D42" s="130"/>
      <c r="E42" s="130"/>
      <c r="F42" s="131" t="s">
        <v>283</v>
      </c>
      <c r="G42" s="132"/>
      <c r="H42" s="134">
        <v>232420673.23</v>
      </c>
      <c r="I42" s="134">
        <v>170181817.99</v>
      </c>
      <c r="J42" s="134">
        <v>37208211.089999996</v>
      </c>
      <c r="K42" s="134">
        <v>2876921.65</v>
      </c>
      <c r="L42" s="134">
        <v>14542659.57</v>
      </c>
      <c r="M42" s="134">
        <v>7611062.930000001</v>
      </c>
      <c r="N42" s="163">
        <v>73.22146331690152</v>
      </c>
      <c r="O42" s="163">
        <v>16.008993766737483</v>
      </c>
      <c r="P42" s="163">
        <v>1.2378079841258534</v>
      </c>
      <c r="Q42" s="163">
        <v>6.257042184715128</v>
      </c>
      <c r="R42" s="164">
        <v>3.274692747520014</v>
      </c>
    </row>
    <row r="43" spans="1:18" ht="12.75">
      <c r="A43" s="41" t="s">
        <v>226</v>
      </c>
      <c r="B43" s="42" t="s">
        <v>284</v>
      </c>
      <c r="C43" s="42" t="s">
        <v>227</v>
      </c>
      <c r="D43" s="42" t="s">
        <v>228</v>
      </c>
      <c r="E43" s="42" t="s">
        <v>285</v>
      </c>
      <c r="F43" s="53"/>
      <c r="G43" s="51" t="s">
        <v>286</v>
      </c>
      <c r="H43" s="77">
        <v>39381899.309999995</v>
      </c>
      <c r="I43" s="68">
        <v>24783352.79</v>
      </c>
      <c r="J43" s="68">
        <v>5589391.51</v>
      </c>
      <c r="K43" s="68">
        <v>1411949.89</v>
      </c>
      <c r="L43" s="68">
        <v>2808442.22</v>
      </c>
      <c r="M43" s="68">
        <v>4788762.9</v>
      </c>
      <c r="N43" s="91">
        <v>62.93082158103766</v>
      </c>
      <c r="O43" s="91">
        <v>14.192793156069852</v>
      </c>
      <c r="P43" s="91">
        <v>3.585276268383207</v>
      </c>
      <c r="Q43" s="91">
        <v>7.131302119008949</v>
      </c>
      <c r="R43" s="92">
        <v>12.15980687550034</v>
      </c>
    </row>
    <row r="44" spans="1:18" ht="12.75">
      <c r="A44" s="41" t="s">
        <v>226</v>
      </c>
      <c r="B44" s="42" t="s">
        <v>287</v>
      </c>
      <c r="C44" s="42" t="s">
        <v>227</v>
      </c>
      <c r="D44" s="42" t="s">
        <v>228</v>
      </c>
      <c r="E44" s="42" t="s">
        <v>285</v>
      </c>
      <c r="F44" s="53"/>
      <c r="G44" s="51" t="s">
        <v>288</v>
      </c>
      <c r="H44" s="77">
        <v>44205206.89999999</v>
      </c>
      <c r="I44" s="68">
        <v>32959758.8</v>
      </c>
      <c r="J44" s="68">
        <v>8132499</v>
      </c>
      <c r="K44" s="68">
        <v>382307.66</v>
      </c>
      <c r="L44" s="68">
        <v>1676404.44</v>
      </c>
      <c r="M44" s="68">
        <v>1054237</v>
      </c>
      <c r="N44" s="91">
        <v>74.56080654607231</v>
      </c>
      <c r="O44" s="91">
        <v>18.39715176177583</v>
      </c>
      <c r="P44" s="91">
        <v>0.8648475752298764</v>
      </c>
      <c r="Q44" s="91">
        <v>3.79232347852669</v>
      </c>
      <c r="R44" s="92">
        <v>2.384870638395316</v>
      </c>
    </row>
    <row r="45" spans="1:18" ht="12.75">
      <c r="A45" s="41" t="s">
        <v>226</v>
      </c>
      <c r="B45" s="42" t="s">
        <v>289</v>
      </c>
      <c r="C45" s="42" t="s">
        <v>227</v>
      </c>
      <c r="D45" s="42" t="s">
        <v>228</v>
      </c>
      <c r="E45" s="42" t="s">
        <v>285</v>
      </c>
      <c r="F45" s="53"/>
      <c r="G45" s="51" t="s">
        <v>290</v>
      </c>
      <c r="H45" s="77">
        <v>148833567.02</v>
      </c>
      <c r="I45" s="68">
        <v>112438706.4</v>
      </c>
      <c r="J45" s="68">
        <v>23486320.58</v>
      </c>
      <c r="K45" s="68">
        <v>1082664.1</v>
      </c>
      <c r="L45" s="68">
        <v>10057812.91</v>
      </c>
      <c r="M45" s="68">
        <v>1768063.03</v>
      </c>
      <c r="N45" s="91">
        <v>75.5466046076089</v>
      </c>
      <c r="O45" s="91">
        <v>15.780257807597895</v>
      </c>
      <c r="P45" s="91">
        <v>0.7274327436192626</v>
      </c>
      <c r="Q45" s="91">
        <v>6.757758421961658</v>
      </c>
      <c r="R45" s="92">
        <v>1.1879464192122806</v>
      </c>
    </row>
    <row r="46" spans="1:18" s="114" customFormat="1" ht="15">
      <c r="A46" s="129"/>
      <c r="B46" s="130"/>
      <c r="C46" s="130"/>
      <c r="D46" s="130"/>
      <c r="E46" s="130"/>
      <c r="F46" s="131" t="s">
        <v>291</v>
      </c>
      <c r="G46" s="132"/>
      <c r="H46" s="134">
        <v>828716242.77</v>
      </c>
      <c r="I46" s="134">
        <v>569794045.54</v>
      </c>
      <c r="J46" s="134">
        <v>184023673.14</v>
      </c>
      <c r="K46" s="134">
        <v>700532.67</v>
      </c>
      <c r="L46" s="134">
        <v>22031812.75</v>
      </c>
      <c r="M46" s="134">
        <v>52166178.67</v>
      </c>
      <c r="N46" s="163">
        <v>68.75622995338578</v>
      </c>
      <c r="O46" s="163">
        <v>22.205872606635214</v>
      </c>
      <c r="P46" s="163">
        <v>0.0845322721874566</v>
      </c>
      <c r="Q46" s="163">
        <v>2.6585472340156193</v>
      </c>
      <c r="R46" s="164">
        <v>6.294817933775926</v>
      </c>
    </row>
    <row r="47" spans="1:18" s="114" customFormat="1" ht="15">
      <c r="A47" s="129"/>
      <c r="B47" s="130"/>
      <c r="C47" s="130"/>
      <c r="D47" s="130"/>
      <c r="E47" s="130"/>
      <c r="F47" s="131" t="s">
        <v>292</v>
      </c>
      <c r="G47" s="132"/>
      <c r="H47" s="134">
        <v>276000557.94</v>
      </c>
      <c r="I47" s="134">
        <v>189885865.06000003</v>
      </c>
      <c r="J47" s="134">
        <v>65881817.94999999</v>
      </c>
      <c r="K47" s="134">
        <v>406550.27</v>
      </c>
      <c r="L47" s="134">
        <v>12291148</v>
      </c>
      <c r="M47" s="134">
        <v>7535176.659999999</v>
      </c>
      <c r="N47" s="163">
        <v>68.7990873921637</v>
      </c>
      <c r="O47" s="163">
        <v>23.870175640848558</v>
      </c>
      <c r="P47" s="163">
        <v>0.14730052469255528</v>
      </c>
      <c r="Q47" s="163">
        <v>4.453305490299764</v>
      </c>
      <c r="R47" s="164">
        <v>2.7301309519954224</v>
      </c>
    </row>
    <row r="48" spans="1:18" ht="12.75">
      <c r="A48" s="41" t="s">
        <v>226</v>
      </c>
      <c r="B48" s="42" t="s">
        <v>226</v>
      </c>
      <c r="C48" s="42" t="s">
        <v>231</v>
      </c>
      <c r="D48" s="42" t="s">
        <v>232</v>
      </c>
      <c r="E48" s="42" t="s">
        <v>228</v>
      </c>
      <c r="F48" s="53"/>
      <c r="G48" s="51" t="s">
        <v>293</v>
      </c>
      <c r="H48" s="77">
        <v>10249093.4</v>
      </c>
      <c r="I48" s="68">
        <v>8060641.57</v>
      </c>
      <c r="J48" s="68">
        <v>2077854.03</v>
      </c>
      <c r="K48" s="68">
        <v>0</v>
      </c>
      <c r="L48" s="68">
        <v>0</v>
      </c>
      <c r="M48" s="68">
        <v>110597.8</v>
      </c>
      <c r="N48" s="91">
        <v>78.64736182421754</v>
      </c>
      <c r="O48" s="91">
        <v>20.273539804018178</v>
      </c>
      <c r="P48" s="91">
        <v>0</v>
      </c>
      <c r="Q48" s="91">
        <v>0</v>
      </c>
      <c r="R48" s="92">
        <v>1.0790983717642773</v>
      </c>
    </row>
    <row r="49" spans="1:18" ht="12.75">
      <c r="A49" s="41" t="s">
        <v>226</v>
      </c>
      <c r="B49" s="42" t="s">
        <v>271</v>
      </c>
      <c r="C49" s="42" t="s">
        <v>231</v>
      </c>
      <c r="D49" s="42" t="s">
        <v>232</v>
      </c>
      <c r="E49" s="42" t="s">
        <v>228</v>
      </c>
      <c r="F49" s="53"/>
      <c r="G49" s="51" t="s">
        <v>294</v>
      </c>
      <c r="H49" s="77">
        <v>6705162.12</v>
      </c>
      <c r="I49" s="68">
        <v>5048212.13</v>
      </c>
      <c r="J49" s="68">
        <v>1372949.99</v>
      </c>
      <c r="K49" s="68">
        <v>0</v>
      </c>
      <c r="L49" s="68">
        <v>0</v>
      </c>
      <c r="M49" s="68">
        <v>284000</v>
      </c>
      <c r="N49" s="91">
        <v>75.28844254104328</v>
      </c>
      <c r="O49" s="91">
        <v>20.476014829004612</v>
      </c>
      <c r="P49" s="91">
        <v>0</v>
      </c>
      <c r="Q49" s="91">
        <v>0</v>
      </c>
      <c r="R49" s="92">
        <v>4.2355426299521</v>
      </c>
    </row>
    <row r="50" spans="1:18" ht="12.75">
      <c r="A50" s="41" t="s">
        <v>226</v>
      </c>
      <c r="B50" s="42" t="s">
        <v>231</v>
      </c>
      <c r="C50" s="42" t="s">
        <v>231</v>
      </c>
      <c r="D50" s="42" t="s">
        <v>232</v>
      </c>
      <c r="E50" s="42" t="s">
        <v>228</v>
      </c>
      <c r="F50" s="53"/>
      <c r="G50" s="51" t="s">
        <v>295</v>
      </c>
      <c r="H50" s="77">
        <v>15081840.92</v>
      </c>
      <c r="I50" s="68">
        <v>8559337.41</v>
      </c>
      <c r="J50" s="68">
        <v>3574522.6</v>
      </c>
      <c r="K50" s="68">
        <v>10000</v>
      </c>
      <c r="L50" s="68">
        <v>2937980.91</v>
      </c>
      <c r="M50" s="68">
        <v>0</v>
      </c>
      <c r="N50" s="91">
        <v>56.752603713313796</v>
      </c>
      <c r="O50" s="91">
        <v>23.70083744392127</v>
      </c>
      <c r="P50" s="91">
        <v>0.06630490304893098</v>
      </c>
      <c r="Q50" s="91">
        <v>19.480253939716004</v>
      </c>
      <c r="R50" s="92">
        <v>0</v>
      </c>
    </row>
    <row r="51" spans="1:18" ht="12.75">
      <c r="A51" s="41" t="s">
        <v>226</v>
      </c>
      <c r="B51" s="42" t="s">
        <v>247</v>
      </c>
      <c r="C51" s="42" t="s">
        <v>231</v>
      </c>
      <c r="D51" s="42" t="s">
        <v>232</v>
      </c>
      <c r="E51" s="42" t="s">
        <v>228</v>
      </c>
      <c r="F51" s="53"/>
      <c r="G51" s="51" t="s">
        <v>296</v>
      </c>
      <c r="H51" s="77">
        <v>5878190.950000001</v>
      </c>
      <c r="I51" s="68">
        <v>3615387.6</v>
      </c>
      <c r="J51" s="68">
        <v>1208289.29</v>
      </c>
      <c r="K51" s="68">
        <v>0</v>
      </c>
      <c r="L51" s="68">
        <v>944640.06</v>
      </c>
      <c r="M51" s="68">
        <v>109874</v>
      </c>
      <c r="N51" s="91">
        <v>61.50510643074634</v>
      </c>
      <c r="O51" s="91">
        <v>20.555461710545483</v>
      </c>
      <c r="P51" s="91">
        <v>0</v>
      </c>
      <c r="Q51" s="91">
        <v>16.070251341528806</v>
      </c>
      <c r="R51" s="92">
        <v>1.869180517179354</v>
      </c>
    </row>
    <row r="52" spans="1:18" ht="12.75">
      <c r="A52" s="41" t="s">
        <v>226</v>
      </c>
      <c r="B52" s="42" t="s">
        <v>245</v>
      </c>
      <c r="C52" s="42" t="s">
        <v>231</v>
      </c>
      <c r="D52" s="42" t="s">
        <v>232</v>
      </c>
      <c r="E52" s="42" t="s">
        <v>228</v>
      </c>
      <c r="F52" s="53"/>
      <c r="G52" s="51" t="s">
        <v>297</v>
      </c>
      <c r="H52" s="77">
        <v>2165712.03</v>
      </c>
      <c r="I52" s="68">
        <v>1308014.39</v>
      </c>
      <c r="J52" s="68">
        <v>857697.64</v>
      </c>
      <c r="K52" s="68">
        <v>0</v>
      </c>
      <c r="L52" s="68">
        <v>0</v>
      </c>
      <c r="M52" s="68">
        <v>0</v>
      </c>
      <c r="N52" s="91">
        <v>60.39650571641327</v>
      </c>
      <c r="O52" s="91">
        <v>39.60349428358673</v>
      </c>
      <c r="P52" s="91">
        <v>0</v>
      </c>
      <c r="Q52" s="91">
        <v>0</v>
      </c>
      <c r="R52" s="92">
        <v>0</v>
      </c>
    </row>
    <row r="53" spans="1:18" ht="12.75">
      <c r="A53" s="41" t="s">
        <v>226</v>
      </c>
      <c r="B53" s="42" t="s">
        <v>226</v>
      </c>
      <c r="C53" s="42" t="s">
        <v>226</v>
      </c>
      <c r="D53" s="42" t="s">
        <v>232</v>
      </c>
      <c r="E53" s="42" t="s">
        <v>228</v>
      </c>
      <c r="F53" s="53"/>
      <c r="G53" s="51" t="s">
        <v>298</v>
      </c>
      <c r="H53" s="77">
        <v>10645786.9</v>
      </c>
      <c r="I53" s="68">
        <v>8197615.44</v>
      </c>
      <c r="J53" s="68">
        <v>1985762.51</v>
      </c>
      <c r="K53" s="68">
        <v>0</v>
      </c>
      <c r="L53" s="68">
        <v>47682.95</v>
      </c>
      <c r="M53" s="68">
        <v>414726</v>
      </c>
      <c r="N53" s="91">
        <v>77.00337717637387</v>
      </c>
      <c r="O53" s="91">
        <v>18.65303644205014</v>
      </c>
      <c r="P53" s="91">
        <v>0</v>
      </c>
      <c r="Q53" s="91">
        <v>0.4479044193529742</v>
      </c>
      <c r="R53" s="92">
        <v>3.8956819622230086</v>
      </c>
    </row>
    <row r="54" spans="1:18" ht="12.75">
      <c r="A54" s="41" t="s">
        <v>226</v>
      </c>
      <c r="B54" s="42" t="s">
        <v>235</v>
      </c>
      <c r="C54" s="42" t="s">
        <v>231</v>
      </c>
      <c r="D54" s="42" t="s">
        <v>232</v>
      </c>
      <c r="E54" s="42" t="s">
        <v>228</v>
      </c>
      <c r="F54" s="53"/>
      <c r="G54" s="51" t="s">
        <v>299</v>
      </c>
      <c r="H54" s="77">
        <v>19038954</v>
      </c>
      <c r="I54" s="68">
        <v>14382332.47</v>
      </c>
      <c r="J54" s="68">
        <v>3046603.53</v>
      </c>
      <c r="K54" s="68">
        <v>12000</v>
      </c>
      <c r="L54" s="68">
        <v>1217230.67</v>
      </c>
      <c r="M54" s="68">
        <v>380787.33</v>
      </c>
      <c r="N54" s="91">
        <v>75.54161047923115</v>
      </c>
      <c r="O54" s="91">
        <v>16.001948058701124</v>
      </c>
      <c r="P54" s="91">
        <v>0.06302867268863616</v>
      </c>
      <c r="Q54" s="91">
        <v>6.393369457166606</v>
      </c>
      <c r="R54" s="92">
        <v>2.0000433322124733</v>
      </c>
    </row>
    <row r="55" spans="1:18" ht="12.75">
      <c r="A55" s="41" t="s">
        <v>226</v>
      </c>
      <c r="B55" s="42" t="s">
        <v>239</v>
      </c>
      <c r="C55" s="42" t="s">
        <v>231</v>
      </c>
      <c r="D55" s="42" t="s">
        <v>232</v>
      </c>
      <c r="E55" s="42" t="s">
        <v>228</v>
      </c>
      <c r="F55" s="53"/>
      <c r="G55" s="51" t="s">
        <v>300</v>
      </c>
      <c r="H55" s="77">
        <v>8142767.210000001</v>
      </c>
      <c r="I55" s="68">
        <v>5790316.44</v>
      </c>
      <c r="J55" s="68">
        <v>1926591.07</v>
      </c>
      <c r="K55" s="68">
        <v>4000</v>
      </c>
      <c r="L55" s="68">
        <v>153110.7</v>
      </c>
      <c r="M55" s="68">
        <v>268749</v>
      </c>
      <c r="N55" s="91">
        <v>71.10993462872187</v>
      </c>
      <c r="O55" s="91">
        <v>23.66015164518009</v>
      </c>
      <c r="P55" s="91">
        <v>0.04912334955477622</v>
      </c>
      <c r="Q55" s="91">
        <v>1.8803276091691195</v>
      </c>
      <c r="R55" s="92">
        <v>3.300462767374139</v>
      </c>
    </row>
    <row r="56" spans="1:18" ht="12.75">
      <c r="A56" s="41" t="s">
        <v>226</v>
      </c>
      <c r="B56" s="42" t="s">
        <v>271</v>
      </c>
      <c r="C56" s="42" t="s">
        <v>226</v>
      </c>
      <c r="D56" s="42" t="s">
        <v>232</v>
      </c>
      <c r="E56" s="42" t="s">
        <v>228</v>
      </c>
      <c r="F56" s="53"/>
      <c r="G56" s="51" t="s">
        <v>301</v>
      </c>
      <c r="H56" s="77">
        <v>2319610.4</v>
      </c>
      <c r="I56" s="68">
        <v>1325675.86</v>
      </c>
      <c r="J56" s="68">
        <v>818969.96</v>
      </c>
      <c r="K56" s="68">
        <v>0</v>
      </c>
      <c r="L56" s="68">
        <v>14964.58</v>
      </c>
      <c r="M56" s="68">
        <v>160000</v>
      </c>
      <c r="N56" s="91">
        <v>57.150798254741396</v>
      </c>
      <c r="O56" s="91">
        <v>35.306358343625284</v>
      </c>
      <c r="P56" s="91">
        <v>0</v>
      </c>
      <c r="Q56" s="91">
        <v>0.6451333379088142</v>
      </c>
      <c r="R56" s="92">
        <v>6.897710063724494</v>
      </c>
    </row>
    <row r="57" spans="1:18" ht="12.75">
      <c r="A57" s="41" t="s">
        <v>226</v>
      </c>
      <c r="B57" s="42" t="s">
        <v>243</v>
      </c>
      <c r="C57" s="42" t="s">
        <v>231</v>
      </c>
      <c r="D57" s="42" t="s">
        <v>232</v>
      </c>
      <c r="E57" s="42" t="s">
        <v>228</v>
      </c>
      <c r="F57" s="53"/>
      <c r="G57" s="51" t="s">
        <v>302</v>
      </c>
      <c r="H57" s="77">
        <v>7523382.26</v>
      </c>
      <c r="I57" s="68">
        <v>5938673.32</v>
      </c>
      <c r="J57" s="68">
        <v>1573808.94</v>
      </c>
      <c r="K57" s="68">
        <v>10900</v>
      </c>
      <c r="L57" s="68">
        <v>0</v>
      </c>
      <c r="M57" s="68">
        <v>0</v>
      </c>
      <c r="N57" s="91">
        <v>78.93621664785647</v>
      </c>
      <c r="O57" s="91">
        <v>20.918901706850132</v>
      </c>
      <c r="P57" s="91">
        <v>0.14488164529340292</v>
      </c>
      <c r="Q57" s="91">
        <v>0</v>
      </c>
      <c r="R57" s="92">
        <v>0</v>
      </c>
    </row>
    <row r="58" spans="1:18" ht="12.75">
      <c r="A58" s="41" t="s">
        <v>226</v>
      </c>
      <c r="B58" s="42" t="s">
        <v>241</v>
      </c>
      <c r="C58" s="42" t="s">
        <v>231</v>
      </c>
      <c r="D58" s="42" t="s">
        <v>232</v>
      </c>
      <c r="E58" s="42" t="s">
        <v>228</v>
      </c>
      <c r="F58" s="53"/>
      <c r="G58" s="51" t="s">
        <v>303</v>
      </c>
      <c r="H58" s="77">
        <v>1511357.1</v>
      </c>
      <c r="I58" s="68">
        <v>1042977.36</v>
      </c>
      <c r="J58" s="68">
        <v>382040.74</v>
      </c>
      <c r="K58" s="68">
        <v>0</v>
      </c>
      <c r="L58" s="68">
        <v>0</v>
      </c>
      <c r="M58" s="68">
        <v>86339</v>
      </c>
      <c r="N58" s="91">
        <v>69.00932678319373</v>
      </c>
      <c r="O58" s="91">
        <v>25.277992871439846</v>
      </c>
      <c r="P58" s="91">
        <v>0</v>
      </c>
      <c r="Q58" s="91">
        <v>0</v>
      </c>
      <c r="R58" s="92">
        <v>5.712680345366426</v>
      </c>
    </row>
    <row r="59" spans="1:18" ht="12.75">
      <c r="A59" s="41" t="s">
        <v>226</v>
      </c>
      <c r="B59" s="42" t="s">
        <v>245</v>
      </c>
      <c r="C59" s="42" t="s">
        <v>226</v>
      </c>
      <c r="D59" s="42" t="s">
        <v>232</v>
      </c>
      <c r="E59" s="42" t="s">
        <v>228</v>
      </c>
      <c r="F59" s="53"/>
      <c r="G59" s="51" t="s">
        <v>304</v>
      </c>
      <c r="H59" s="77">
        <v>9604366.9</v>
      </c>
      <c r="I59" s="68">
        <v>6397057.76</v>
      </c>
      <c r="J59" s="68">
        <v>2637547.64</v>
      </c>
      <c r="K59" s="68">
        <v>103000</v>
      </c>
      <c r="L59" s="68">
        <v>69961.5</v>
      </c>
      <c r="M59" s="68">
        <v>396800</v>
      </c>
      <c r="N59" s="91">
        <v>66.60572036247386</v>
      </c>
      <c r="O59" s="91">
        <v>27.461962537062178</v>
      </c>
      <c r="P59" s="91">
        <v>1.072428834429472</v>
      </c>
      <c r="Q59" s="91">
        <v>0.7284342708731796</v>
      </c>
      <c r="R59" s="92">
        <v>4.131453995161305</v>
      </c>
    </row>
    <row r="60" spans="1:18" ht="12.75">
      <c r="A60" s="41" t="s">
        <v>226</v>
      </c>
      <c r="B60" s="42" t="s">
        <v>241</v>
      </c>
      <c r="C60" s="42" t="s">
        <v>226</v>
      </c>
      <c r="D60" s="42" t="s">
        <v>232</v>
      </c>
      <c r="E60" s="42" t="s">
        <v>228</v>
      </c>
      <c r="F60" s="53"/>
      <c r="G60" s="51" t="s">
        <v>305</v>
      </c>
      <c r="H60" s="77">
        <v>4962787.89</v>
      </c>
      <c r="I60" s="68">
        <v>3524232.2</v>
      </c>
      <c r="J60" s="68">
        <v>1374825.69</v>
      </c>
      <c r="K60" s="68">
        <v>7000</v>
      </c>
      <c r="L60" s="68">
        <v>0</v>
      </c>
      <c r="M60" s="68">
        <v>56730</v>
      </c>
      <c r="N60" s="91">
        <v>71.01315385856637</v>
      </c>
      <c r="O60" s="91">
        <v>27.702688901338473</v>
      </c>
      <c r="P60" s="91">
        <v>0.14104975177571005</v>
      </c>
      <c r="Q60" s="91">
        <v>0</v>
      </c>
      <c r="R60" s="92">
        <v>1.1431074883194332</v>
      </c>
    </row>
    <row r="61" spans="1:18" ht="12.75">
      <c r="A61" s="41" t="s">
        <v>226</v>
      </c>
      <c r="B61" s="42" t="s">
        <v>245</v>
      </c>
      <c r="C61" s="42" t="s">
        <v>235</v>
      </c>
      <c r="D61" s="42" t="s">
        <v>232</v>
      </c>
      <c r="E61" s="42" t="s">
        <v>228</v>
      </c>
      <c r="F61" s="53"/>
      <c r="G61" s="51" t="s">
        <v>306</v>
      </c>
      <c r="H61" s="77">
        <v>3555662.32</v>
      </c>
      <c r="I61" s="68">
        <v>2178008.56</v>
      </c>
      <c r="J61" s="68">
        <v>1179045.83</v>
      </c>
      <c r="K61" s="68">
        <v>0</v>
      </c>
      <c r="L61" s="68">
        <v>0</v>
      </c>
      <c r="M61" s="68">
        <v>198607.93</v>
      </c>
      <c r="N61" s="91">
        <v>61.2546514259543</v>
      </c>
      <c r="O61" s="91">
        <v>33.15966826681112</v>
      </c>
      <c r="P61" s="91">
        <v>0</v>
      </c>
      <c r="Q61" s="91">
        <v>0</v>
      </c>
      <c r="R61" s="92">
        <v>5.585680307234574</v>
      </c>
    </row>
    <row r="62" spans="1:18" ht="12.75">
      <c r="A62" s="41" t="s">
        <v>226</v>
      </c>
      <c r="B62" s="42" t="s">
        <v>249</v>
      </c>
      <c r="C62" s="42" t="s">
        <v>231</v>
      </c>
      <c r="D62" s="42" t="s">
        <v>232</v>
      </c>
      <c r="E62" s="42" t="s">
        <v>228</v>
      </c>
      <c r="F62" s="53"/>
      <c r="G62" s="51" t="s">
        <v>307</v>
      </c>
      <c r="H62" s="77">
        <v>7017934.4399999995</v>
      </c>
      <c r="I62" s="68">
        <v>5922989.43</v>
      </c>
      <c r="J62" s="68">
        <v>1086945.01</v>
      </c>
      <c r="K62" s="68">
        <v>8000</v>
      </c>
      <c r="L62" s="68">
        <v>0</v>
      </c>
      <c r="M62" s="68">
        <v>0</v>
      </c>
      <c r="N62" s="91">
        <v>84.39790198439073</v>
      </c>
      <c r="O62" s="91">
        <v>15.488104360233951</v>
      </c>
      <c r="P62" s="91">
        <v>0.11399365537532723</v>
      </c>
      <c r="Q62" s="91">
        <v>0</v>
      </c>
      <c r="R62" s="92">
        <v>0</v>
      </c>
    </row>
    <row r="63" spans="1:18" ht="12.75">
      <c r="A63" s="41" t="s">
        <v>226</v>
      </c>
      <c r="B63" s="42" t="s">
        <v>251</v>
      </c>
      <c r="C63" s="42" t="s">
        <v>231</v>
      </c>
      <c r="D63" s="42" t="s">
        <v>232</v>
      </c>
      <c r="E63" s="42" t="s">
        <v>228</v>
      </c>
      <c r="F63" s="53"/>
      <c r="G63" s="51" t="s">
        <v>308</v>
      </c>
      <c r="H63" s="77">
        <v>17860534.74</v>
      </c>
      <c r="I63" s="68">
        <v>12687255.25</v>
      </c>
      <c r="J63" s="68">
        <v>2682410.38</v>
      </c>
      <c r="K63" s="68">
        <v>3999.65</v>
      </c>
      <c r="L63" s="68">
        <v>2125939.48</v>
      </c>
      <c r="M63" s="68">
        <v>360929.98</v>
      </c>
      <c r="N63" s="91">
        <v>71.03513659972312</v>
      </c>
      <c r="O63" s="91">
        <v>15.018645404790384</v>
      </c>
      <c r="P63" s="91">
        <v>0.022393786402388535</v>
      </c>
      <c r="Q63" s="91">
        <v>11.903000167395884</v>
      </c>
      <c r="R63" s="92">
        <v>2.0208240416882393</v>
      </c>
    </row>
    <row r="64" spans="1:18" ht="12.75">
      <c r="A64" s="41" t="s">
        <v>226</v>
      </c>
      <c r="B64" s="42" t="s">
        <v>245</v>
      </c>
      <c r="C64" s="42" t="s">
        <v>237</v>
      </c>
      <c r="D64" s="42" t="s">
        <v>232</v>
      </c>
      <c r="E64" s="42" t="s">
        <v>228</v>
      </c>
      <c r="F64" s="53"/>
      <c r="G64" s="51" t="s">
        <v>309</v>
      </c>
      <c r="H64" s="77">
        <v>9627399.719999999</v>
      </c>
      <c r="I64" s="68">
        <v>5427911.04</v>
      </c>
      <c r="J64" s="68">
        <v>1991821.68</v>
      </c>
      <c r="K64" s="68">
        <v>0</v>
      </c>
      <c r="L64" s="68">
        <v>407667</v>
      </c>
      <c r="M64" s="68">
        <v>1800000</v>
      </c>
      <c r="N64" s="91">
        <v>56.379824229423406</v>
      </c>
      <c r="O64" s="91">
        <v>20.689092983873742</v>
      </c>
      <c r="P64" s="91">
        <v>0</v>
      </c>
      <c r="Q64" s="91">
        <v>4.234445560135111</v>
      </c>
      <c r="R64" s="92">
        <v>18.69663722656776</v>
      </c>
    </row>
    <row r="65" spans="1:18" ht="12.75">
      <c r="A65" s="41" t="s">
        <v>226</v>
      </c>
      <c r="B65" s="42" t="s">
        <v>257</v>
      </c>
      <c r="C65" s="42" t="s">
        <v>231</v>
      </c>
      <c r="D65" s="42" t="s">
        <v>232</v>
      </c>
      <c r="E65" s="42" t="s">
        <v>228</v>
      </c>
      <c r="F65" s="53"/>
      <c r="G65" s="51" t="s">
        <v>310</v>
      </c>
      <c r="H65" s="77">
        <v>11095891.770000001</v>
      </c>
      <c r="I65" s="68">
        <v>7644294.94</v>
      </c>
      <c r="J65" s="68">
        <v>3098897.75</v>
      </c>
      <c r="K65" s="68">
        <v>4000</v>
      </c>
      <c r="L65" s="68">
        <v>348699.08</v>
      </c>
      <c r="M65" s="68">
        <v>0</v>
      </c>
      <c r="N65" s="91">
        <v>68.89302003348577</v>
      </c>
      <c r="O65" s="91">
        <v>27.928334326209814</v>
      </c>
      <c r="P65" s="91">
        <v>0.036049378300668115</v>
      </c>
      <c r="Q65" s="91">
        <v>3.1425962620037344</v>
      </c>
      <c r="R65" s="92">
        <v>0</v>
      </c>
    </row>
    <row r="66" spans="1:18" ht="12.75">
      <c r="A66" s="41" t="s">
        <v>226</v>
      </c>
      <c r="B66" s="42" t="s">
        <v>259</v>
      </c>
      <c r="C66" s="42" t="s">
        <v>231</v>
      </c>
      <c r="D66" s="42" t="s">
        <v>232</v>
      </c>
      <c r="E66" s="42" t="s">
        <v>228</v>
      </c>
      <c r="F66" s="53"/>
      <c r="G66" s="51" t="s">
        <v>311</v>
      </c>
      <c r="H66" s="77">
        <v>8066268.75</v>
      </c>
      <c r="I66" s="68">
        <v>6443681.36</v>
      </c>
      <c r="J66" s="68">
        <v>1296253.39</v>
      </c>
      <c r="K66" s="68">
        <v>4000</v>
      </c>
      <c r="L66" s="68">
        <v>142334</v>
      </c>
      <c r="M66" s="68">
        <v>180000</v>
      </c>
      <c r="N66" s="91">
        <v>79.884288011108</v>
      </c>
      <c r="O66" s="91">
        <v>16.07004961246797</v>
      </c>
      <c r="P66" s="91">
        <v>0.04958922302210672</v>
      </c>
      <c r="Q66" s="91">
        <v>1.7645581174071345</v>
      </c>
      <c r="R66" s="92">
        <v>2.2315150359948026</v>
      </c>
    </row>
    <row r="67" spans="1:18" ht="12.75">
      <c r="A67" s="41" t="s">
        <v>226</v>
      </c>
      <c r="B67" s="42" t="s">
        <v>241</v>
      </c>
      <c r="C67" s="42" t="s">
        <v>235</v>
      </c>
      <c r="D67" s="42" t="s">
        <v>232</v>
      </c>
      <c r="E67" s="42" t="s">
        <v>228</v>
      </c>
      <c r="F67" s="53"/>
      <c r="G67" s="51" t="s">
        <v>312</v>
      </c>
      <c r="H67" s="77">
        <v>2998993.83</v>
      </c>
      <c r="I67" s="68">
        <v>1563173.63</v>
      </c>
      <c r="J67" s="68">
        <v>1435820.2</v>
      </c>
      <c r="K67" s="68">
        <v>0</v>
      </c>
      <c r="L67" s="68">
        <v>0</v>
      </c>
      <c r="M67" s="68">
        <v>0</v>
      </c>
      <c r="N67" s="91">
        <v>52.123269289953825</v>
      </c>
      <c r="O67" s="91">
        <v>47.876730710046175</v>
      </c>
      <c r="P67" s="91">
        <v>0</v>
      </c>
      <c r="Q67" s="91">
        <v>0</v>
      </c>
      <c r="R67" s="92">
        <v>0</v>
      </c>
    </row>
    <row r="68" spans="1:18" ht="12.75">
      <c r="A68" s="41" t="s">
        <v>226</v>
      </c>
      <c r="B68" s="42" t="s">
        <v>226</v>
      </c>
      <c r="C68" s="42" t="s">
        <v>235</v>
      </c>
      <c r="D68" s="42" t="s">
        <v>232</v>
      </c>
      <c r="E68" s="42" t="s">
        <v>228</v>
      </c>
      <c r="F68" s="53"/>
      <c r="G68" s="51" t="s">
        <v>313</v>
      </c>
      <c r="H68" s="77">
        <v>4393285.51</v>
      </c>
      <c r="I68" s="68">
        <v>2970803.34</v>
      </c>
      <c r="J68" s="68">
        <v>1056822.17</v>
      </c>
      <c r="K68" s="68">
        <v>0</v>
      </c>
      <c r="L68" s="68">
        <v>2690</v>
      </c>
      <c r="M68" s="68">
        <v>362970</v>
      </c>
      <c r="N68" s="91">
        <v>67.62144944228767</v>
      </c>
      <c r="O68" s="91">
        <v>24.05539470618198</v>
      </c>
      <c r="P68" s="91">
        <v>0</v>
      </c>
      <c r="Q68" s="91">
        <v>0.06122980156598108</v>
      </c>
      <c r="R68" s="92">
        <v>8.26192604996437</v>
      </c>
    </row>
    <row r="69" spans="1:18" ht="12.75">
      <c r="A69" s="41" t="s">
        <v>226</v>
      </c>
      <c r="B69" s="42" t="s">
        <v>226</v>
      </c>
      <c r="C69" s="42" t="s">
        <v>237</v>
      </c>
      <c r="D69" s="42" t="s">
        <v>232</v>
      </c>
      <c r="E69" s="42" t="s">
        <v>228</v>
      </c>
      <c r="F69" s="53"/>
      <c r="G69" s="51" t="s">
        <v>314</v>
      </c>
      <c r="H69" s="77">
        <v>2890573</v>
      </c>
      <c r="I69" s="68">
        <v>2341124.5</v>
      </c>
      <c r="J69" s="68">
        <v>499948.5</v>
      </c>
      <c r="K69" s="68">
        <v>0</v>
      </c>
      <c r="L69" s="68">
        <v>0</v>
      </c>
      <c r="M69" s="68">
        <v>49500</v>
      </c>
      <c r="N69" s="91">
        <v>80.99170994816599</v>
      </c>
      <c r="O69" s="91">
        <v>17.295826813576408</v>
      </c>
      <c r="P69" s="91">
        <v>0</v>
      </c>
      <c r="Q69" s="91">
        <v>0</v>
      </c>
      <c r="R69" s="92">
        <v>1.712463238257605</v>
      </c>
    </row>
    <row r="70" spans="1:18" ht="12.75">
      <c r="A70" s="41" t="s">
        <v>226</v>
      </c>
      <c r="B70" s="42" t="s">
        <v>245</v>
      </c>
      <c r="C70" s="42" t="s">
        <v>239</v>
      </c>
      <c r="D70" s="42" t="s">
        <v>232</v>
      </c>
      <c r="E70" s="42" t="s">
        <v>228</v>
      </c>
      <c r="F70" s="53"/>
      <c r="G70" s="51" t="s">
        <v>315</v>
      </c>
      <c r="H70" s="77">
        <v>2261465.21</v>
      </c>
      <c r="I70" s="68">
        <v>1462584.64</v>
      </c>
      <c r="J70" s="68">
        <v>763492.01</v>
      </c>
      <c r="K70" s="68">
        <v>0</v>
      </c>
      <c r="L70" s="68">
        <v>24388.56</v>
      </c>
      <c r="M70" s="68">
        <v>11000</v>
      </c>
      <c r="N70" s="91">
        <v>64.67420473826347</v>
      </c>
      <c r="O70" s="91">
        <v>33.76094430389225</v>
      </c>
      <c r="P70" s="91">
        <v>0</v>
      </c>
      <c r="Q70" s="91">
        <v>1.0784406451249366</v>
      </c>
      <c r="R70" s="92">
        <v>0.4864103127193365</v>
      </c>
    </row>
    <row r="71" spans="1:18" ht="12.75">
      <c r="A71" s="41" t="s">
        <v>226</v>
      </c>
      <c r="B71" s="42" t="s">
        <v>271</v>
      </c>
      <c r="C71" s="42" t="s">
        <v>235</v>
      </c>
      <c r="D71" s="42" t="s">
        <v>232</v>
      </c>
      <c r="E71" s="42" t="s">
        <v>228</v>
      </c>
      <c r="F71" s="53"/>
      <c r="G71" s="51" t="s">
        <v>316</v>
      </c>
      <c r="H71" s="77">
        <v>2834394.71</v>
      </c>
      <c r="I71" s="68">
        <v>1369432.81</v>
      </c>
      <c r="J71" s="68">
        <v>953961.9</v>
      </c>
      <c r="K71" s="68">
        <v>0</v>
      </c>
      <c r="L71" s="68">
        <v>0</v>
      </c>
      <c r="M71" s="68">
        <v>511000</v>
      </c>
      <c r="N71" s="91">
        <v>48.31482380236308</v>
      </c>
      <c r="O71" s="91">
        <v>33.6566356349148</v>
      </c>
      <c r="P71" s="91">
        <v>0</v>
      </c>
      <c r="Q71" s="91">
        <v>0</v>
      </c>
      <c r="R71" s="92">
        <v>18.02854056272212</v>
      </c>
    </row>
    <row r="72" spans="1:18" ht="12.75">
      <c r="A72" s="41" t="s">
        <v>226</v>
      </c>
      <c r="B72" s="42" t="s">
        <v>241</v>
      </c>
      <c r="C72" s="42" t="s">
        <v>237</v>
      </c>
      <c r="D72" s="42" t="s">
        <v>232</v>
      </c>
      <c r="E72" s="42" t="s">
        <v>228</v>
      </c>
      <c r="F72" s="53"/>
      <c r="G72" s="51" t="s">
        <v>317</v>
      </c>
      <c r="H72" s="77">
        <v>3005752.33</v>
      </c>
      <c r="I72" s="68">
        <v>1771528.78</v>
      </c>
      <c r="J72" s="68">
        <v>1173323.55</v>
      </c>
      <c r="K72" s="68">
        <v>0</v>
      </c>
      <c r="L72" s="68">
        <v>60900</v>
      </c>
      <c r="M72" s="68">
        <v>0</v>
      </c>
      <c r="N72" s="91">
        <v>58.937949155644496</v>
      </c>
      <c r="O72" s="91">
        <v>39.03593580513003</v>
      </c>
      <c r="P72" s="91">
        <v>0</v>
      </c>
      <c r="Q72" s="91">
        <v>2.0261150392254708</v>
      </c>
      <c r="R72" s="92">
        <v>0</v>
      </c>
    </row>
    <row r="73" spans="1:18" ht="12.75">
      <c r="A73" s="41" t="s">
        <v>226</v>
      </c>
      <c r="B73" s="42" t="s">
        <v>267</v>
      </c>
      <c r="C73" s="42" t="s">
        <v>231</v>
      </c>
      <c r="D73" s="42" t="s">
        <v>232</v>
      </c>
      <c r="E73" s="42" t="s">
        <v>228</v>
      </c>
      <c r="F73" s="53"/>
      <c r="G73" s="51" t="s">
        <v>318</v>
      </c>
      <c r="H73" s="77">
        <v>18467422.999999996</v>
      </c>
      <c r="I73" s="68">
        <v>12643802.76</v>
      </c>
      <c r="J73" s="68">
        <v>3559900.05</v>
      </c>
      <c r="K73" s="68">
        <v>23993.62</v>
      </c>
      <c r="L73" s="68">
        <v>2089726.57</v>
      </c>
      <c r="M73" s="68">
        <v>150000</v>
      </c>
      <c r="N73" s="91">
        <v>68.46544187567481</v>
      </c>
      <c r="O73" s="91">
        <v>19.276647586401204</v>
      </c>
      <c r="P73" s="91">
        <v>0.12992402892379734</v>
      </c>
      <c r="Q73" s="91">
        <v>11.315745407466979</v>
      </c>
      <c r="R73" s="92">
        <v>0.8122411015332244</v>
      </c>
    </row>
    <row r="74" spans="1:18" ht="12.75">
      <c r="A74" s="41" t="s">
        <v>226</v>
      </c>
      <c r="B74" s="42" t="s">
        <v>267</v>
      </c>
      <c r="C74" s="42" t="s">
        <v>226</v>
      </c>
      <c r="D74" s="42" t="s">
        <v>232</v>
      </c>
      <c r="E74" s="42" t="s">
        <v>228</v>
      </c>
      <c r="F74" s="53"/>
      <c r="G74" s="51" t="s">
        <v>319</v>
      </c>
      <c r="H74" s="77">
        <v>7350035.88</v>
      </c>
      <c r="I74" s="68">
        <v>4974834.11</v>
      </c>
      <c r="J74" s="68">
        <v>2057431.43</v>
      </c>
      <c r="K74" s="68">
        <v>3100</v>
      </c>
      <c r="L74" s="68">
        <v>0</v>
      </c>
      <c r="M74" s="68">
        <v>314670.34</v>
      </c>
      <c r="N74" s="91">
        <v>67.6844874123254</v>
      </c>
      <c r="O74" s="91">
        <v>27.992127706456856</v>
      </c>
      <c r="P74" s="91">
        <v>0.04217666485731496</v>
      </c>
      <c r="Q74" s="91">
        <v>0</v>
      </c>
      <c r="R74" s="92">
        <v>4.281208216360436</v>
      </c>
    </row>
    <row r="75" spans="1:18" ht="12.75">
      <c r="A75" s="41" t="s">
        <v>226</v>
      </c>
      <c r="B75" s="42" t="s">
        <v>249</v>
      </c>
      <c r="C75" s="42" t="s">
        <v>226</v>
      </c>
      <c r="D75" s="42" t="s">
        <v>232</v>
      </c>
      <c r="E75" s="42" t="s">
        <v>228</v>
      </c>
      <c r="F75" s="53"/>
      <c r="G75" s="51" t="s">
        <v>320</v>
      </c>
      <c r="H75" s="77">
        <v>4469274.75</v>
      </c>
      <c r="I75" s="68">
        <v>1873296.17</v>
      </c>
      <c r="J75" s="68">
        <v>2064909.42</v>
      </c>
      <c r="K75" s="68">
        <v>0</v>
      </c>
      <c r="L75" s="68">
        <v>15387.48</v>
      </c>
      <c r="M75" s="68">
        <v>515681.68</v>
      </c>
      <c r="N75" s="91">
        <v>41.91499235977828</v>
      </c>
      <c r="O75" s="91">
        <v>46.20233786253575</v>
      </c>
      <c r="P75" s="91">
        <v>0</v>
      </c>
      <c r="Q75" s="91">
        <v>0.3442947874260807</v>
      </c>
      <c r="R75" s="92">
        <v>11.538374990259886</v>
      </c>
    </row>
    <row r="76" spans="1:18" ht="12.75">
      <c r="A76" s="41" t="s">
        <v>226</v>
      </c>
      <c r="B76" s="42" t="s">
        <v>271</v>
      </c>
      <c r="C76" s="42" t="s">
        <v>247</v>
      </c>
      <c r="D76" s="42" t="s">
        <v>232</v>
      </c>
      <c r="E76" s="42" t="s">
        <v>228</v>
      </c>
      <c r="F76" s="53"/>
      <c r="G76" s="51" t="s">
        <v>321</v>
      </c>
      <c r="H76" s="77">
        <v>47306644.63</v>
      </c>
      <c r="I76" s="68">
        <v>32492248.17</v>
      </c>
      <c r="J76" s="68">
        <v>12610091.33</v>
      </c>
      <c r="K76" s="68">
        <v>97557</v>
      </c>
      <c r="L76" s="68">
        <v>1428435.53</v>
      </c>
      <c r="M76" s="68">
        <v>678312.6</v>
      </c>
      <c r="N76" s="91">
        <v>68.68432209498685</v>
      </c>
      <c r="O76" s="91">
        <v>26.656067934277416</v>
      </c>
      <c r="P76" s="91">
        <v>0.20622261579324358</v>
      </c>
      <c r="Q76" s="91">
        <v>3.0195240883648355</v>
      </c>
      <c r="R76" s="92">
        <v>1.4338632665776532</v>
      </c>
    </row>
    <row r="77" spans="1:18" ht="12.75">
      <c r="A77" s="41" t="s">
        <v>226</v>
      </c>
      <c r="B77" s="42" t="s">
        <v>281</v>
      </c>
      <c r="C77" s="42" t="s">
        <v>231</v>
      </c>
      <c r="D77" s="42" t="s">
        <v>232</v>
      </c>
      <c r="E77" s="42" t="s">
        <v>228</v>
      </c>
      <c r="F77" s="53"/>
      <c r="G77" s="51" t="s">
        <v>322</v>
      </c>
      <c r="H77" s="77">
        <v>2104399.73</v>
      </c>
      <c r="I77" s="68">
        <v>1470704.36</v>
      </c>
      <c r="J77" s="68">
        <v>523695.37</v>
      </c>
      <c r="K77" s="68">
        <v>100000</v>
      </c>
      <c r="L77" s="68">
        <v>0</v>
      </c>
      <c r="M77" s="68">
        <v>10000</v>
      </c>
      <c r="N77" s="91">
        <v>69.8871197821338</v>
      </c>
      <c r="O77" s="91">
        <v>24.88573641852729</v>
      </c>
      <c r="P77" s="91">
        <v>4.751948908489929</v>
      </c>
      <c r="Q77" s="91">
        <v>0</v>
      </c>
      <c r="R77" s="92">
        <v>0.4751948908489928</v>
      </c>
    </row>
    <row r="78" spans="1:18" ht="12.75">
      <c r="A78" s="41" t="s">
        <v>226</v>
      </c>
      <c r="B78" s="42" t="s">
        <v>279</v>
      </c>
      <c r="C78" s="42" t="s">
        <v>231</v>
      </c>
      <c r="D78" s="42" t="s">
        <v>232</v>
      </c>
      <c r="E78" s="42" t="s">
        <v>228</v>
      </c>
      <c r="F78" s="53"/>
      <c r="G78" s="51" t="s">
        <v>323</v>
      </c>
      <c r="H78" s="77">
        <v>1057700.35</v>
      </c>
      <c r="I78" s="68">
        <v>851478.87</v>
      </c>
      <c r="J78" s="68">
        <v>176221.48</v>
      </c>
      <c r="K78" s="68">
        <v>0</v>
      </c>
      <c r="L78" s="68">
        <v>0</v>
      </c>
      <c r="M78" s="68">
        <v>30000</v>
      </c>
      <c r="N78" s="91">
        <v>80.50284468564276</v>
      </c>
      <c r="O78" s="91">
        <v>16.660813244507295</v>
      </c>
      <c r="P78" s="91">
        <v>0</v>
      </c>
      <c r="Q78" s="91">
        <v>0</v>
      </c>
      <c r="R78" s="92">
        <v>2.836342069849934</v>
      </c>
    </row>
    <row r="79" spans="1:18" ht="12.75">
      <c r="A79" s="41" t="s">
        <v>226</v>
      </c>
      <c r="B79" s="42" t="s">
        <v>279</v>
      </c>
      <c r="C79" s="42" t="s">
        <v>226</v>
      </c>
      <c r="D79" s="42" t="s">
        <v>232</v>
      </c>
      <c r="E79" s="42" t="s">
        <v>228</v>
      </c>
      <c r="F79" s="53"/>
      <c r="G79" s="51" t="s">
        <v>324</v>
      </c>
      <c r="H79" s="77">
        <v>10156578.16</v>
      </c>
      <c r="I79" s="68">
        <v>6388293.15</v>
      </c>
      <c r="J79" s="68">
        <v>3663285.01</v>
      </c>
      <c r="K79" s="68">
        <v>15000</v>
      </c>
      <c r="L79" s="68">
        <v>60000</v>
      </c>
      <c r="M79" s="68">
        <v>30000</v>
      </c>
      <c r="N79" s="91">
        <v>62.89808486050188</v>
      </c>
      <c r="O79" s="91">
        <v>36.06810238931889</v>
      </c>
      <c r="P79" s="91">
        <v>0.14768753573989135</v>
      </c>
      <c r="Q79" s="91">
        <v>0.5907501429595654</v>
      </c>
      <c r="R79" s="92">
        <v>0.2953750714797827</v>
      </c>
    </row>
    <row r="80" spans="1:18" ht="12.75">
      <c r="A80" s="41" t="s">
        <v>226</v>
      </c>
      <c r="B80" s="42" t="s">
        <v>281</v>
      </c>
      <c r="C80" s="42" t="s">
        <v>226</v>
      </c>
      <c r="D80" s="42" t="s">
        <v>232</v>
      </c>
      <c r="E80" s="42" t="s">
        <v>228</v>
      </c>
      <c r="F80" s="53"/>
      <c r="G80" s="51" t="s">
        <v>325</v>
      </c>
      <c r="H80" s="77">
        <v>5651333.03</v>
      </c>
      <c r="I80" s="68">
        <v>4217945.24</v>
      </c>
      <c r="J80" s="68">
        <v>1170077.86</v>
      </c>
      <c r="K80" s="68">
        <v>0</v>
      </c>
      <c r="L80" s="68">
        <v>199408.93</v>
      </c>
      <c r="M80" s="68">
        <v>63901</v>
      </c>
      <c r="N80" s="91">
        <v>74.63628877663223</v>
      </c>
      <c r="O80" s="91">
        <v>20.70445775870335</v>
      </c>
      <c r="P80" s="91">
        <v>0</v>
      </c>
      <c r="Q80" s="91">
        <v>3.5285290911266642</v>
      </c>
      <c r="R80" s="92">
        <v>1.1307243735377597</v>
      </c>
    </row>
    <row r="81" spans="1:18" s="114" customFormat="1" ht="15">
      <c r="A81" s="129"/>
      <c r="B81" s="130"/>
      <c r="C81" s="130"/>
      <c r="D81" s="130"/>
      <c r="E81" s="130"/>
      <c r="F81" s="131" t="s">
        <v>326</v>
      </c>
      <c r="G81" s="132"/>
      <c r="H81" s="134">
        <v>248147362.14</v>
      </c>
      <c r="I81" s="134">
        <v>164199182.50999993</v>
      </c>
      <c r="J81" s="134">
        <v>51994710.76000002</v>
      </c>
      <c r="K81" s="134">
        <v>54773.41</v>
      </c>
      <c r="L81" s="134">
        <v>5934359.050000001</v>
      </c>
      <c r="M81" s="134">
        <v>25964336.409999996</v>
      </c>
      <c r="N81" s="163">
        <v>66.17002941073453</v>
      </c>
      <c r="O81" s="163">
        <v>20.95315876485747</v>
      </c>
      <c r="P81" s="163">
        <v>0.02207293663234586</v>
      </c>
      <c r="Q81" s="163">
        <v>2.3914656995837613</v>
      </c>
      <c r="R81" s="164">
        <v>10.463273188191868</v>
      </c>
    </row>
    <row r="82" spans="1:18" ht="12.75">
      <c r="A82" s="41" t="s">
        <v>226</v>
      </c>
      <c r="B82" s="42" t="s">
        <v>231</v>
      </c>
      <c r="C82" s="42" t="s">
        <v>226</v>
      </c>
      <c r="D82" s="42" t="s">
        <v>285</v>
      </c>
      <c r="E82" s="42" t="s">
        <v>228</v>
      </c>
      <c r="F82" s="53"/>
      <c r="G82" s="51" t="s">
        <v>295</v>
      </c>
      <c r="H82" s="77">
        <v>5034278.17</v>
      </c>
      <c r="I82" s="68">
        <v>3840792.87</v>
      </c>
      <c r="J82" s="68">
        <v>625116.49</v>
      </c>
      <c r="K82" s="68">
        <v>0</v>
      </c>
      <c r="L82" s="68">
        <v>66068.81</v>
      </c>
      <c r="M82" s="68">
        <v>502300</v>
      </c>
      <c r="N82" s="91">
        <v>76.29282173734154</v>
      </c>
      <c r="O82" s="91">
        <v>12.417202007730932</v>
      </c>
      <c r="P82" s="91">
        <v>0</v>
      </c>
      <c r="Q82" s="91">
        <v>1.3123790098392596</v>
      </c>
      <c r="R82" s="92">
        <v>9.977597245088267</v>
      </c>
    </row>
    <row r="83" spans="1:18" ht="12.75">
      <c r="A83" s="41" t="s">
        <v>226</v>
      </c>
      <c r="B83" s="42" t="s">
        <v>263</v>
      </c>
      <c r="C83" s="42" t="s">
        <v>231</v>
      </c>
      <c r="D83" s="42" t="s">
        <v>285</v>
      </c>
      <c r="E83" s="42" t="s">
        <v>228</v>
      </c>
      <c r="F83" s="53"/>
      <c r="G83" s="51" t="s">
        <v>327</v>
      </c>
      <c r="H83" s="77">
        <v>1673384.71</v>
      </c>
      <c r="I83" s="68">
        <v>1420187.01</v>
      </c>
      <c r="J83" s="68">
        <v>253197.7</v>
      </c>
      <c r="K83" s="68">
        <v>0</v>
      </c>
      <c r="L83" s="68">
        <v>0</v>
      </c>
      <c r="M83" s="68">
        <v>0</v>
      </c>
      <c r="N83" s="91">
        <v>84.86912791261251</v>
      </c>
      <c r="O83" s="91">
        <v>15.130872087387484</v>
      </c>
      <c r="P83" s="91">
        <v>0</v>
      </c>
      <c r="Q83" s="91">
        <v>0</v>
      </c>
      <c r="R83" s="92">
        <v>0</v>
      </c>
    </row>
    <row r="84" spans="1:18" ht="12.75">
      <c r="A84" s="41" t="s">
        <v>226</v>
      </c>
      <c r="B84" s="42" t="s">
        <v>247</v>
      </c>
      <c r="C84" s="42" t="s">
        <v>226</v>
      </c>
      <c r="D84" s="42" t="s">
        <v>285</v>
      </c>
      <c r="E84" s="42" t="s">
        <v>228</v>
      </c>
      <c r="F84" s="53"/>
      <c r="G84" s="51" t="s">
        <v>296</v>
      </c>
      <c r="H84" s="77">
        <v>4568868.51</v>
      </c>
      <c r="I84" s="68">
        <v>3256896.03</v>
      </c>
      <c r="J84" s="68">
        <v>1004141.9</v>
      </c>
      <c r="K84" s="68">
        <v>0</v>
      </c>
      <c r="L84" s="68">
        <v>48843.58</v>
      </c>
      <c r="M84" s="68">
        <v>258987</v>
      </c>
      <c r="N84" s="91">
        <v>71.28452094586544</v>
      </c>
      <c r="O84" s="91">
        <v>21.977911988541777</v>
      </c>
      <c r="P84" s="91">
        <v>0</v>
      </c>
      <c r="Q84" s="91">
        <v>1.0690519959831368</v>
      </c>
      <c r="R84" s="92">
        <v>5.668515069609653</v>
      </c>
    </row>
    <row r="85" spans="1:18" ht="12.75">
      <c r="A85" s="41" t="s">
        <v>226</v>
      </c>
      <c r="B85" s="42" t="s">
        <v>277</v>
      </c>
      <c r="C85" s="42" t="s">
        <v>226</v>
      </c>
      <c r="D85" s="42" t="s">
        <v>285</v>
      </c>
      <c r="E85" s="42" t="s">
        <v>228</v>
      </c>
      <c r="F85" s="53"/>
      <c r="G85" s="51" t="s">
        <v>328</v>
      </c>
      <c r="H85" s="77">
        <v>1503112.27</v>
      </c>
      <c r="I85" s="68">
        <v>1235443.27</v>
      </c>
      <c r="J85" s="68">
        <v>250619</v>
      </c>
      <c r="K85" s="68">
        <v>0</v>
      </c>
      <c r="L85" s="68">
        <v>0</v>
      </c>
      <c r="M85" s="68">
        <v>17050</v>
      </c>
      <c r="N85" s="91">
        <v>82.19234814708818</v>
      </c>
      <c r="O85" s="91">
        <v>16.67333871208436</v>
      </c>
      <c r="P85" s="91">
        <v>0</v>
      </c>
      <c r="Q85" s="91">
        <v>0</v>
      </c>
      <c r="R85" s="92">
        <v>1.1343131408274647</v>
      </c>
    </row>
    <row r="86" spans="1:18" ht="12.75">
      <c r="A86" s="41" t="s">
        <v>226</v>
      </c>
      <c r="B86" s="42" t="s">
        <v>255</v>
      </c>
      <c r="C86" s="42" t="s">
        <v>231</v>
      </c>
      <c r="D86" s="42" t="s">
        <v>285</v>
      </c>
      <c r="E86" s="42" t="s">
        <v>228</v>
      </c>
      <c r="F86" s="53"/>
      <c r="G86" s="51" t="s">
        <v>329</v>
      </c>
      <c r="H86" s="77">
        <v>3064847.53</v>
      </c>
      <c r="I86" s="68">
        <v>2501383.09</v>
      </c>
      <c r="J86" s="68">
        <v>374807.44</v>
      </c>
      <c r="K86" s="68">
        <v>0</v>
      </c>
      <c r="L86" s="68">
        <v>0</v>
      </c>
      <c r="M86" s="68">
        <v>188657</v>
      </c>
      <c r="N86" s="91">
        <v>81.6152537937181</v>
      </c>
      <c r="O86" s="91">
        <v>12.22923608209639</v>
      </c>
      <c r="P86" s="91">
        <v>0</v>
      </c>
      <c r="Q86" s="91">
        <v>0</v>
      </c>
      <c r="R86" s="92">
        <v>6.1555101241855255</v>
      </c>
    </row>
    <row r="87" spans="1:18" ht="12.75">
      <c r="A87" s="41" t="s">
        <v>226</v>
      </c>
      <c r="B87" s="42" t="s">
        <v>271</v>
      </c>
      <c r="C87" s="42" t="s">
        <v>237</v>
      </c>
      <c r="D87" s="42" t="s">
        <v>285</v>
      </c>
      <c r="E87" s="42" t="s">
        <v>228</v>
      </c>
      <c r="F87" s="53"/>
      <c r="G87" s="51" t="s">
        <v>330</v>
      </c>
      <c r="H87" s="77">
        <v>2235139.33</v>
      </c>
      <c r="I87" s="68">
        <v>1632859.69</v>
      </c>
      <c r="J87" s="68">
        <v>590879.64</v>
      </c>
      <c r="K87" s="68">
        <v>0</v>
      </c>
      <c r="L87" s="68">
        <v>11400</v>
      </c>
      <c r="M87" s="68">
        <v>0</v>
      </c>
      <c r="N87" s="91">
        <v>73.0540449127169</v>
      </c>
      <c r="O87" s="91">
        <v>26.435919768813697</v>
      </c>
      <c r="P87" s="91">
        <v>0</v>
      </c>
      <c r="Q87" s="91">
        <v>0.510035318469386</v>
      </c>
      <c r="R87" s="92">
        <v>0</v>
      </c>
    </row>
    <row r="88" spans="1:18" ht="12.75">
      <c r="A88" s="41" t="s">
        <v>226</v>
      </c>
      <c r="B88" s="42" t="s">
        <v>275</v>
      </c>
      <c r="C88" s="42" t="s">
        <v>231</v>
      </c>
      <c r="D88" s="42" t="s">
        <v>285</v>
      </c>
      <c r="E88" s="42" t="s">
        <v>228</v>
      </c>
      <c r="F88" s="53"/>
      <c r="G88" s="51" t="s">
        <v>331</v>
      </c>
      <c r="H88" s="77">
        <v>3351131.48</v>
      </c>
      <c r="I88" s="68">
        <v>2196964.58</v>
      </c>
      <c r="J88" s="68">
        <v>665032.19</v>
      </c>
      <c r="K88" s="68">
        <v>500</v>
      </c>
      <c r="L88" s="68">
        <v>0</v>
      </c>
      <c r="M88" s="68">
        <v>488634.71</v>
      </c>
      <c r="N88" s="91">
        <v>65.55888938144558</v>
      </c>
      <c r="O88" s="91">
        <v>19.8450044102716</v>
      </c>
      <c r="P88" s="91">
        <v>0.014920333713674523</v>
      </c>
      <c r="Q88" s="91">
        <v>0</v>
      </c>
      <c r="R88" s="92">
        <v>14.581185874569147</v>
      </c>
    </row>
    <row r="89" spans="1:18" ht="12.75">
      <c r="A89" s="41" t="s">
        <v>226</v>
      </c>
      <c r="B89" s="42" t="s">
        <v>275</v>
      </c>
      <c r="C89" s="42" t="s">
        <v>226</v>
      </c>
      <c r="D89" s="42" t="s">
        <v>285</v>
      </c>
      <c r="E89" s="42" t="s">
        <v>228</v>
      </c>
      <c r="F89" s="53"/>
      <c r="G89" s="51" t="s">
        <v>332</v>
      </c>
      <c r="H89" s="77">
        <v>6695268.75</v>
      </c>
      <c r="I89" s="68">
        <v>4432100.96</v>
      </c>
      <c r="J89" s="68">
        <v>636904.04</v>
      </c>
      <c r="K89" s="68">
        <v>0</v>
      </c>
      <c r="L89" s="68">
        <v>35463.75</v>
      </c>
      <c r="M89" s="68">
        <v>1590800</v>
      </c>
      <c r="N89" s="91">
        <v>66.19750641077701</v>
      </c>
      <c r="O89" s="91">
        <v>9.512747938609635</v>
      </c>
      <c r="P89" s="91">
        <v>0</v>
      </c>
      <c r="Q89" s="91">
        <v>0.52968374122398</v>
      </c>
      <c r="R89" s="92">
        <v>23.760061909389375</v>
      </c>
    </row>
    <row r="90" spans="1:18" ht="12.75">
      <c r="A90" s="41" t="s">
        <v>226</v>
      </c>
      <c r="B90" s="42" t="s">
        <v>267</v>
      </c>
      <c r="C90" s="42" t="s">
        <v>235</v>
      </c>
      <c r="D90" s="42" t="s">
        <v>285</v>
      </c>
      <c r="E90" s="42" t="s">
        <v>228</v>
      </c>
      <c r="F90" s="53"/>
      <c r="G90" s="51" t="s">
        <v>333</v>
      </c>
      <c r="H90" s="77">
        <v>2301789.5</v>
      </c>
      <c r="I90" s="68">
        <v>1683167.4</v>
      </c>
      <c r="J90" s="68">
        <v>436900.1</v>
      </c>
      <c r="K90" s="68">
        <v>0</v>
      </c>
      <c r="L90" s="68">
        <v>0</v>
      </c>
      <c r="M90" s="68">
        <v>181722</v>
      </c>
      <c r="N90" s="91">
        <v>73.12429742163651</v>
      </c>
      <c r="O90" s="91">
        <v>18.980888565179395</v>
      </c>
      <c r="P90" s="91">
        <v>0</v>
      </c>
      <c r="Q90" s="91">
        <v>0</v>
      </c>
      <c r="R90" s="92">
        <v>7.89481401318409</v>
      </c>
    </row>
    <row r="91" spans="1:18" ht="12.75">
      <c r="A91" s="41" t="s">
        <v>226</v>
      </c>
      <c r="B91" s="42" t="s">
        <v>257</v>
      </c>
      <c r="C91" s="42" t="s">
        <v>235</v>
      </c>
      <c r="D91" s="42" t="s">
        <v>285</v>
      </c>
      <c r="E91" s="42" t="s">
        <v>228</v>
      </c>
      <c r="F91" s="53"/>
      <c r="G91" s="51" t="s">
        <v>334</v>
      </c>
      <c r="H91" s="77">
        <v>2688656.12</v>
      </c>
      <c r="I91" s="68">
        <v>1743763.54</v>
      </c>
      <c r="J91" s="68">
        <v>349911.17</v>
      </c>
      <c r="K91" s="68">
        <v>36673.41</v>
      </c>
      <c r="L91" s="68">
        <v>153708</v>
      </c>
      <c r="M91" s="68">
        <v>404600</v>
      </c>
      <c r="N91" s="91">
        <v>64.85632457898707</v>
      </c>
      <c r="O91" s="91">
        <v>13.014351943230285</v>
      </c>
      <c r="P91" s="91">
        <v>1.3640052265218656</v>
      </c>
      <c r="Q91" s="91">
        <v>5.7169081183948505</v>
      </c>
      <c r="R91" s="92">
        <v>15.04841013286593</v>
      </c>
    </row>
    <row r="92" spans="1:18" ht="12.75">
      <c r="A92" s="41" t="s">
        <v>226</v>
      </c>
      <c r="B92" s="42" t="s">
        <v>259</v>
      </c>
      <c r="C92" s="42" t="s">
        <v>226</v>
      </c>
      <c r="D92" s="42" t="s">
        <v>285</v>
      </c>
      <c r="E92" s="42" t="s">
        <v>228</v>
      </c>
      <c r="F92" s="53"/>
      <c r="G92" s="51" t="s">
        <v>335</v>
      </c>
      <c r="H92" s="77">
        <v>2120527.62</v>
      </c>
      <c r="I92" s="68">
        <v>1792907.53</v>
      </c>
      <c r="J92" s="68">
        <v>317620.09</v>
      </c>
      <c r="K92" s="68">
        <v>0</v>
      </c>
      <c r="L92" s="68">
        <v>0</v>
      </c>
      <c r="M92" s="68">
        <v>10000</v>
      </c>
      <c r="N92" s="91">
        <v>84.5500673082485</v>
      </c>
      <c r="O92" s="91">
        <v>14.978351944314689</v>
      </c>
      <c r="P92" s="91">
        <v>0</v>
      </c>
      <c r="Q92" s="91">
        <v>0</v>
      </c>
      <c r="R92" s="92">
        <v>0.4715807474368101</v>
      </c>
    </row>
    <row r="93" spans="1:18" ht="12.75">
      <c r="A93" s="41" t="s">
        <v>226</v>
      </c>
      <c r="B93" s="42" t="s">
        <v>257</v>
      </c>
      <c r="C93" s="42" t="s">
        <v>237</v>
      </c>
      <c r="D93" s="42" t="s">
        <v>285</v>
      </c>
      <c r="E93" s="42" t="s">
        <v>228</v>
      </c>
      <c r="F93" s="53"/>
      <c r="G93" s="51" t="s">
        <v>336</v>
      </c>
      <c r="H93" s="77">
        <v>2604119.54</v>
      </c>
      <c r="I93" s="68">
        <v>1624070.54</v>
      </c>
      <c r="J93" s="68">
        <v>429889</v>
      </c>
      <c r="K93" s="68">
        <v>0</v>
      </c>
      <c r="L93" s="68">
        <v>0</v>
      </c>
      <c r="M93" s="68">
        <v>550160</v>
      </c>
      <c r="N93" s="91">
        <v>62.365437340868</v>
      </c>
      <c r="O93" s="91">
        <v>16.50803633999075</v>
      </c>
      <c r="P93" s="91">
        <v>0</v>
      </c>
      <c r="Q93" s="91">
        <v>0</v>
      </c>
      <c r="R93" s="92">
        <v>21.12652631914125</v>
      </c>
    </row>
    <row r="94" spans="1:18" ht="12.75">
      <c r="A94" s="41" t="s">
        <v>226</v>
      </c>
      <c r="B94" s="42" t="s">
        <v>226</v>
      </c>
      <c r="C94" s="42" t="s">
        <v>239</v>
      </c>
      <c r="D94" s="42" t="s">
        <v>285</v>
      </c>
      <c r="E94" s="42" t="s">
        <v>228</v>
      </c>
      <c r="F94" s="53"/>
      <c r="G94" s="51" t="s">
        <v>298</v>
      </c>
      <c r="H94" s="77">
        <v>3655447.7</v>
      </c>
      <c r="I94" s="68">
        <v>2778724.27</v>
      </c>
      <c r="J94" s="68">
        <v>845126.24</v>
      </c>
      <c r="K94" s="68">
        <v>0</v>
      </c>
      <c r="L94" s="68">
        <v>28597.19</v>
      </c>
      <c r="M94" s="68">
        <v>3000</v>
      </c>
      <c r="N94" s="91">
        <v>76.01597664767574</v>
      </c>
      <c r="O94" s="91">
        <v>23.11963702831804</v>
      </c>
      <c r="P94" s="91">
        <v>0</v>
      </c>
      <c r="Q94" s="91">
        <v>0.782317033287058</v>
      </c>
      <c r="R94" s="92">
        <v>0.08206929071916418</v>
      </c>
    </row>
    <row r="95" spans="1:18" ht="12.75">
      <c r="A95" s="41" t="s">
        <v>226</v>
      </c>
      <c r="B95" s="42" t="s">
        <v>261</v>
      </c>
      <c r="C95" s="42" t="s">
        <v>226</v>
      </c>
      <c r="D95" s="42" t="s">
        <v>285</v>
      </c>
      <c r="E95" s="42" t="s">
        <v>228</v>
      </c>
      <c r="F95" s="53"/>
      <c r="G95" s="51" t="s">
        <v>337</v>
      </c>
      <c r="H95" s="77">
        <v>2775748.01</v>
      </c>
      <c r="I95" s="68">
        <v>1233396.51</v>
      </c>
      <c r="J95" s="68">
        <v>543686.5</v>
      </c>
      <c r="K95" s="68">
        <v>0</v>
      </c>
      <c r="L95" s="68">
        <v>288515</v>
      </c>
      <c r="M95" s="68">
        <v>710150</v>
      </c>
      <c r="N95" s="91">
        <v>44.434743555846055</v>
      </c>
      <c r="O95" s="91">
        <v>19.58702656153575</v>
      </c>
      <c r="P95" s="91">
        <v>0</v>
      </c>
      <c r="Q95" s="91">
        <v>10.394135165028905</v>
      </c>
      <c r="R95" s="92">
        <v>25.584094717589295</v>
      </c>
    </row>
    <row r="96" spans="1:18" ht="12.75">
      <c r="A96" s="41" t="s">
        <v>226</v>
      </c>
      <c r="B96" s="42" t="s">
        <v>235</v>
      </c>
      <c r="C96" s="42" t="s">
        <v>226</v>
      </c>
      <c r="D96" s="42" t="s">
        <v>285</v>
      </c>
      <c r="E96" s="42" t="s">
        <v>228</v>
      </c>
      <c r="F96" s="53"/>
      <c r="G96" s="51" t="s">
        <v>299</v>
      </c>
      <c r="H96" s="77">
        <v>2250229.09</v>
      </c>
      <c r="I96" s="68">
        <v>1870326.62</v>
      </c>
      <c r="J96" s="68">
        <v>294985.47</v>
      </c>
      <c r="K96" s="68">
        <v>0</v>
      </c>
      <c r="L96" s="68">
        <v>3000</v>
      </c>
      <c r="M96" s="68">
        <v>81917</v>
      </c>
      <c r="N96" s="91">
        <v>83.11716475054548</v>
      </c>
      <c r="O96" s="91">
        <v>13.109130590787979</v>
      </c>
      <c r="P96" s="91">
        <v>0</v>
      </c>
      <c r="Q96" s="91">
        <v>0.1333197590117369</v>
      </c>
      <c r="R96" s="92">
        <v>3.6403848996548174</v>
      </c>
    </row>
    <row r="97" spans="1:18" ht="12.75">
      <c r="A97" s="41" t="s">
        <v>226</v>
      </c>
      <c r="B97" s="42" t="s">
        <v>261</v>
      </c>
      <c r="C97" s="42" t="s">
        <v>235</v>
      </c>
      <c r="D97" s="42" t="s">
        <v>285</v>
      </c>
      <c r="E97" s="42" t="s">
        <v>228</v>
      </c>
      <c r="F97" s="53"/>
      <c r="G97" s="51" t="s">
        <v>338</v>
      </c>
      <c r="H97" s="77">
        <v>2533056.37</v>
      </c>
      <c r="I97" s="68">
        <v>1646920.51</v>
      </c>
      <c r="J97" s="68">
        <v>429135.86</v>
      </c>
      <c r="K97" s="68">
        <v>0</v>
      </c>
      <c r="L97" s="68">
        <v>0</v>
      </c>
      <c r="M97" s="68">
        <v>457000</v>
      </c>
      <c r="N97" s="91">
        <v>65.01712830022808</v>
      </c>
      <c r="O97" s="91">
        <v>16.941425586987627</v>
      </c>
      <c r="P97" s="91">
        <v>0</v>
      </c>
      <c r="Q97" s="91">
        <v>0</v>
      </c>
      <c r="R97" s="92">
        <v>18.041446112784296</v>
      </c>
    </row>
    <row r="98" spans="1:18" ht="12.75">
      <c r="A98" s="41" t="s">
        <v>226</v>
      </c>
      <c r="B98" s="42" t="s">
        <v>231</v>
      </c>
      <c r="C98" s="42" t="s">
        <v>235</v>
      </c>
      <c r="D98" s="42" t="s">
        <v>285</v>
      </c>
      <c r="E98" s="42" t="s">
        <v>228</v>
      </c>
      <c r="F98" s="53"/>
      <c r="G98" s="51" t="s">
        <v>339</v>
      </c>
      <c r="H98" s="77">
        <v>2788905.41</v>
      </c>
      <c r="I98" s="68">
        <v>1982447.75</v>
      </c>
      <c r="J98" s="68">
        <v>549204.43</v>
      </c>
      <c r="K98" s="68">
        <v>0</v>
      </c>
      <c r="L98" s="68">
        <v>0</v>
      </c>
      <c r="M98" s="68">
        <v>257253.23</v>
      </c>
      <c r="N98" s="91">
        <v>71.08336277349757</v>
      </c>
      <c r="O98" s="91">
        <v>19.692472467182025</v>
      </c>
      <c r="P98" s="91">
        <v>0</v>
      </c>
      <c r="Q98" s="91">
        <v>0</v>
      </c>
      <c r="R98" s="92">
        <v>9.224164759320395</v>
      </c>
    </row>
    <row r="99" spans="1:18" ht="12.75">
      <c r="A99" s="41" t="s">
        <v>226</v>
      </c>
      <c r="B99" s="42" t="s">
        <v>241</v>
      </c>
      <c r="C99" s="42" t="s">
        <v>239</v>
      </c>
      <c r="D99" s="42" t="s">
        <v>285</v>
      </c>
      <c r="E99" s="42" t="s">
        <v>228</v>
      </c>
      <c r="F99" s="53"/>
      <c r="G99" s="51" t="s">
        <v>340</v>
      </c>
      <c r="H99" s="77">
        <v>1567324.42</v>
      </c>
      <c r="I99" s="68">
        <v>1146396.41</v>
      </c>
      <c r="J99" s="68">
        <v>353668.01</v>
      </c>
      <c r="K99" s="68">
        <v>0</v>
      </c>
      <c r="L99" s="68">
        <v>0</v>
      </c>
      <c r="M99" s="68">
        <v>67260</v>
      </c>
      <c r="N99" s="91">
        <v>73.14353016971432</v>
      </c>
      <c r="O99" s="91">
        <v>22.565080048966507</v>
      </c>
      <c r="P99" s="91">
        <v>0</v>
      </c>
      <c r="Q99" s="91">
        <v>0</v>
      </c>
      <c r="R99" s="92">
        <v>4.2913897813191735</v>
      </c>
    </row>
    <row r="100" spans="1:18" ht="12.75">
      <c r="A100" s="41" t="s">
        <v>226</v>
      </c>
      <c r="B100" s="42" t="s">
        <v>237</v>
      </c>
      <c r="C100" s="42" t="s">
        <v>226</v>
      </c>
      <c r="D100" s="42" t="s">
        <v>285</v>
      </c>
      <c r="E100" s="42" t="s">
        <v>228</v>
      </c>
      <c r="F100" s="53"/>
      <c r="G100" s="51" t="s">
        <v>341</v>
      </c>
      <c r="H100" s="77">
        <v>2511188.12</v>
      </c>
      <c r="I100" s="68">
        <v>1406821.77</v>
      </c>
      <c r="J100" s="68">
        <v>683651.35</v>
      </c>
      <c r="K100" s="68">
        <v>0</v>
      </c>
      <c r="L100" s="68">
        <v>371315</v>
      </c>
      <c r="M100" s="68">
        <v>49400</v>
      </c>
      <c r="N100" s="91">
        <v>56.02215775057107</v>
      </c>
      <c r="O100" s="91">
        <v>27.22421886895515</v>
      </c>
      <c r="P100" s="91">
        <v>0</v>
      </c>
      <c r="Q100" s="91">
        <v>14.786427071819691</v>
      </c>
      <c r="R100" s="92">
        <v>1.9671963086540882</v>
      </c>
    </row>
    <row r="101" spans="1:18" ht="12.75">
      <c r="A101" s="41" t="s">
        <v>226</v>
      </c>
      <c r="B101" s="42" t="s">
        <v>235</v>
      </c>
      <c r="C101" s="42" t="s">
        <v>235</v>
      </c>
      <c r="D101" s="42" t="s">
        <v>285</v>
      </c>
      <c r="E101" s="42" t="s">
        <v>228</v>
      </c>
      <c r="F101" s="53"/>
      <c r="G101" s="51" t="s">
        <v>342</v>
      </c>
      <c r="H101" s="77">
        <v>2175846.99</v>
      </c>
      <c r="I101" s="68">
        <v>1014006.91</v>
      </c>
      <c r="J101" s="68">
        <v>256500.08</v>
      </c>
      <c r="K101" s="68">
        <v>0</v>
      </c>
      <c r="L101" s="68">
        <v>123340</v>
      </c>
      <c r="M101" s="68">
        <v>782000</v>
      </c>
      <c r="N101" s="91">
        <v>46.60285923873718</v>
      </c>
      <c r="O101" s="91">
        <v>11.788516434236948</v>
      </c>
      <c r="P101" s="91">
        <v>0</v>
      </c>
      <c r="Q101" s="91">
        <v>5.668597128697914</v>
      </c>
      <c r="R101" s="92">
        <v>35.94002719832795</v>
      </c>
    </row>
    <row r="102" spans="1:18" ht="12.75">
      <c r="A102" s="41" t="s">
        <v>226</v>
      </c>
      <c r="B102" s="42" t="s">
        <v>241</v>
      </c>
      <c r="C102" s="42" t="s">
        <v>241</v>
      </c>
      <c r="D102" s="42" t="s">
        <v>285</v>
      </c>
      <c r="E102" s="42" t="s">
        <v>228</v>
      </c>
      <c r="F102" s="53"/>
      <c r="G102" s="51" t="s">
        <v>343</v>
      </c>
      <c r="H102" s="77">
        <v>2226711.56</v>
      </c>
      <c r="I102" s="68">
        <v>1736535.72</v>
      </c>
      <c r="J102" s="68">
        <v>430175.84</v>
      </c>
      <c r="K102" s="68">
        <v>0</v>
      </c>
      <c r="L102" s="68">
        <v>0</v>
      </c>
      <c r="M102" s="68">
        <v>60000</v>
      </c>
      <c r="N102" s="91">
        <v>77.98655879794327</v>
      </c>
      <c r="O102" s="91">
        <v>19.318884750389493</v>
      </c>
      <c r="P102" s="91">
        <v>0</v>
      </c>
      <c r="Q102" s="91">
        <v>0</v>
      </c>
      <c r="R102" s="92">
        <v>2.694556451667229</v>
      </c>
    </row>
    <row r="103" spans="1:18" ht="12.75">
      <c r="A103" s="41" t="s">
        <v>226</v>
      </c>
      <c r="B103" s="42" t="s">
        <v>275</v>
      </c>
      <c r="C103" s="42" t="s">
        <v>235</v>
      </c>
      <c r="D103" s="42" t="s">
        <v>285</v>
      </c>
      <c r="E103" s="42" t="s">
        <v>228</v>
      </c>
      <c r="F103" s="53"/>
      <c r="G103" s="51" t="s">
        <v>344</v>
      </c>
      <c r="H103" s="77">
        <v>1169002.29</v>
      </c>
      <c r="I103" s="68">
        <v>672560.54</v>
      </c>
      <c r="J103" s="68">
        <v>179941.75</v>
      </c>
      <c r="K103" s="68">
        <v>0</v>
      </c>
      <c r="L103" s="68">
        <v>0</v>
      </c>
      <c r="M103" s="68">
        <v>316500</v>
      </c>
      <c r="N103" s="91">
        <v>57.53286762167078</v>
      </c>
      <c r="O103" s="91">
        <v>15.392762831970158</v>
      </c>
      <c r="P103" s="91">
        <v>0</v>
      </c>
      <c r="Q103" s="91">
        <v>0</v>
      </c>
      <c r="R103" s="92">
        <v>27.074369546359055</v>
      </c>
    </row>
    <row r="104" spans="1:18" ht="12.75">
      <c r="A104" s="41" t="s">
        <v>226</v>
      </c>
      <c r="B104" s="42" t="s">
        <v>277</v>
      </c>
      <c r="C104" s="42" t="s">
        <v>235</v>
      </c>
      <c r="D104" s="42" t="s">
        <v>285</v>
      </c>
      <c r="E104" s="42" t="s">
        <v>228</v>
      </c>
      <c r="F104" s="53"/>
      <c r="G104" s="51" t="s">
        <v>345</v>
      </c>
      <c r="H104" s="77">
        <v>4154813.41</v>
      </c>
      <c r="I104" s="68">
        <v>2801450.23</v>
      </c>
      <c r="J104" s="68">
        <v>1232087.42</v>
      </c>
      <c r="K104" s="68">
        <v>0</v>
      </c>
      <c r="L104" s="68">
        <v>0</v>
      </c>
      <c r="M104" s="68">
        <v>121275.76</v>
      </c>
      <c r="N104" s="91">
        <v>67.42661952657943</v>
      </c>
      <c r="O104" s="91">
        <v>29.654458538006885</v>
      </c>
      <c r="P104" s="91">
        <v>0</v>
      </c>
      <c r="Q104" s="91">
        <v>0</v>
      </c>
      <c r="R104" s="92">
        <v>2.9189219354137013</v>
      </c>
    </row>
    <row r="105" spans="1:18" ht="12.75">
      <c r="A105" s="41" t="s">
        <v>226</v>
      </c>
      <c r="B105" s="42" t="s">
        <v>243</v>
      </c>
      <c r="C105" s="42" t="s">
        <v>226</v>
      </c>
      <c r="D105" s="42" t="s">
        <v>285</v>
      </c>
      <c r="E105" s="42" t="s">
        <v>228</v>
      </c>
      <c r="F105" s="53"/>
      <c r="G105" s="51" t="s">
        <v>302</v>
      </c>
      <c r="H105" s="77">
        <v>3946923.01</v>
      </c>
      <c r="I105" s="68">
        <v>3200219.09</v>
      </c>
      <c r="J105" s="68">
        <v>640383.92</v>
      </c>
      <c r="K105" s="68">
        <v>0</v>
      </c>
      <c r="L105" s="68">
        <v>0</v>
      </c>
      <c r="M105" s="68">
        <v>106320</v>
      </c>
      <c r="N105" s="91">
        <v>81.08136596259577</v>
      </c>
      <c r="O105" s="91">
        <v>16.224890082160485</v>
      </c>
      <c r="P105" s="91">
        <v>0</v>
      </c>
      <c r="Q105" s="91">
        <v>0</v>
      </c>
      <c r="R105" s="92">
        <v>2.6937439552437588</v>
      </c>
    </row>
    <row r="106" spans="1:18" ht="12.75">
      <c r="A106" s="41" t="s">
        <v>226</v>
      </c>
      <c r="B106" s="42" t="s">
        <v>245</v>
      </c>
      <c r="C106" s="42" t="s">
        <v>243</v>
      </c>
      <c r="D106" s="42" t="s">
        <v>285</v>
      </c>
      <c r="E106" s="42" t="s">
        <v>228</v>
      </c>
      <c r="F106" s="53"/>
      <c r="G106" s="51" t="s">
        <v>304</v>
      </c>
      <c r="H106" s="77">
        <v>8805566.530000001</v>
      </c>
      <c r="I106" s="68">
        <v>5339242.33</v>
      </c>
      <c r="J106" s="68">
        <v>3191461.88</v>
      </c>
      <c r="K106" s="68">
        <v>0</v>
      </c>
      <c r="L106" s="68">
        <v>33902.32</v>
      </c>
      <c r="M106" s="68">
        <v>240960</v>
      </c>
      <c r="N106" s="91">
        <v>60.63485309899759</v>
      </c>
      <c r="O106" s="91">
        <v>36.24368595850015</v>
      </c>
      <c r="P106" s="91">
        <v>0</v>
      </c>
      <c r="Q106" s="91">
        <v>0.3850100942908894</v>
      </c>
      <c r="R106" s="92">
        <v>2.7364508482113523</v>
      </c>
    </row>
    <row r="107" spans="1:18" ht="12.75">
      <c r="A107" s="41" t="s">
        <v>226</v>
      </c>
      <c r="B107" s="42" t="s">
        <v>275</v>
      </c>
      <c r="C107" s="42" t="s">
        <v>239</v>
      </c>
      <c r="D107" s="42" t="s">
        <v>285</v>
      </c>
      <c r="E107" s="42" t="s">
        <v>228</v>
      </c>
      <c r="F107" s="53"/>
      <c r="G107" s="51" t="s">
        <v>346</v>
      </c>
      <c r="H107" s="77">
        <v>4106343.44</v>
      </c>
      <c r="I107" s="68">
        <v>2823797.83</v>
      </c>
      <c r="J107" s="68">
        <v>728398.65</v>
      </c>
      <c r="K107" s="68">
        <v>0</v>
      </c>
      <c r="L107" s="68">
        <v>234396.96</v>
      </c>
      <c r="M107" s="68">
        <v>319750</v>
      </c>
      <c r="N107" s="91">
        <v>68.76672327242068</v>
      </c>
      <c r="O107" s="91">
        <v>17.738376262069302</v>
      </c>
      <c r="P107" s="91">
        <v>0</v>
      </c>
      <c r="Q107" s="91">
        <v>5.708167459076438</v>
      </c>
      <c r="R107" s="92">
        <v>7.786733006433579</v>
      </c>
    </row>
    <row r="108" spans="1:18" ht="12.75">
      <c r="A108" s="41" t="s">
        <v>226</v>
      </c>
      <c r="B108" s="42" t="s">
        <v>263</v>
      </c>
      <c r="C108" s="42" t="s">
        <v>226</v>
      </c>
      <c r="D108" s="42" t="s">
        <v>285</v>
      </c>
      <c r="E108" s="42" t="s">
        <v>228</v>
      </c>
      <c r="F108" s="53"/>
      <c r="G108" s="51" t="s">
        <v>347</v>
      </c>
      <c r="H108" s="77">
        <v>3025829.81</v>
      </c>
      <c r="I108" s="68">
        <v>1896069.87</v>
      </c>
      <c r="J108" s="68">
        <v>387509.94</v>
      </c>
      <c r="K108" s="68">
        <v>0</v>
      </c>
      <c r="L108" s="68">
        <v>460000</v>
      </c>
      <c r="M108" s="68">
        <v>282250</v>
      </c>
      <c r="N108" s="91">
        <v>62.662806207200404</v>
      </c>
      <c r="O108" s="91">
        <v>12.806732841329236</v>
      </c>
      <c r="P108" s="91">
        <v>0</v>
      </c>
      <c r="Q108" s="91">
        <v>15.202441276761697</v>
      </c>
      <c r="R108" s="92">
        <v>9.32801967470867</v>
      </c>
    </row>
    <row r="109" spans="1:18" ht="12.75">
      <c r="A109" s="41" t="s">
        <v>226</v>
      </c>
      <c r="B109" s="42" t="s">
        <v>265</v>
      </c>
      <c r="C109" s="42" t="s">
        <v>231</v>
      </c>
      <c r="D109" s="42" t="s">
        <v>285</v>
      </c>
      <c r="E109" s="42" t="s">
        <v>228</v>
      </c>
      <c r="F109" s="53"/>
      <c r="G109" s="51" t="s">
        <v>348</v>
      </c>
      <c r="H109" s="77">
        <v>2916602.78</v>
      </c>
      <c r="I109" s="68">
        <v>2270403.7</v>
      </c>
      <c r="J109" s="68">
        <v>534698.81</v>
      </c>
      <c r="K109" s="68">
        <v>700</v>
      </c>
      <c r="L109" s="68">
        <v>110800.27</v>
      </c>
      <c r="M109" s="68">
        <v>0</v>
      </c>
      <c r="N109" s="91">
        <v>77.844117668982</v>
      </c>
      <c r="O109" s="91">
        <v>18.332932193118186</v>
      </c>
      <c r="P109" s="91">
        <v>0.024000525707515097</v>
      </c>
      <c r="Q109" s="91">
        <v>3.798949612192305</v>
      </c>
      <c r="R109" s="92">
        <v>0</v>
      </c>
    </row>
    <row r="110" spans="1:18" ht="12.75">
      <c r="A110" s="41" t="s">
        <v>226</v>
      </c>
      <c r="B110" s="42" t="s">
        <v>235</v>
      </c>
      <c r="C110" s="42" t="s">
        <v>237</v>
      </c>
      <c r="D110" s="42" t="s">
        <v>285</v>
      </c>
      <c r="E110" s="42" t="s">
        <v>228</v>
      </c>
      <c r="F110" s="53"/>
      <c r="G110" s="51" t="s">
        <v>349</v>
      </c>
      <c r="H110" s="77">
        <v>2097535.29</v>
      </c>
      <c r="I110" s="68">
        <v>1496491.03</v>
      </c>
      <c r="J110" s="68">
        <v>402068.26</v>
      </c>
      <c r="K110" s="68">
        <v>0</v>
      </c>
      <c r="L110" s="68">
        <v>132127</v>
      </c>
      <c r="M110" s="68">
        <v>66849</v>
      </c>
      <c r="N110" s="91">
        <v>71.3452134576482</v>
      </c>
      <c r="O110" s="91">
        <v>19.168605263370804</v>
      </c>
      <c r="P110" s="91">
        <v>0</v>
      </c>
      <c r="Q110" s="91">
        <v>6.299155043060085</v>
      </c>
      <c r="R110" s="92">
        <v>3.1870262359209223</v>
      </c>
    </row>
    <row r="111" spans="1:18" ht="12.75">
      <c r="A111" s="41" t="s">
        <v>226</v>
      </c>
      <c r="B111" s="42" t="s">
        <v>255</v>
      </c>
      <c r="C111" s="42" t="s">
        <v>226</v>
      </c>
      <c r="D111" s="42" t="s">
        <v>285</v>
      </c>
      <c r="E111" s="42" t="s">
        <v>228</v>
      </c>
      <c r="F111" s="53"/>
      <c r="G111" s="51" t="s">
        <v>350</v>
      </c>
      <c r="H111" s="77">
        <v>7662132.4399999995</v>
      </c>
      <c r="I111" s="68">
        <v>3609679.68</v>
      </c>
      <c r="J111" s="68">
        <v>1262439.41</v>
      </c>
      <c r="K111" s="68">
        <v>0</v>
      </c>
      <c r="L111" s="68">
        <v>779761</v>
      </c>
      <c r="M111" s="68">
        <v>2010252.35</v>
      </c>
      <c r="N111" s="91">
        <v>47.110640650842114</v>
      </c>
      <c r="O111" s="91">
        <v>16.47634545455599</v>
      </c>
      <c r="P111" s="91">
        <v>0</v>
      </c>
      <c r="Q111" s="91">
        <v>10.176814432615053</v>
      </c>
      <c r="R111" s="92">
        <v>26.236199461986853</v>
      </c>
    </row>
    <row r="112" spans="1:18" ht="12.75">
      <c r="A112" s="41" t="s">
        <v>226</v>
      </c>
      <c r="B112" s="42" t="s">
        <v>247</v>
      </c>
      <c r="C112" s="42" t="s">
        <v>235</v>
      </c>
      <c r="D112" s="42" t="s">
        <v>285</v>
      </c>
      <c r="E112" s="42" t="s">
        <v>228</v>
      </c>
      <c r="F112" s="53"/>
      <c r="G112" s="51" t="s">
        <v>351</v>
      </c>
      <c r="H112" s="77">
        <v>1316033.33</v>
      </c>
      <c r="I112" s="68">
        <v>1105778.92</v>
      </c>
      <c r="J112" s="68">
        <v>210254.41</v>
      </c>
      <c r="K112" s="68">
        <v>0</v>
      </c>
      <c r="L112" s="68">
        <v>0</v>
      </c>
      <c r="M112" s="68">
        <v>0</v>
      </c>
      <c r="N112" s="91">
        <v>84.02362575422008</v>
      </c>
      <c r="O112" s="91">
        <v>15.976374245779931</v>
      </c>
      <c r="P112" s="91">
        <v>0</v>
      </c>
      <c r="Q112" s="91">
        <v>0</v>
      </c>
      <c r="R112" s="92">
        <v>0</v>
      </c>
    </row>
    <row r="113" spans="1:18" ht="12.75">
      <c r="A113" s="41" t="s">
        <v>226</v>
      </c>
      <c r="B113" s="42" t="s">
        <v>247</v>
      </c>
      <c r="C113" s="42" t="s">
        <v>237</v>
      </c>
      <c r="D113" s="42" t="s">
        <v>285</v>
      </c>
      <c r="E113" s="42" t="s">
        <v>228</v>
      </c>
      <c r="F113" s="53"/>
      <c r="G113" s="51" t="s">
        <v>352</v>
      </c>
      <c r="H113" s="77">
        <v>1914729.22</v>
      </c>
      <c r="I113" s="68">
        <v>1597026.22</v>
      </c>
      <c r="J113" s="68">
        <v>314583</v>
      </c>
      <c r="K113" s="68">
        <v>0</v>
      </c>
      <c r="L113" s="68">
        <v>0</v>
      </c>
      <c r="M113" s="68">
        <v>3120</v>
      </c>
      <c r="N113" s="91">
        <v>83.40741883074203</v>
      </c>
      <c r="O113" s="91">
        <v>16.429633846607302</v>
      </c>
      <c r="P113" s="91">
        <v>0</v>
      </c>
      <c r="Q113" s="91">
        <v>0</v>
      </c>
      <c r="R113" s="92">
        <v>0.16294732265066703</v>
      </c>
    </row>
    <row r="114" spans="1:18" ht="12.75">
      <c r="A114" s="41" t="s">
        <v>226</v>
      </c>
      <c r="B114" s="42" t="s">
        <v>247</v>
      </c>
      <c r="C114" s="42" t="s">
        <v>239</v>
      </c>
      <c r="D114" s="42" t="s">
        <v>285</v>
      </c>
      <c r="E114" s="42" t="s">
        <v>228</v>
      </c>
      <c r="F114" s="53"/>
      <c r="G114" s="51" t="s">
        <v>353</v>
      </c>
      <c r="H114" s="77">
        <v>3049223.84</v>
      </c>
      <c r="I114" s="68">
        <v>1728121.17</v>
      </c>
      <c r="J114" s="68">
        <v>383195.34</v>
      </c>
      <c r="K114" s="68">
        <v>0</v>
      </c>
      <c r="L114" s="68">
        <v>4907.33</v>
      </c>
      <c r="M114" s="68">
        <v>933000</v>
      </c>
      <c r="N114" s="91">
        <v>56.67413285080441</v>
      </c>
      <c r="O114" s="91">
        <v>12.566979667848855</v>
      </c>
      <c r="P114" s="91">
        <v>0</v>
      </c>
      <c r="Q114" s="91">
        <v>0.16093702061571186</v>
      </c>
      <c r="R114" s="92">
        <v>30.597950460731017</v>
      </c>
    </row>
    <row r="115" spans="1:18" ht="12.75">
      <c r="A115" s="41" t="s">
        <v>226</v>
      </c>
      <c r="B115" s="42" t="s">
        <v>245</v>
      </c>
      <c r="C115" s="42" t="s">
        <v>247</v>
      </c>
      <c r="D115" s="42" t="s">
        <v>285</v>
      </c>
      <c r="E115" s="42" t="s">
        <v>228</v>
      </c>
      <c r="F115" s="53"/>
      <c r="G115" s="51" t="s">
        <v>354</v>
      </c>
      <c r="H115" s="77">
        <v>861453.57</v>
      </c>
      <c r="I115" s="68">
        <v>592241.45</v>
      </c>
      <c r="J115" s="68">
        <v>254212.12</v>
      </c>
      <c r="K115" s="68">
        <v>15000</v>
      </c>
      <c r="L115" s="68">
        <v>0</v>
      </c>
      <c r="M115" s="68">
        <v>0</v>
      </c>
      <c r="N115" s="91">
        <v>68.7490853395616</v>
      </c>
      <c r="O115" s="91">
        <v>29.509671658798748</v>
      </c>
      <c r="P115" s="91">
        <v>1.741243001639659</v>
      </c>
      <c r="Q115" s="91">
        <v>0</v>
      </c>
      <c r="R115" s="92">
        <v>0</v>
      </c>
    </row>
    <row r="116" spans="1:18" ht="12.75">
      <c r="A116" s="41" t="s">
        <v>226</v>
      </c>
      <c r="B116" s="42" t="s">
        <v>249</v>
      </c>
      <c r="C116" s="42" t="s">
        <v>237</v>
      </c>
      <c r="D116" s="42" t="s">
        <v>285</v>
      </c>
      <c r="E116" s="42" t="s">
        <v>228</v>
      </c>
      <c r="F116" s="53"/>
      <c r="G116" s="51" t="s">
        <v>307</v>
      </c>
      <c r="H116" s="77">
        <v>3583515.26</v>
      </c>
      <c r="I116" s="68">
        <v>2657157.31</v>
      </c>
      <c r="J116" s="68">
        <v>722957.95</v>
      </c>
      <c r="K116" s="68">
        <v>0</v>
      </c>
      <c r="L116" s="68">
        <v>0</v>
      </c>
      <c r="M116" s="68">
        <v>203400</v>
      </c>
      <c r="N116" s="91">
        <v>74.14946267035013</v>
      </c>
      <c r="O116" s="91">
        <v>20.17454643126035</v>
      </c>
      <c r="P116" s="91">
        <v>0</v>
      </c>
      <c r="Q116" s="91">
        <v>0</v>
      </c>
      <c r="R116" s="92">
        <v>5.675990898389533</v>
      </c>
    </row>
    <row r="117" spans="1:18" ht="12.75">
      <c r="A117" s="41" t="s">
        <v>226</v>
      </c>
      <c r="B117" s="42" t="s">
        <v>251</v>
      </c>
      <c r="C117" s="42" t="s">
        <v>226</v>
      </c>
      <c r="D117" s="42" t="s">
        <v>285</v>
      </c>
      <c r="E117" s="42" t="s">
        <v>228</v>
      </c>
      <c r="F117" s="53"/>
      <c r="G117" s="51" t="s">
        <v>308</v>
      </c>
      <c r="H117" s="77">
        <v>4144853.75</v>
      </c>
      <c r="I117" s="68">
        <v>2968462.17</v>
      </c>
      <c r="J117" s="68">
        <v>559124.87</v>
      </c>
      <c r="K117" s="68">
        <v>0</v>
      </c>
      <c r="L117" s="68">
        <v>420466.71</v>
      </c>
      <c r="M117" s="68">
        <v>196800</v>
      </c>
      <c r="N117" s="91">
        <v>71.61801957427328</v>
      </c>
      <c r="O117" s="91">
        <v>13.489616370662052</v>
      </c>
      <c r="P117" s="91">
        <v>0</v>
      </c>
      <c r="Q117" s="91">
        <v>10.144307504215318</v>
      </c>
      <c r="R117" s="92">
        <v>4.748056550849351</v>
      </c>
    </row>
    <row r="118" spans="1:18" ht="12.75">
      <c r="A118" s="41" t="s">
        <v>226</v>
      </c>
      <c r="B118" s="42" t="s">
        <v>226</v>
      </c>
      <c r="C118" s="42" t="s">
        <v>241</v>
      </c>
      <c r="D118" s="42" t="s">
        <v>285</v>
      </c>
      <c r="E118" s="42" t="s">
        <v>228</v>
      </c>
      <c r="F118" s="53"/>
      <c r="G118" s="51" t="s">
        <v>355</v>
      </c>
      <c r="H118" s="77">
        <v>2879993.05</v>
      </c>
      <c r="I118" s="68">
        <v>2222314.85</v>
      </c>
      <c r="J118" s="68">
        <v>520626.2</v>
      </c>
      <c r="K118" s="68">
        <v>0</v>
      </c>
      <c r="L118" s="68">
        <v>121052</v>
      </c>
      <c r="M118" s="68">
        <v>16000</v>
      </c>
      <c r="N118" s="91">
        <v>77.16389628093026</v>
      </c>
      <c r="O118" s="91">
        <v>18.077342235252964</v>
      </c>
      <c r="P118" s="91">
        <v>0</v>
      </c>
      <c r="Q118" s="91">
        <v>4.203204587594404</v>
      </c>
      <c r="R118" s="92">
        <v>0.555556896222371</v>
      </c>
    </row>
    <row r="119" spans="1:18" ht="12.75">
      <c r="A119" s="41" t="s">
        <v>226</v>
      </c>
      <c r="B119" s="42" t="s">
        <v>265</v>
      </c>
      <c r="C119" s="42" t="s">
        <v>226</v>
      </c>
      <c r="D119" s="42" t="s">
        <v>285</v>
      </c>
      <c r="E119" s="42" t="s">
        <v>228</v>
      </c>
      <c r="F119" s="53"/>
      <c r="G119" s="51" t="s">
        <v>356</v>
      </c>
      <c r="H119" s="77">
        <v>2361478.97</v>
      </c>
      <c r="I119" s="68">
        <v>1784674.63</v>
      </c>
      <c r="J119" s="68">
        <v>444005.34</v>
      </c>
      <c r="K119" s="68">
        <v>0</v>
      </c>
      <c r="L119" s="68">
        <v>0</v>
      </c>
      <c r="M119" s="68">
        <v>132799</v>
      </c>
      <c r="N119" s="91">
        <v>75.57444519609675</v>
      </c>
      <c r="O119" s="91">
        <v>18.802002712732186</v>
      </c>
      <c r="P119" s="91">
        <v>0</v>
      </c>
      <c r="Q119" s="91">
        <v>0</v>
      </c>
      <c r="R119" s="92">
        <v>5.623552091171069</v>
      </c>
    </row>
    <row r="120" spans="1:18" ht="12.75">
      <c r="A120" s="41" t="s">
        <v>226</v>
      </c>
      <c r="B120" s="42" t="s">
        <v>267</v>
      </c>
      <c r="C120" s="42" t="s">
        <v>239</v>
      </c>
      <c r="D120" s="42" t="s">
        <v>285</v>
      </c>
      <c r="E120" s="42" t="s">
        <v>228</v>
      </c>
      <c r="F120" s="53"/>
      <c r="G120" s="51" t="s">
        <v>357</v>
      </c>
      <c r="H120" s="77">
        <v>3013183.35</v>
      </c>
      <c r="I120" s="68">
        <v>2079056.16</v>
      </c>
      <c r="J120" s="68">
        <v>734127.19</v>
      </c>
      <c r="K120" s="68">
        <v>0</v>
      </c>
      <c r="L120" s="68">
        <v>0</v>
      </c>
      <c r="M120" s="68">
        <v>200000</v>
      </c>
      <c r="N120" s="91">
        <v>68.99866083489411</v>
      </c>
      <c r="O120" s="91">
        <v>24.363840653772364</v>
      </c>
      <c r="P120" s="91">
        <v>0</v>
      </c>
      <c r="Q120" s="91">
        <v>0</v>
      </c>
      <c r="R120" s="92">
        <v>6.637498511333538</v>
      </c>
    </row>
    <row r="121" spans="1:18" ht="12.75">
      <c r="A121" s="41" t="s">
        <v>226</v>
      </c>
      <c r="B121" s="42" t="s">
        <v>243</v>
      </c>
      <c r="C121" s="42" t="s">
        <v>237</v>
      </c>
      <c r="D121" s="42" t="s">
        <v>285</v>
      </c>
      <c r="E121" s="42" t="s">
        <v>228</v>
      </c>
      <c r="F121" s="53"/>
      <c r="G121" s="51" t="s">
        <v>358</v>
      </c>
      <c r="H121" s="77">
        <v>2690537.16</v>
      </c>
      <c r="I121" s="68">
        <v>1608722.22</v>
      </c>
      <c r="J121" s="68">
        <v>898094.94</v>
      </c>
      <c r="K121" s="68">
        <v>0</v>
      </c>
      <c r="L121" s="68">
        <v>0</v>
      </c>
      <c r="M121" s="68">
        <v>183720</v>
      </c>
      <c r="N121" s="91">
        <v>59.79186029900438</v>
      </c>
      <c r="O121" s="91">
        <v>33.37976346700968</v>
      </c>
      <c r="P121" s="91">
        <v>0</v>
      </c>
      <c r="Q121" s="91">
        <v>0</v>
      </c>
      <c r="R121" s="92">
        <v>6.828376233985929</v>
      </c>
    </row>
    <row r="122" spans="1:18" ht="12.75">
      <c r="A122" s="41" t="s">
        <v>226</v>
      </c>
      <c r="B122" s="42" t="s">
        <v>239</v>
      </c>
      <c r="C122" s="42" t="s">
        <v>235</v>
      </c>
      <c r="D122" s="42" t="s">
        <v>285</v>
      </c>
      <c r="E122" s="42" t="s">
        <v>228</v>
      </c>
      <c r="F122" s="53"/>
      <c r="G122" s="51" t="s">
        <v>359</v>
      </c>
      <c r="H122" s="77">
        <v>2840311.32</v>
      </c>
      <c r="I122" s="68">
        <v>1598273.75</v>
      </c>
      <c r="J122" s="68">
        <v>1112887.57</v>
      </c>
      <c r="K122" s="68">
        <v>0</v>
      </c>
      <c r="L122" s="68">
        <v>0</v>
      </c>
      <c r="M122" s="68">
        <v>129150</v>
      </c>
      <c r="N122" s="91">
        <v>56.27107629877699</v>
      </c>
      <c r="O122" s="91">
        <v>39.181886934844876</v>
      </c>
      <c r="P122" s="91">
        <v>0</v>
      </c>
      <c r="Q122" s="91">
        <v>0</v>
      </c>
      <c r="R122" s="92">
        <v>4.54703676637813</v>
      </c>
    </row>
    <row r="123" spans="1:18" ht="12.75">
      <c r="A123" s="41" t="s">
        <v>226</v>
      </c>
      <c r="B123" s="42" t="s">
        <v>275</v>
      </c>
      <c r="C123" s="42" t="s">
        <v>241</v>
      </c>
      <c r="D123" s="42" t="s">
        <v>285</v>
      </c>
      <c r="E123" s="42" t="s">
        <v>228</v>
      </c>
      <c r="F123" s="53"/>
      <c r="G123" s="51" t="s">
        <v>360</v>
      </c>
      <c r="H123" s="77">
        <v>1211116.07</v>
      </c>
      <c r="I123" s="68">
        <v>964753.09</v>
      </c>
      <c r="J123" s="68">
        <v>205397.3</v>
      </c>
      <c r="K123" s="68">
        <v>0</v>
      </c>
      <c r="L123" s="68">
        <v>40965.68</v>
      </c>
      <c r="M123" s="68">
        <v>0</v>
      </c>
      <c r="N123" s="91">
        <v>79.65818585827203</v>
      </c>
      <c r="O123" s="91">
        <v>16.959340651800616</v>
      </c>
      <c r="P123" s="91">
        <v>0</v>
      </c>
      <c r="Q123" s="91">
        <v>3.3824734899273534</v>
      </c>
      <c r="R123" s="92">
        <v>0</v>
      </c>
    </row>
    <row r="124" spans="1:18" ht="12.75">
      <c r="A124" s="41" t="s">
        <v>226</v>
      </c>
      <c r="B124" s="42" t="s">
        <v>265</v>
      </c>
      <c r="C124" s="42" t="s">
        <v>235</v>
      </c>
      <c r="D124" s="42" t="s">
        <v>285</v>
      </c>
      <c r="E124" s="42" t="s">
        <v>228</v>
      </c>
      <c r="F124" s="53"/>
      <c r="G124" s="51" t="s">
        <v>361</v>
      </c>
      <c r="H124" s="77">
        <v>4362964.64</v>
      </c>
      <c r="I124" s="68">
        <v>3569399.19</v>
      </c>
      <c r="J124" s="68">
        <v>576396.09</v>
      </c>
      <c r="K124" s="68">
        <v>0</v>
      </c>
      <c r="L124" s="68">
        <v>75480.2</v>
      </c>
      <c r="M124" s="68">
        <v>141689.16</v>
      </c>
      <c r="N124" s="91">
        <v>81.8113252001969</v>
      </c>
      <c r="O124" s="91">
        <v>13.211110736849797</v>
      </c>
      <c r="P124" s="91">
        <v>0</v>
      </c>
      <c r="Q124" s="91">
        <v>1.7300208969834787</v>
      </c>
      <c r="R124" s="92">
        <v>3.247543165969826</v>
      </c>
    </row>
    <row r="125" spans="1:18" ht="12.75">
      <c r="A125" s="41" t="s">
        <v>226</v>
      </c>
      <c r="B125" s="42" t="s">
        <v>247</v>
      </c>
      <c r="C125" s="42" t="s">
        <v>241</v>
      </c>
      <c r="D125" s="42" t="s">
        <v>285</v>
      </c>
      <c r="E125" s="42" t="s">
        <v>228</v>
      </c>
      <c r="F125" s="53"/>
      <c r="G125" s="51" t="s">
        <v>362</v>
      </c>
      <c r="H125" s="77">
        <v>3770223.62</v>
      </c>
      <c r="I125" s="68">
        <v>1935435.81</v>
      </c>
      <c r="J125" s="68">
        <v>784386.68</v>
      </c>
      <c r="K125" s="68">
        <v>0</v>
      </c>
      <c r="L125" s="68">
        <v>0</v>
      </c>
      <c r="M125" s="68">
        <v>1050401.13</v>
      </c>
      <c r="N125" s="91">
        <v>51.33477493836294</v>
      </c>
      <c r="O125" s="91">
        <v>20.804778683127555</v>
      </c>
      <c r="P125" s="91">
        <v>0</v>
      </c>
      <c r="Q125" s="91">
        <v>0</v>
      </c>
      <c r="R125" s="92">
        <v>27.8604463785095</v>
      </c>
    </row>
    <row r="126" spans="1:18" ht="12.75">
      <c r="A126" s="41" t="s">
        <v>226</v>
      </c>
      <c r="B126" s="42" t="s">
        <v>239</v>
      </c>
      <c r="C126" s="42" t="s">
        <v>237</v>
      </c>
      <c r="D126" s="42" t="s">
        <v>285</v>
      </c>
      <c r="E126" s="42" t="s">
        <v>228</v>
      </c>
      <c r="F126" s="53"/>
      <c r="G126" s="51" t="s">
        <v>363</v>
      </c>
      <c r="H126" s="77">
        <v>2032196.35</v>
      </c>
      <c r="I126" s="68">
        <v>1378765.16</v>
      </c>
      <c r="J126" s="68">
        <v>602431.19</v>
      </c>
      <c r="K126" s="68">
        <v>0</v>
      </c>
      <c r="L126" s="68">
        <v>0</v>
      </c>
      <c r="M126" s="68">
        <v>51000</v>
      </c>
      <c r="N126" s="91">
        <v>67.84606024905024</v>
      </c>
      <c r="O126" s="91">
        <v>29.644339731246934</v>
      </c>
      <c r="P126" s="91">
        <v>0</v>
      </c>
      <c r="Q126" s="91">
        <v>0</v>
      </c>
      <c r="R126" s="92">
        <v>2.5096000197028205</v>
      </c>
    </row>
    <row r="127" spans="1:18" ht="12.75">
      <c r="A127" s="41" t="s">
        <v>226</v>
      </c>
      <c r="B127" s="42" t="s">
        <v>241</v>
      </c>
      <c r="C127" s="42" t="s">
        <v>243</v>
      </c>
      <c r="D127" s="42" t="s">
        <v>285</v>
      </c>
      <c r="E127" s="42" t="s">
        <v>228</v>
      </c>
      <c r="F127" s="53"/>
      <c r="G127" s="51" t="s">
        <v>364</v>
      </c>
      <c r="H127" s="77">
        <v>4340651</v>
      </c>
      <c r="I127" s="68">
        <v>2937833.2</v>
      </c>
      <c r="J127" s="68">
        <v>1323437.8</v>
      </c>
      <c r="K127" s="68">
        <v>500</v>
      </c>
      <c r="L127" s="68">
        <v>55000</v>
      </c>
      <c r="M127" s="68">
        <v>23880</v>
      </c>
      <c r="N127" s="91">
        <v>67.68185693804915</v>
      </c>
      <c r="O127" s="91">
        <v>30.48938511757799</v>
      </c>
      <c r="P127" s="91">
        <v>0.011519009475767575</v>
      </c>
      <c r="Q127" s="91">
        <v>1.2670910423344333</v>
      </c>
      <c r="R127" s="92">
        <v>0.5501478925626594</v>
      </c>
    </row>
    <row r="128" spans="1:18" ht="12.75">
      <c r="A128" s="41" t="s">
        <v>226</v>
      </c>
      <c r="B128" s="42" t="s">
        <v>237</v>
      </c>
      <c r="C128" s="42" t="s">
        <v>235</v>
      </c>
      <c r="D128" s="42" t="s">
        <v>285</v>
      </c>
      <c r="E128" s="42" t="s">
        <v>228</v>
      </c>
      <c r="F128" s="53"/>
      <c r="G128" s="51" t="s">
        <v>365</v>
      </c>
      <c r="H128" s="77">
        <v>3387194.06</v>
      </c>
      <c r="I128" s="68">
        <v>2514516.63</v>
      </c>
      <c r="J128" s="68">
        <v>693177.43</v>
      </c>
      <c r="K128" s="68">
        <v>0</v>
      </c>
      <c r="L128" s="68">
        <v>0</v>
      </c>
      <c r="M128" s="68">
        <v>179500</v>
      </c>
      <c r="N128" s="91">
        <v>74.23597778746695</v>
      </c>
      <c r="O128" s="91">
        <v>20.4646506140838</v>
      </c>
      <c r="P128" s="91">
        <v>0</v>
      </c>
      <c r="Q128" s="91">
        <v>0</v>
      </c>
      <c r="R128" s="92">
        <v>5.299371598449248</v>
      </c>
    </row>
    <row r="129" spans="1:18" ht="12.75">
      <c r="A129" s="41" t="s">
        <v>226</v>
      </c>
      <c r="B129" s="42" t="s">
        <v>245</v>
      </c>
      <c r="C129" s="42" t="s">
        <v>251</v>
      </c>
      <c r="D129" s="42" t="s">
        <v>285</v>
      </c>
      <c r="E129" s="42" t="s">
        <v>228</v>
      </c>
      <c r="F129" s="53"/>
      <c r="G129" s="51" t="s">
        <v>309</v>
      </c>
      <c r="H129" s="77">
        <v>5723763.34</v>
      </c>
      <c r="I129" s="68">
        <v>3439368.16</v>
      </c>
      <c r="J129" s="68">
        <v>1806435.12</v>
      </c>
      <c r="K129" s="68">
        <v>0</v>
      </c>
      <c r="L129" s="68">
        <v>0</v>
      </c>
      <c r="M129" s="68">
        <v>477960.06</v>
      </c>
      <c r="N129" s="91">
        <v>60.08927965215278</v>
      </c>
      <c r="O129" s="91">
        <v>31.56026922664486</v>
      </c>
      <c r="P129" s="91">
        <v>0</v>
      </c>
      <c r="Q129" s="91">
        <v>0</v>
      </c>
      <c r="R129" s="92">
        <v>8.350451121202367</v>
      </c>
    </row>
    <row r="130" spans="1:18" ht="12.75">
      <c r="A130" s="41" t="s">
        <v>226</v>
      </c>
      <c r="B130" s="42" t="s">
        <v>257</v>
      </c>
      <c r="C130" s="42" t="s">
        <v>241</v>
      </c>
      <c r="D130" s="42" t="s">
        <v>285</v>
      </c>
      <c r="E130" s="42" t="s">
        <v>228</v>
      </c>
      <c r="F130" s="53"/>
      <c r="G130" s="51" t="s">
        <v>310</v>
      </c>
      <c r="H130" s="77">
        <v>4886986.24</v>
      </c>
      <c r="I130" s="68">
        <v>3620788.7</v>
      </c>
      <c r="J130" s="68">
        <v>778497.54</v>
      </c>
      <c r="K130" s="68">
        <v>0</v>
      </c>
      <c r="L130" s="68">
        <v>8000</v>
      </c>
      <c r="M130" s="68">
        <v>479700</v>
      </c>
      <c r="N130" s="91">
        <v>74.0904214209533</v>
      </c>
      <c r="O130" s="91">
        <v>15.930012931650896</v>
      </c>
      <c r="P130" s="91">
        <v>0</v>
      </c>
      <c r="Q130" s="91">
        <v>0.16370007213279977</v>
      </c>
      <c r="R130" s="92">
        <v>9.815865575263008</v>
      </c>
    </row>
    <row r="131" spans="1:18" ht="12.75">
      <c r="A131" s="41" t="s">
        <v>226</v>
      </c>
      <c r="B131" s="42" t="s">
        <v>259</v>
      </c>
      <c r="C131" s="42" t="s">
        <v>237</v>
      </c>
      <c r="D131" s="42" t="s">
        <v>285</v>
      </c>
      <c r="E131" s="42" t="s">
        <v>228</v>
      </c>
      <c r="F131" s="53"/>
      <c r="G131" s="51" t="s">
        <v>311</v>
      </c>
      <c r="H131" s="77">
        <v>5724884.38</v>
      </c>
      <c r="I131" s="68">
        <v>3975482.16</v>
      </c>
      <c r="J131" s="68">
        <v>680832.02</v>
      </c>
      <c r="K131" s="68">
        <v>0</v>
      </c>
      <c r="L131" s="68">
        <v>17600</v>
      </c>
      <c r="M131" s="68">
        <v>1050970.2</v>
      </c>
      <c r="N131" s="91">
        <v>69.44213884717792</v>
      </c>
      <c r="O131" s="91">
        <v>11.892502534697478</v>
      </c>
      <c r="P131" s="91">
        <v>0</v>
      </c>
      <c r="Q131" s="91">
        <v>0.30742978952528643</v>
      </c>
      <c r="R131" s="92">
        <v>18.35792882859933</v>
      </c>
    </row>
    <row r="132" spans="1:18" ht="12.75">
      <c r="A132" s="41" t="s">
        <v>226</v>
      </c>
      <c r="B132" s="42" t="s">
        <v>231</v>
      </c>
      <c r="C132" s="42" t="s">
        <v>239</v>
      </c>
      <c r="D132" s="42" t="s">
        <v>285</v>
      </c>
      <c r="E132" s="42" t="s">
        <v>228</v>
      </c>
      <c r="F132" s="53"/>
      <c r="G132" s="51" t="s">
        <v>366</v>
      </c>
      <c r="H132" s="77">
        <v>6180905.88</v>
      </c>
      <c r="I132" s="68">
        <v>2218537.34</v>
      </c>
      <c r="J132" s="68">
        <v>598864.54</v>
      </c>
      <c r="K132" s="68">
        <v>0</v>
      </c>
      <c r="L132" s="68">
        <v>0</v>
      </c>
      <c r="M132" s="68">
        <v>3363504</v>
      </c>
      <c r="N132" s="91">
        <v>35.8934011142069</v>
      </c>
      <c r="O132" s="91">
        <v>9.688944494977491</v>
      </c>
      <c r="P132" s="91">
        <v>0</v>
      </c>
      <c r="Q132" s="91">
        <v>0</v>
      </c>
      <c r="R132" s="92">
        <v>54.417654390815606</v>
      </c>
    </row>
    <row r="133" spans="1:18" ht="12.75">
      <c r="A133" s="41" t="s">
        <v>226</v>
      </c>
      <c r="B133" s="42" t="s">
        <v>239</v>
      </c>
      <c r="C133" s="42" t="s">
        <v>239</v>
      </c>
      <c r="D133" s="42" t="s">
        <v>285</v>
      </c>
      <c r="E133" s="42" t="s">
        <v>228</v>
      </c>
      <c r="F133" s="53"/>
      <c r="G133" s="51" t="s">
        <v>367</v>
      </c>
      <c r="H133" s="77">
        <v>1606943.71</v>
      </c>
      <c r="I133" s="68">
        <v>1167768.32</v>
      </c>
      <c r="J133" s="68">
        <v>270092.69</v>
      </c>
      <c r="K133" s="68">
        <v>0</v>
      </c>
      <c r="L133" s="68">
        <v>83282.7</v>
      </c>
      <c r="M133" s="68">
        <v>85800</v>
      </c>
      <c r="N133" s="91">
        <v>72.67014474327792</v>
      </c>
      <c r="O133" s="91">
        <v>16.807850101980236</v>
      </c>
      <c r="P133" s="91">
        <v>0</v>
      </c>
      <c r="Q133" s="91">
        <v>5.182676871736845</v>
      </c>
      <c r="R133" s="92">
        <v>5.33932828300501</v>
      </c>
    </row>
    <row r="134" spans="1:18" ht="12.75">
      <c r="A134" s="41" t="s">
        <v>226</v>
      </c>
      <c r="B134" s="42" t="s">
        <v>235</v>
      </c>
      <c r="C134" s="42" t="s">
        <v>239</v>
      </c>
      <c r="D134" s="42" t="s">
        <v>285</v>
      </c>
      <c r="E134" s="42" t="s">
        <v>228</v>
      </c>
      <c r="F134" s="53"/>
      <c r="G134" s="51" t="s">
        <v>368</v>
      </c>
      <c r="H134" s="77">
        <v>1806324.88</v>
      </c>
      <c r="I134" s="68">
        <v>1133998.6</v>
      </c>
      <c r="J134" s="68">
        <v>322924.3</v>
      </c>
      <c r="K134" s="68">
        <v>0</v>
      </c>
      <c r="L134" s="68">
        <v>129932</v>
      </c>
      <c r="M134" s="68">
        <v>219469.98</v>
      </c>
      <c r="N134" s="91">
        <v>62.779326828516034</v>
      </c>
      <c r="O134" s="91">
        <v>17.877420810369394</v>
      </c>
      <c r="P134" s="91">
        <v>0</v>
      </c>
      <c r="Q134" s="91">
        <v>7.19316892761838</v>
      </c>
      <c r="R134" s="92">
        <v>12.150083433496194</v>
      </c>
    </row>
    <row r="135" spans="1:18" ht="12.75">
      <c r="A135" s="41" t="s">
        <v>226</v>
      </c>
      <c r="B135" s="42" t="s">
        <v>281</v>
      </c>
      <c r="C135" s="42" t="s">
        <v>235</v>
      </c>
      <c r="D135" s="42" t="s">
        <v>285</v>
      </c>
      <c r="E135" s="42" t="s">
        <v>228</v>
      </c>
      <c r="F135" s="53"/>
      <c r="G135" s="51" t="s">
        <v>369</v>
      </c>
      <c r="H135" s="77">
        <v>3378118.38</v>
      </c>
      <c r="I135" s="68">
        <v>1919247.73</v>
      </c>
      <c r="J135" s="68">
        <v>1359073.85</v>
      </c>
      <c r="K135" s="68">
        <v>0</v>
      </c>
      <c r="L135" s="68">
        <v>0</v>
      </c>
      <c r="M135" s="68">
        <v>99796.8</v>
      </c>
      <c r="N135" s="91">
        <v>56.81410519426498</v>
      </c>
      <c r="O135" s="91">
        <v>40.23168217094867</v>
      </c>
      <c r="P135" s="91">
        <v>0</v>
      </c>
      <c r="Q135" s="91">
        <v>0</v>
      </c>
      <c r="R135" s="92">
        <v>2.9542126347863515</v>
      </c>
    </row>
    <row r="136" spans="1:18" ht="12.75">
      <c r="A136" s="41" t="s">
        <v>226</v>
      </c>
      <c r="B136" s="42" t="s">
        <v>249</v>
      </c>
      <c r="C136" s="42" t="s">
        <v>241</v>
      </c>
      <c r="D136" s="42" t="s">
        <v>285</v>
      </c>
      <c r="E136" s="42" t="s">
        <v>228</v>
      </c>
      <c r="F136" s="53"/>
      <c r="G136" s="51" t="s">
        <v>370</v>
      </c>
      <c r="H136" s="77">
        <v>891810.4</v>
      </c>
      <c r="I136" s="68">
        <v>673279.56</v>
      </c>
      <c r="J136" s="68">
        <v>122798.38</v>
      </c>
      <c r="K136" s="68">
        <v>0</v>
      </c>
      <c r="L136" s="68">
        <v>0</v>
      </c>
      <c r="M136" s="68">
        <v>95732.46</v>
      </c>
      <c r="N136" s="91">
        <v>75.49581839368548</v>
      </c>
      <c r="O136" s="91">
        <v>13.769561332767594</v>
      </c>
      <c r="P136" s="91">
        <v>0</v>
      </c>
      <c r="Q136" s="91">
        <v>0</v>
      </c>
      <c r="R136" s="92">
        <v>10.734620273546934</v>
      </c>
    </row>
    <row r="137" spans="1:18" ht="12.75">
      <c r="A137" s="41" t="s">
        <v>226</v>
      </c>
      <c r="B137" s="42" t="s">
        <v>241</v>
      </c>
      <c r="C137" s="42" t="s">
        <v>245</v>
      </c>
      <c r="D137" s="42" t="s">
        <v>285</v>
      </c>
      <c r="E137" s="42" t="s">
        <v>228</v>
      </c>
      <c r="F137" s="53"/>
      <c r="G137" s="51" t="s">
        <v>371</v>
      </c>
      <c r="H137" s="77">
        <v>3902010.99</v>
      </c>
      <c r="I137" s="68">
        <v>2242060.01</v>
      </c>
      <c r="J137" s="68">
        <v>1469286.72</v>
      </c>
      <c r="K137" s="68">
        <v>400</v>
      </c>
      <c r="L137" s="68">
        <v>100864.26</v>
      </c>
      <c r="M137" s="68">
        <v>89400</v>
      </c>
      <c r="N137" s="91">
        <v>57.45909008831367</v>
      </c>
      <c r="O137" s="91">
        <v>37.65460230033848</v>
      </c>
      <c r="P137" s="91">
        <v>0.010251124382404676</v>
      </c>
      <c r="Q137" s="91">
        <v>2.5849301874980113</v>
      </c>
      <c r="R137" s="92">
        <v>2.291126299467445</v>
      </c>
    </row>
    <row r="138" spans="1:18" ht="12.75">
      <c r="A138" s="41" t="s">
        <v>226</v>
      </c>
      <c r="B138" s="42" t="s">
        <v>263</v>
      </c>
      <c r="C138" s="42" t="s">
        <v>235</v>
      </c>
      <c r="D138" s="42" t="s">
        <v>285</v>
      </c>
      <c r="E138" s="42" t="s">
        <v>228</v>
      </c>
      <c r="F138" s="53"/>
      <c r="G138" s="51" t="s">
        <v>372</v>
      </c>
      <c r="H138" s="77">
        <v>2755353.06</v>
      </c>
      <c r="I138" s="68">
        <v>2086158.82</v>
      </c>
      <c r="J138" s="68">
        <v>562269.24</v>
      </c>
      <c r="K138" s="68">
        <v>0</v>
      </c>
      <c r="L138" s="68">
        <v>106925</v>
      </c>
      <c r="M138" s="68">
        <v>0</v>
      </c>
      <c r="N138" s="91">
        <v>75.71294039537713</v>
      </c>
      <c r="O138" s="91">
        <v>20.406431689737794</v>
      </c>
      <c r="P138" s="91">
        <v>0</v>
      </c>
      <c r="Q138" s="91">
        <v>3.880627914885071</v>
      </c>
      <c r="R138" s="92">
        <v>0</v>
      </c>
    </row>
    <row r="139" spans="1:18" ht="12.75">
      <c r="A139" s="41" t="s">
        <v>226</v>
      </c>
      <c r="B139" s="42" t="s">
        <v>261</v>
      </c>
      <c r="C139" s="42" t="s">
        <v>241</v>
      </c>
      <c r="D139" s="42" t="s">
        <v>285</v>
      </c>
      <c r="E139" s="42" t="s">
        <v>228</v>
      </c>
      <c r="F139" s="53"/>
      <c r="G139" s="51" t="s">
        <v>373</v>
      </c>
      <c r="H139" s="77">
        <v>3435300.79</v>
      </c>
      <c r="I139" s="68">
        <v>1375322.34</v>
      </c>
      <c r="J139" s="68">
        <v>719660.28</v>
      </c>
      <c r="K139" s="68">
        <v>0</v>
      </c>
      <c r="L139" s="68">
        <v>280588.17</v>
      </c>
      <c r="M139" s="68">
        <v>1059730</v>
      </c>
      <c r="N139" s="91">
        <v>40.03499035669596</v>
      </c>
      <c r="O139" s="91">
        <v>20.948974310921987</v>
      </c>
      <c r="P139" s="91">
        <v>0</v>
      </c>
      <c r="Q139" s="91">
        <v>8.167790454238506</v>
      </c>
      <c r="R139" s="92">
        <v>30.848244878143554</v>
      </c>
    </row>
    <row r="140" spans="1:18" ht="12.75">
      <c r="A140" s="41" t="s">
        <v>226</v>
      </c>
      <c r="B140" s="42" t="s">
        <v>251</v>
      </c>
      <c r="C140" s="42" t="s">
        <v>235</v>
      </c>
      <c r="D140" s="42" t="s">
        <v>285</v>
      </c>
      <c r="E140" s="42" t="s">
        <v>228</v>
      </c>
      <c r="F140" s="53"/>
      <c r="G140" s="51" t="s">
        <v>374</v>
      </c>
      <c r="H140" s="77">
        <v>2884700.21</v>
      </c>
      <c r="I140" s="68">
        <v>2126368.89</v>
      </c>
      <c r="J140" s="68">
        <v>300543.14</v>
      </c>
      <c r="K140" s="68">
        <v>0</v>
      </c>
      <c r="L140" s="68">
        <v>149788.18</v>
      </c>
      <c r="M140" s="68">
        <v>308000</v>
      </c>
      <c r="N140" s="91">
        <v>73.71195393645428</v>
      </c>
      <c r="O140" s="91">
        <v>10.418522484872007</v>
      </c>
      <c r="P140" s="91">
        <v>0</v>
      </c>
      <c r="Q140" s="91">
        <v>5.192504215195379</v>
      </c>
      <c r="R140" s="92">
        <v>10.677019363478326</v>
      </c>
    </row>
    <row r="141" spans="1:18" ht="12.75">
      <c r="A141" s="41" t="s">
        <v>226</v>
      </c>
      <c r="B141" s="42" t="s">
        <v>247</v>
      </c>
      <c r="C141" s="42" t="s">
        <v>245</v>
      </c>
      <c r="D141" s="42" t="s">
        <v>285</v>
      </c>
      <c r="E141" s="42" t="s">
        <v>228</v>
      </c>
      <c r="F141" s="53"/>
      <c r="G141" s="51" t="s">
        <v>375</v>
      </c>
      <c r="H141" s="77">
        <v>1496871.87</v>
      </c>
      <c r="I141" s="68">
        <v>1197656.1</v>
      </c>
      <c r="J141" s="68">
        <v>220615.77</v>
      </c>
      <c r="K141" s="68">
        <v>0</v>
      </c>
      <c r="L141" s="68">
        <v>0</v>
      </c>
      <c r="M141" s="68">
        <v>78600</v>
      </c>
      <c r="N141" s="91">
        <v>80.01059569647735</v>
      </c>
      <c r="O141" s="91">
        <v>14.738453866462194</v>
      </c>
      <c r="P141" s="91">
        <v>0</v>
      </c>
      <c r="Q141" s="91">
        <v>0</v>
      </c>
      <c r="R141" s="92">
        <v>5.250950437060455</v>
      </c>
    </row>
    <row r="142" spans="1:18" ht="12.75">
      <c r="A142" s="41" t="s">
        <v>226</v>
      </c>
      <c r="B142" s="42" t="s">
        <v>249</v>
      </c>
      <c r="C142" s="42" t="s">
        <v>243</v>
      </c>
      <c r="D142" s="42" t="s">
        <v>285</v>
      </c>
      <c r="E142" s="42" t="s">
        <v>228</v>
      </c>
      <c r="F142" s="53"/>
      <c r="G142" s="51" t="s">
        <v>376</v>
      </c>
      <c r="H142" s="77">
        <v>1882172.96</v>
      </c>
      <c r="I142" s="68">
        <v>1409352.68</v>
      </c>
      <c r="J142" s="68">
        <v>386796.79</v>
      </c>
      <c r="K142" s="68">
        <v>0</v>
      </c>
      <c r="L142" s="68">
        <v>0</v>
      </c>
      <c r="M142" s="68">
        <v>86023.49</v>
      </c>
      <c r="N142" s="91">
        <v>74.87902068256255</v>
      </c>
      <c r="O142" s="91">
        <v>20.55054440905367</v>
      </c>
      <c r="P142" s="91">
        <v>0</v>
      </c>
      <c r="Q142" s="91">
        <v>0</v>
      </c>
      <c r="R142" s="92">
        <v>4.570434908383766</v>
      </c>
    </row>
    <row r="143" spans="1:18" ht="12.75">
      <c r="A143" s="41" t="s">
        <v>226</v>
      </c>
      <c r="B143" s="42" t="s">
        <v>241</v>
      </c>
      <c r="C143" s="42" t="s">
        <v>247</v>
      </c>
      <c r="D143" s="42" t="s">
        <v>285</v>
      </c>
      <c r="E143" s="42" t="s">
        <v>228</v>
      </c>
      <c r="F143" s="53"/>
      <c r="G143" s="51" t="s">
        <v>377</v>
      </c>
      <c r="H143" s="77">
        <v>3234689.01</v>
      </c>
      <c r="I143" s="68">
        <v>1587827.41</v>
      </c>
      <c r="J143" s="68">
        <v>1029834.2</v>
      </c>
      <c r="K143" s="68">
        <v>0</v>
      </c>
      <c r="L143" s="68">
        <v>237513</v>
      </c>
      <c r="M143" s="68">
        <v>379514.4</v>
      </c>
      <c r="N143" s="91">
        <v>49.0874827561862</v>
      </c>
      <c r="O143" s="91">
        <v>31.83719352359008</v>
      </c>
      <c r="P143" s="91">
        <v>0</v>
      </c>
      <c r="Q143" s="91">
        <v>7.342684235354051</v>
      </c>
      <c r="R143" s="92">
        <v>11.732639484869676</v>
      </c>
    </row>
    <row r="144" spans="1:18" ht="12.75">
      <c r="A144" s="41" t="s">
        <v>226</v>
      </c>
      <c r="B144" s="42" t="s">
        <v>271</v>
      </c>
      <c r="C144" s="42" t="s">
        <v>243</v>
      </c>
      <c r="D144" s="42" t="s">
        <v>285</v>
      </c>
      <c r="E144" s="42" t="s">
        <v>228</v>
      </c>
      <c r="F144" s="53"/>
      <c r="G144" s="51" t="s">
        <v>378</v>
      </c>
      <c r="H144" s="77">
        <v>2664241.02</v>
      </c>
      <c r="I144" s="68">
        <v>1353031.82</v>
      </c>
      <c r="J144" s="68">
        <v>1215959.2</v>
      </c>
      <c r="K144" s="68">
        <v>0</v>
      </c>
      <c r="L144" s="68">
        <v>0</v>
      </c>
      <c r="M144" s="68">
        <v>95250</v>
      </c>
      <c r="N144" s="91">
        <v>50.784888072926684</v>
      </c>
      <c r="O144" s="91">
        <v>45.63998492899115</v>
      </c>
      <c r="P144" s="91">
        <v>0</v>
      </c>
      <c r="Q144" s="91">
        <v>0</v>
      </c>
      <c r="R144" s="92">
        <v>3.575126998082178</v>
      </c>
    </row>
    <row r="145" spans="1:18" ht="12.75">
      <c r="A145" s="41" t="s">
        <v>226</v>
      </c>
      <c r="B145" s="42" t="s">
        <v>277</v>
      </c>
      <c r="C145" s="42" t="s">
        <v>237</v>
      </c>
      <c r="D145" s="42" t="s">
        <v>285</v>
      </c>
      <c r="E145" s="42" t="s">
        <v>228</v>
      </c>
      <c r="F145" s="53"/>
      <c r="G145" s="51" t="s">
        <v>379</v>
      </c>
      <c r="H145" s="77">
        <v>2549473.77</v>
      </c>
      <c r="I145" s="68">
        <v>1802797.31</v>
      </c>
      <c r="J145" s="68">
        <v>630676.46</v>
      </c>
      <c r="K145" s="68">
        <v>0</v>
      </c>
      <c r="L145" s="68">
        <v>66000</v>
      </c>
      <c r="M145" s="68">
        <v>50000</v>
      </c>
      <c r="N145" s="91">
        <v>70.7125262951813</v>
      </c>
      <c r="O145" s="91">
        <v>24.73751514611582</v>
      </c>
      <c r="P145" s="91">
        <v>0</v>
      </c>
      <c r="Q145" s="91">
        <v>2.5887695247792255</v>
      </c>
      <c r="R145" s="92">
        <v>1.9611890339236555</v>
      </c>
    </row>
    <row r="146" spans="1:18" ht="12.75">
      <c r="A146" s="41" t="s">
        <v>226</v>
      </c>
      <c r="B146" s="42" t="s">
        <v>279</v>
      </c>
      <c r="C146" s="42" t="s">
        <v>239</v>
      </c>
      <c r="D146" s="42" t="s">
        <v>285</v>
      </c>
      <c r="E146" s="42" t="s">
        <v>228</v>
      </c>
      <c r="F146" s="53"/>
      <c r="G146" s="51" t="s">
        <v>380</v>
      </c>
      <c r="H146" s="77">
        <v>2825747.92</v>
      </c>
      <c r="I146" s="68">
        <v>1770617.85</v>
      </c>
      <c r="J146" s="68">
        <v>891960.99</v>
      </c>
      <c r="K146" s="68">
        <v>0</v>
      </c>
      <c r="L146" s="68">
        <v>60000</v>
      </c>
      <c r="M146" s="68">
        <v>103169.08</v>
      </c>
      <c r="N146" s="91">
        <v>62.6601487509898</v>
      </c>
      <c r="O146" s="91">
        <v>31.56548337829087</v>
      </c>
      <c r="P146" s="91">
        <v>0</v>
      </c>
      <c r="Q146" s="91">
        <v>2.123331652315257</v>
      </c>
      <c r="R146" s="92">
        <v>3.6510362184040823</v>
      </c>
    </row>
    <row r="147" spans="1:18" ht="12.75">
      <c r="A147" s="41" t="s">
        <v>226</v>
      </c>
      <c r="B147" s="42" t="s">
        <v>267</v>
      </c>
      <c r="C147" s="42" t="s">
        <v>243</v>
      </c>
      <c r="D147" s="42" t="s">
        <v>285</v>
      </c>
      <c r="E147" s="42" t="s">
        <v>228</v>
      </c>
      <c r="F147" s="53"/>
      <c r="G147" s="51" t="s">
        <v>318</v>
      </c>
      <c r="H147" s="77">
        <v>6598686.26</v>
      </c>
      <c r="I147" s="68">
        <v>4555938.8</v>
      </c>
      <c r="J147" s="68">
        <v>1509045.17</v>
      </c>
      <c r="K147" s="68">
        <v>0</v>
      </c>
      <c r="L147" s="68">
        <v>64124.94</v>
      </c>
      <c r="M147" s="68">
        <v>469577.35</v>
      </c>
      <c r="N147" s="91">
        <v>69.04311889500259</v>
      </c>
      <c r="O147" s="91">
        <v>22.868872841364638</v>
      </c>
      <c r="P147" s="91">
        <v>0</v>
      </c>
      <c r="Q147" s="91">
        <v>0.9717834349651291</v>
      </c>
      <c r="R147" s="92">
        <v>7.116224828667638</v>
      </c>
    </row>
    <row r="148" spans="1:18" ht="12.75">
      <c r="A148" s="41" t="s">
        <v>226</v>
      </c>
      <c r="B148" s="42" t="s">
        <v>265</v>
      </c>
      <c r="C148" s="42" t="s">
        <v>239</v>
      </c>
      <c r="D148" s="42" t="s">
        <v>285</v>
      </c>
      <c r="E148" s="42" t="s">
        <v>228</v>
      </c>
      <c r="F148" s="53"/>
      <c r="G148" s="51" t="s">
        <v>381</v>
      </c>
      <c r="H148" s="77">
        <v>2327160.26</v>
      </c>
      <c r="I148" s="68">
        <v>1975419.63</v>
      </c>
      <c r="J148" s="68">
        <v>351740.63</v>
      </c>
      <c r="K148" s="68">
        <v>0</v>
      </c>
      <c r="L148" s="68">
        <v>0</v>
      </c>
      <c r="M148" s="68">
        <v>0</v>
      </c>
      <c r="N148" s="91">
        <v>84.88541438052917</v>
      </c>
      <c r="O148" s="91">
        <v>15.114585619470834</v>
      </c>
      <c r="P148" s="91">
        <v>0</v>
      </c>
      <c r="Q148" s="91">
        <v>0</v>
      </c>
      <c r="R148" s="92">
        <v>0</v>
      </c>
    </row>
    <row r="149" spans="1:18" ht="12.75">
      <c r="A149" s="41" t="s">
        <v>226</v>
      </c>
      <c r="B149" s="42" t="s">
        <v>271</v>
      </c>
      <c r="C149" s="42" t="s">
        <v>245</v>
      </c>
      <c r="D149" s="42" t="s">
        <v>285</v>
      </c>
      <c r="E149" s="42" t="s">
        <v>228</v>
      </c>
      <c r="F149" s="53"/>
      <c r="G149" s="51" t="s">
        <v>382</v>
      </c>
      <c r="H149" s="77">
        <v>3678984.72</v>
      </c>
      <c r="I149" s="68">
        <v>1956113.79</v>
      </c>
      <c r="J149" s="68">
        <v>1207986.89</v>
      </c>
      <c r="K149" s="68">
        <v>1000</v>
      </c>
      <c r="L149" s="68">
        <v>447360</v>
      </c>
      <c r="M149" s="68">
        <v>66524.04</v>
      </c>
      <c r="N149" s="91">
        <v>53.16993515537081</v>
      </c>
      <c r="O149" s="91">
        <v>32.83478953943576</v>
      </c>
      <c r="P149" s="91">
        <v>0.02718141215873275</v>
      </c>
      <c r="Q149" s="91">
        <v>12.159876543330682</v>
      </c>
      <c r="R149" s="92">
        <v>1.808217349704024</v>
      </c>
    </row>
    <row r="150" spans="1:18" ht="12.75">
      <c r="A150" s="41" t="s">
        <v>226</v>
      </c>
      <c r="B150" s="42" t="s">
        <v>231</v>
      </c>
      <c r="C150" s="42" t="s">
        <v>241</v>
      </c>
      <c r="D150" s="42" t="s">
        <v>285</v>
      </c>
      <c r="E150" s="42" t="s">
        <v>228</v>
      </c>
      <c r="F150" s="53"/>
      <c r="G150" s="51" t="s">
        <v>383</v>
      </c>
      <c r="H150" s="77">
        <v>3668916.29</v>
      </c>
      <c r="I150" s="68">
        <v>2599297.82</v>
      </c>
      <c r="J150" s="68">
        <v>1030321.47</v>
      </c>
      <c r="K150" s="68">
        <v>0</v>
      </c>
      <c r="L150" s="68">
        <v>0</v>
      </c>
      <c r="M150" s="68">
        <v>39297</v>
      </c>
      <c r="N150" s="91">
        <v>70.84647385072937</v>
      </c>
      <c r="O150" s="91">
        <v>28.08244692876326</v>
      </c>
      <c r="P150" s="91">
        <v>0</v>
      </c>
      <c r="Q150" s="91">
        <v>0</v>
      </c>
      <c r="R150" s="92">
        <v>1.0710792205073723</v>
      </c>
    </row>
    <row r="151" spans="1:18" ht="12.75">
      <c r="A151" s="41" t="s">
        <v>226</v>
      </c>
      <c r="B151" s="42" t="s">
        <v>239</v>
      </c>
      <c r="C151" s="42" t="s">
        <v>241</v>
      </c>
      <c r="D151" s="42" t="s">
        <v>285</v>
      </c>
      <c r="E151" s="42" t="s">
        <v>228</v>
      </c>
      <c r="F151" s="53"/>
      <c r="G151" s="51" t="s">
        <v>384</v>
      </c>
      <c r="H151" s="77">
        <v>2000853.05</v>
      </c>
      <c r="I151" s="68">
        <v>1553367.89</v>
      </c>
      <c r="J151" s="68">
        <v>447485.16</v>
      </c>
      <c r="K151" s="68">
        <v>0</v>
      </c>
      <c r="L151" s="68">
        <v>0</v>
      </c>
      <c r="M151" s="68">
        <v>0</v>
      </c>
      <c r="N151" s="91">
        <v>77.63528111172381</v>
      </c>
      <c r="O151" s="91">
        <v>22.364718888276176</v>
      </c>
      <c r="P151" s="91">
        <v>0</v>
      </c>
      <c r="Q151" s="91">
        <v>0</v>
      </c>
      <c r="R151" s="92">
        <v>0</v>
      </c>
    </row>
    <row r="152" spans="1:18" ht="12.75">
      <c r="A152" s="41" t="s">
        <v>226</v>
      </c>
      <c r="B152" s="42" t="s">
        <v>273</v>
      </c>
      <c r="C152" s="42" t="s">
        <v>226</v>
      </c>
      <c r="D152" s="42" t="s">
        <v>285</v>
      </c>
      <c r="E152" s="42" t="s">
        <v>228</v>
      </c>
      <c r="F152" s="53"/>
      <c r="G152" s="51" t="s">
        <v>385</v>
      </c>
      <c r="H152" s="77">
        <v>3864793.92</v>
      </c>
      <c r="I152" s="68">
        <v>3015948.67</v>
      </c>
      <c r="J152" s="68">
        <v>848845.25</v>
      </c>
      <c r="K152" s="68">
        <v>0</v>
      </c>
      <c r="L152" s="68">
        <v>0</v>
      </c>
      <c r="M152" s="68">
        <v>0</v>
      </c>
      <c r="N152" s="91">
        <v>78.03646798326571</v>
      </c>
      <c r="O152" s="91">
        <v>21.963532016734284</v>
      </c>
      <c r="P152" s="91">
        <v>0</v>
      </c>
      <c r="Q152" s="91">
        <v>0</v>
      </c>
      <c r="R152" s="92">
        <v>0</v>
      </c>
    </row>
    <row r="153" spans="1:18" ht="12.75">
      <c r="A153" s="41" t="s">
        <v>226</v>
      </c>
      <c r="B153" s="42" t="s">
        <v>269</v>
      </c>
      <c r="C153" s="42" t="s">
        <v>237</v>
      </c>
      <c r="D153" s="42" t="s">
        <v>285</v>
      </c>
      <c r="E153" s="42" t="s">
        <v>228</v>
      </c>
      <c r="F153" s="53"/>
      <c r="G153" s="51" t="s">
        <v>386</v>
      </c>
      <c r="H153" s="77">
        <v>3161133.51</v>
      </c>
      <c r="I153" s="68">
        <v>1890996.69</v>
      </c>
      <c r="J153" s="68">
        <v>292866.82</v>
      </c>
      <c r="K153" s="68">
        <v>0</v>
      </c>
      <c r="L153" s="68">
        <v>518270</v>
      </c>
      <c r="M153" s="68">
        <v>459000</v>
      </c>
      <c r="N153" s="91">
        <v>59.82020955514783</v>
      </c>
      <c r="O153" s="91">
        <v>9.264614071931433</v>
      </c>
      <c r="P153" s="91">
        <v>0</v>
      </c>
      <c r="Q153" s="91">
        <v>16.395068362677286</v>
      </c>
      <c r="R153" s="92">
        <v>14.520108010243455</v>
      </c>
    </row>
    <row r="154" spans="1:18" ht="12.75">
      <c r="A154" s="41" t="s">
        <v>226</v>
      </c>
      <c r="B154" s="42" t="s">
        <v>281</v>
      </c>
      <c r="C154" s="42" t="s">
        <v>239</v>
      </c>
      <c r="D154" s="42" t="s">
        <v>285</v>
      </c>
      <c r="E154" s="42" t="s">
        <v>228</v>
      </c>
      <c r="F154" s="53"/>
      <c r="G154" s="51" t="s">
        <v>387</v>
      </c>
      <c r="H154" s="77">
        <v>2728457.93</v>
      </c>
      <c r="I154" s="68">
        <v>1936076.81</v>
      </c>
      <c r="J154" s="68">
        <v>731681.12</v>
      </c>
      <c r="K154" s="68">
        <v>0</v>
      </c>
      <c r="L154" s="68">
        <v>0</v>
      </c>
      <c r="M154" s="68">
        <v>60700</v>
      </c>
      <c r="N154" s="91">
        <v>70.95864622695501</v>
      </c>
      <c r="O154" s="91">
        <v>26.816653903840837</v>
      </c>
      <c r="P154" s="91">
        <v>0</v>
      </c>
      <c r="Q154" s="91">
        <v>0</v>
      </c>
      <c r="R154" s="92">
        <v>2.2246998692041404</v>
      </c>
    </row>
    <row r="155" spans="1:18" ht="12.75">
      <c r="A155" s="41" t="s">
        <v>226</v>
      </c>
      <c r="B155" s="42" t="s">
        <v>269</v>
      </c>
      <c r="C155" s="42" t="s">
        <v>239</v>
      </c>
      <c r="D155" s="42" t="s">
        <v>285</v>
      </c>
      <c r="E155" s="42" t="s">
        <v>228</v>
      </c>
      <c r="F155" s="53"/>
      <c r="G155" s="51" t="s">
        <v>388</v>
      </c>
      <c r="H155" s="77">
        <v>3410781.33</v>
      </c>
      <c r="I155" s="68">
        <v>1863342.69</v>
      </c>
      <c r="J155" s="68">
        <v>732358.01</v>
      </c>
      <c r="K155" s="68">
        <v>0</v>
      </c>
      <c r="L155" s="68">
        <v>0</v>
      </c>
      <c r="M155" s="68">
        <v>815080.63</v>
      </c>
      <c r="N155" s="91">
        <v>54.63096310545361</v>
      </c>
      <c r="O155" s="91">
        <v>21.471854661524137</v>
      </c>
      <c r="P155" s="91">
        <v>0</v>
      </c>
      <c r="Q155" s="91">
        <v>0</v>
      </c>
      <c r="R155" s="92">
        <v>23.89718223302225</v>
      </c>
    </row>
    <row r="156" spans="1:18" ht="12.75">
      <c r="A156" s="41" t="s">
        <v>226</v>
      </c>
      <c r="B156" s="42" t="s">
        <v>279</v>
      </c>
      <c r="C156" s="42" t="s">
        <v>243</v>
      </c>
      <c r="D156" s="42" t="s">
        <v>285</v>
      </c>
      <c r="E156" s="42" t="s">
        <v>228</v>
      </c>
      <c r="F156" s="53"/>
      <c r="G156" s="51" t="s">
        <v>324</v>
      </c>
      <c r="H156" s="77">
        <v>3210739.23</v>
      </c>
      <c r="I156" s="68">
        <v>2511741.28</v>
      </c>
      <c r="J156" s="68">
        <v>506597.95</v>
      </c>
      <c r="K156" s="68">
        <v>0</v>
      </c>
      <c r="L156" s="68">
        <v>0</v>
      </c>
      <c r="M156" s="68">
        <v>192400</v>
      </c>
      <c r="N156" s="91">
        <v>78.22937647913561</v>
      </c>
      <c r="O156" s="91">
        <v>15.778234036153723</v>
      </c>
      <c r="P156" s="91">
        <v>0</v>
      </c>
      <c r="Q156" s="91">
        <v>0</v>
      </c>
      <c r="R156" s="92">
        <v>5.99238948471066</v>
      </c>
    </row>
    <row r="157" spans="1:18" ht="12.75">
      <c r="A157" s="41" t="s">
        <v>226</v>
      </c>
      <c r="B157" s="42" t="s">
        <v>281</v>
      </c>
      <c r="C157" s="42" t="s">
        <v>241</v>
      </c>
      <c r="D157" s="42" t="s">
        <v>285</v>
      </c>
      <c r="E157" s="42" t="s">
        <v>228</v>
      </c>
      <c r="F157" s="53"/>
      <c r="G157" s="51" t="s">
        <v>325</v>
      </c>
      <c r="H157" s="77">
        <v>4341115.96</v>
      </c>
      <c r="I157" s="68">
        <v>2446265.81</v>
      </c>
      <c r="J157" s="68">
        <v>974155.15</v>
      </c>
      <c r="K157" s="68">
        <v>0</v>
      </c>
      <c r="L157" s="68">
        <v>0</v>
      </c>
      <c r="M157" s="68">
        <v>920695</v>
      </c>
      <c r="N157" s="91">
        <v>56.351081900148095</v>
      </c>
      <c r="O157" s="91">
        <v>22.44020106756144</v>
      </c>
      <c r="P157" s="91">
        <v>0</v>
      </c>
      <c r="Q157" s="91">
        <v>0</v>
      </c>
      <c r="R157" s="92">
        <v>21.208717032290473</v>
      </c>
    </row>
    <row r="158" spans="1:18" ht="12.75">
      <c r="A158" s="41" t="s">
        <v>226</v>
      </c>
      <c r="B158" s="42" t="s">
        <v>275</v>
      </c>
      <c r="C158" s="42" t="s">
        <v>247</v>
      </c>
      <c r="D158" s="42" t="s">
        <v>285</v>
      </c>
      <c r="E158" s="42" t="s">
        <v>228</v>
      </c>
      <c r="F158" s="53"/>
      <c r="G158" s="51" t="s">
        <v>389</v>
      </c>
      <c r="H158" s="77">
        <v>2363005.49</v>
      </c>
      <c r="I158" s="68">
        <v>1807284.28</v>
      </c>
      <c r="J158" s="68">
        <v>416721.21</v>
      </c>
      <c r="K158" s="68">
        <v>0</v>
      </c>
      <c r="L158" s="68">
        <v>0</v>
      </c>
      <c r="M158" s="68">
        <v>139000</v>
      </c>
      <c r="N158" s="91">
        <v>76.48244101201811</v>
      </c>
      <c r="O158" s="91">
        <v>17.635219713349034</v>
      </c>
      <c r="P158" s="91">
        <v>0</v>
      </c>
      <c r="Q158" s="91">
        <v>0</v>
      </c>
      <c r="R158" s="92">
        <v>5.882339274632831</v>
      </c>
    </row>
    <row r="159" spans="1:18" ht="12.75">
      <c r="A159" s="41" t="s">
        <v>226</v>
      </c>
      <c r="B159" s="42" t="s">
        <v>235</v>
      </c>
      <c r="C159" s="42" t="s">
        <v>241</v>
      </c>
      <c r="D159" s="42" t="s">
        <v>285</v>
      </c>
      <c r="E159" s="42" t="s">
        <v>228</v>
      </c>
      <c r="F159" s="53"/>
      <c r="G159" s="51" t="s">
        <v>390</v>
      </c>
      <c r="H159" s="77">
        <v>2992446.62</v>
      </c>
      <c r="I159" s="68">
        <v>1459165.34</v>
      </c>
      <c r="J159" s="68">
        <v>358346.7</v>
      </c>
      <c r="K159" s="68">
        <v>0</v>
      </c>
      <c r="L159" s="68">
        <v>65000</v>
      </c>
      <c r="M159" s="68">
        <v>1109934.58</v>
      </c>
      <c r="N159" s="91">
        <v>48.76161633920809</v>
      </c>
      <c r="O159" s="91">
        <v>11.975040677584417</v>
      </c>
      <c r="P159" s="91">
        <v>0</v>
      </c>
      <c r="Q159" s="91">
        <v>2.1721356553387743</v>
      </c>
      <c r="R159" s="92">
        <v>37.09120732786872</v>
      </c>
    </row>
    <row r="160" spans="1:18" s="114" customFormat="1" ht="15">
      <c r="A160" s="129"/>
      <c r="B160" s="130"/>
      <c r="C160" s="130"/>
      <c r="D160" s="130"/>
      <c r="E160" s="130"/>
      <c r="F160" s="131" t="s">
        <v>391</v>
      </c>
      <c r="G160" s="132"/>
      <c r="H160" s="134">
        <v>304568322.69000006</v>
      </c>
      <c r="I160" s="134">
        <v>215708997.97000006</v>
      </c>
      <c r="J160" s="134">
        <v>66147144.429999985</v>
      </c>
      <c r="K160" s="134">
        <v>239208.99</v>
      </c>
      <c r="L160" s="134">
        <v>3806305.7</v>
      </c>
      <c r="M160" s="134">
        <v>18666665.6</v>
      </c>
      <c r="N160" s="163">
        <v>70.82450205747627</v>
      </c>
      <c r="O160" s="163">
        <v>21.718327055741376</v>
      </c>
      <c r="P160" s="163">
        <v>0.07854033797318935</v>
      </c>
      <c r="Q160" s="163">
        <v>1.2497378802831662</v>
      </c>
      <c r="R160" s="164">
        <v>6.128892668525992</v>
      </c>
    </row>
    <row r="161" spans="1:18" ht="12.75">
      <c r="A161" s="41" t="s">
        <v>226</v>
      </c>
      <c r="B161" s="42" t="s">
        <v>277</v>
      </c>
      <c r="C161" s="42" t="s">
        <v>231</v>
      </c>
      <c r="D161" s="42" t="s">
        <v>392</v>
      </c>
      <c r="E161" s="42" t="s">
        <v>228</v>
      </c>
      <c r="F161" s="53"/>
      <c r="G161" s="51" t="s">
        <v>393</v>
      </c>
      <c r="H161" s="77">
        <v>2510960.52</v>
      </c>
      <c r="I161" s="68">
        <v>1593880.23</v>
      </c>
      <c r="J161" s="68">
        <v>895480.29</v>
      </c>
      <c r="K161" s="68">
        <v>0</v>
      </c>
      <c r="L161" s="68">
        <v>0</v>
      </c>
      <c r="M161" s="68">
        <v>21600</v>
      </c>
      <c r="N161" s="91">
        <v>63.47691320929252</v>
      </c>
      <c r="O161" s="91">
        <v>35.66285821172529</v>
      </c>
      <c r="P161" s="91">
        <v>0</v>
      </c>
      <c r="Q161" s="91">
        <v>0</v>
      </c>
      <c r="R161" s="92">
        <v>0.8602285789821976</v>
      </c>
    </row>
    <row r="162" spans="1:18" ht="12.75">
      <c r="A162" s="41" t="s">
        <v>226</v>
      </c>
      <c r="B162" s="42" t="s">
        <v>257</v>
      </c>
      <c r="C162" s="42" t="s">
        <v>226</v>
      </c>
      <c r="D162" s="42" t="s">
        <v>392</v>
      </c>
      <c r="E162" s="42" t="s">
        <v>228</v>
      </c>
      <c r="F162" s="53"/>
      <c r="G162" s="51" t="s">
        <v>394</v>
      </c>
      <c r="H162" s="77">
        <v>4119954.02</v>
      </c>
      <c r="I162" s="68">
        <v>3369568.81</v>
      </c>
      <c r="J162" s="68">
        <v>654250.58</v>
      </c>
      <c r="K162" s="68">
        <v>0</v>
      </c>
      <c r="L162" s="68">
        <v>96134.63</v>
      </c>
      <c r="M162" s="68">
        <v>0</v>
      </c>
      <c r="N162" s="91">
        <v>81.78656348208469</v>
      </c>
      <c r="O162" s="91">
        <v>15.880045670995132</v>
      </c>
      <c r="P162" s="91">
        <v>0</v>
      </c>
      <c r="Q162" s="91">
        <v>2.33339084692018</v>
      </c>
      <c r="R162" s="92">
        <v>0</v>
      </c>
    </row>
    <row r="163" spans="1:18" ht="12.75">
      <c r="A163" s="41" t="s">
        <v>226</v>
      </c>
      <c r="B163" s="42" t="s">
        <v>279</v>
      </c>
      <c r="C163" s="42" t="s">
        <v>235</v>
      </c>
      <c r="D163" s="42" t="s">
        <v>392</v>
      </c>
      <c r="E163" s="42" t="s">
        <v>228</v>
      </c>
      <c r="F163" s="53"/>
      <c r="G163" s="51" t="s">
        <v>395</v>
      </c>
      <c r="H163" s="77">
        <v>8646203.26</v>
      </c>
      <c r="I163" s="68">
        <v>6247338.58</v>
      </c>
      <c r="J163" s="68">
        <v>2221124.68</v>
      </c>
      <c r="K163" s="68">
        <v>0</v>
      </c>
      <c r="L163" s="68">
        <v>3500</v>
      </c>
      <c r="M163" s="68">
        <v>174240</v>
      </c>
      <c r="N163" s="91">
        <v>72.25528237234617</v>
      </c>
      <c r="O163" s="91">
        <v>25.689017632463113</v>
      </c>
      <c r="P163" s="91">
        <v>0</v>
      </c>
      <c r="Q163" s="91">
        <v>0.04048019569690292</v>
      </c>
      <c r="R163" s="92">
        <v>2.0152197994938184</v>
      </c>
    </row>
    <row r="164" spans="1:18" ht="12.75">
      <c r="A164" s="41" t="s">
        <v>226</v>
      </c>
      <c r="B164" s="42" t="s">
        <v>239</v>
      </c>
      <c r="C164" s="42" t="s">
        <v>226</v>
      </c>
      <c r="D164" s="42" t="s">
        <v>392</v>
      </c>
      <c r="E164" s="42" t="s">
        <v>228</v>
      </c>
      <c r="F164" s="53"/>
      <c r="G164" s="51" t="s">
        <v>396</v>
      </c>
      <c r="H164" s="77">
        <v>5407884.92</v>
      </c>
      <c r="I164" s="68">
        <v>3216847.37</v>
      </c>
      <c r="J164" s="68">
        <v>1427496.07</v>
      </c>
      <c r="K164" s="68">
        <v>500</v>
      </c>
      <c r="L164" s="68">
        <v>0</v>
      </c>
      <c r="M164" s="68">
        <v>763041.48</v>
      </c>
      <c r="N164" s="91">
        <v>59.48439024845226</v>
      </c>
      <c r="O164" s="91">
        <v>26.396568919591584</v>
      </c>
      <c r="P164" s="91">
        <v>0.009245758876096794</v>
      </c>
      <c r="Q164" s="91">
        <v>0</v>
      </c>
      <c r="R164" s="92">
        <v>14.109795073080067</v>
      </c>
    </row>
    <row r="165" spans="1:18" ht="12.75">
      <c r="A165" s="41" t="s">
        <v>226</v>
      </c>
      <c r="B165" s="42" t="s">
        <v>273</v>
      </c>
      <c r="C165" s="42" t="s">
        <v>231</v>
      </c>
      <c r="D165" s="42" t="s">
        <v>392</v>
      </c>
      <c r="E165" s="42" t="s">
        <v>228</v>
      </c>
      <c r="F165" s="53"/>
      <c r="G165" s="51" t="s">
        <v>397</v>
      </c>
      <c r="H165" s="77">
        <v>5351005.14</v>
      </c>
      <c r="I165" s="68">
        <v>3848101.83</v>
      </c>
      <c r="J165" s="68">
        <v>1040942.69</v>
      </c>
      <c r="K165" s="68">
        <v>0</v>
      </c>
      <c r="L165" s="68">
        <v>72594.57</v>
      </c>
      <c r="M165" s="68">
        <v>389366.05</v>
      </c>
      <c r="N165" s="91">
        <v>71.91362611922291</v>
      </c>
      <c r="O165" s="91">
        <v>19.45321790515043</v>
      </c>
      <c r="P165" s="91">
        <v>0</v>
      </c>
      <c r="Q165" s="91">
        <v>1.3566529670722762</v>
      </c>
      <c r="R165" s="92">
        <v>7.27650300855439</v>
      </c>
    </row>
    <row r="166" spans="1:18" ht="12.75">
      <c r="A166" s="41" t="s">
        <v>226</v>
      </c>
      <c r="B166" s="42" t="s">
        <v>245</v>
      </c>
      <c r="C166" s="42" t="s">
        <v>241</v>
      </c>
      <c r="D166" s="42" t="s">
        <v>392</v>
      </c>
      <c r="E166" s="42" t="s">
        <v>228</v>
      </c>
      <c r="F166" s="53"/>
      <c r="G166" s="51" t="s">
        <v>398</v>
      </c>
      <c r="H166" s="77">
        <v>9414666.92</v>
      </c>
      <c r="I166" s="68">
        <v>5653784.02</v>
      </c>
      <c r="J166" s="68">
        <v>3250845.01</v>
      </c>
      <c r="K166" s="68">
        <v>108639.89</v>
      </c>
      <c r="L166" s="68">
        <v>2000</v>
      </c>
      <c r="M166" s="68">
        <v>399398</v>
      </c>
      <c r="N166" s="91">
        <v>60.05293727374903</v>
      </c>
      <c r="O166" s="91">
        <v>34.52958068111877</v>
      </c>
      <c r="P166" s="91">
        <v>1.1539430010976957</v>
      </c>
      <c r="Q166" s="91">
        <v>0.021243449364643056</v>
      </c>
      <c r="R166" s="92">
        <v>4.242295594669853</v>
      </c>
    </row>
    <row r="167" spans="1:18" ht="12.75">
      <c r="A167" s="41" t="s">
        <v>226</v>
      </c>
      <c r="B167" s="42" t="s">
        <v>261</v>
      </c>
      <c r="C167" s="42" t="s">
        <v>231</v>
      </c>
      <c r="D167" s="42" t="s">
        <v>392</v>
      </c>
      <c r="E167" s="42" t="s">
        <v>228</v>
      </c>
      <c r="F167" s="53"/>
      <c r="G167" s="51" t="s">
        <v>399</v>
      </c>
      <c r="H167" s="77">
        <v>6696016.710000001</v>
      </c>
      <c r="I167" s="68">
        <v>3399644.74</v>
      </c>
      <c r="J167" s="68">
        <v>815650.75</v>
      </c>
      <c r="K167" s="68">
        <v>1000</v>
      </c>
      <c r="L167" s="68">
        <v>1579721.48</v>
      </c>
      <c r="M167" s="68">
        <v>899999.74</v>
      </c>
      <c r="N167" s="91">
        <v>50.77115077868436</v>
      </c>
      <c r="O167" s="91">
        <v>12.18113372957816</v>
      </c>
      <c r="P167" s="91">
        <v>0.014934251859117596</v>
      </c>
      <c r="Q167" s="91">
        <v>23.591958449577998</v>
      </c>
      <c r="R167" s="92">
        <v>13.440822790300352</v>
      </c>
    </row>
    <row r="168" spans="1:18" ht="12.75">
      <c r="A168" s="41" t="s">
        <v>226</v>
      </c>
      <c r="B168" s="42" t="s">
        <v>271</v>
      </c>
      <c r="C168" s="42" t="s">
        <v>239</v>
      </c>
      <c r="D168" s="42" t="s">
        <v>392</v>
      </c>
      <c r="E168" s="42" t="s">
        <v>228</v>
      </c>
      <c r="F168" s="53"/>
      <c r="G168" s="51" t="s">
        <v>400</v>
      </c>
      <c r="H168" s="77">
        <v>4601201.88</v>
      </c>
      <c r="I168" s="68">
        <v>2840404.8</v>
      </c>
      <c r="J168" s="68">
        <v>1620814.08</v>
      </c>
      <c r="K168" s="68">
        <v>700</v>
      </c>
      <c r="L168" s="68">
        <v>0</v>
      </c>
      <c r="M168" s="68">
        <v>139283</v>
      </c>
      <c r="N168" s="91">
        <v>61.731801257109794</v>
      </c>
      <c r="O168" s="91">
        <v>35.22588493769806</v>
      </c>
      <c r="P168" s="91">
        <v>0.015213416369376951</v>
      </c>
      <c r="Q168" s="91">
        <v>0</v>
      </c>
      <c r="R168" s="92">
        <v>3.027100388822757</v>
      </c>
    </row>
    <row r="169" spans="1:18" ht="12.75">
      <c r="A169" s="41" t="s">
        <v>226</v>
      </c>
      <c r="B169" s="42" t="s">
        <v>237</v>
      </c>
      <c r="C169" s="42" t="s">
        <v>231</v>
      </c>
      <c r="D169" s="42" t="s">
        <v>392</v>
      </c>
      <c r="E169" s="42" t="s">
        <v>228</v>
      </c>
      <c r="F169" s="53"/>
      <c r="G169" s="51" t="s">
        <v>401</v>
      </c>
      <c r="H169" s="77">
        <v>11868584.71</v>
      </c>
      <c r="I169" s="68">
        <v>9196882.24</v>
      </c>
      <c r="J169" s="68">
        <v>2528802.54</v>
      </c>
      <c r="K169" s="68">
        <v>1500</v>
      </c>
      <c r="L169" s="68">
        <v>48418.93</v>
      </c>
      <c r="M169" s="68">
        <v>92981</v>
      </c>
      <c r="N169" s="91">
        <v>77.48929181295787</v>
      </c>
      <c r="O169" s="91">
        <v>21.30668990270871</v>
      </c>
      <c r="P169" s="91">
        <v>0.01263840665632322</v>
      </c>
      <c r="Q169" s="91">
        <v>0.40795875146936533</v>
      </c>
      <c r="R169" s="92">
        <v>0.7834211262077262</v>
      </c>
    </row>
    <row r="170" spans="1:18" ht="12.75">
      <c r="A170" s="41" t="s">
        <v>226</v>
      </c>
      <c r="B170" s="42" t="s">
        <v>253</v>
      </c>
      <c r="C170" s="42" t="s">
        <v>231</v>
      </c>
      <c r="D170" s="42" t="s">
        <v>392</v>
      </c>
      <c r="E170" s="42" t="s">
        <v>228</v>
      </c>
      <c r="F170" s="53"/>
      <c r="G170" s="51" t="s">
        <v>402</v>
      </c>
      <c r="H170" s="77">
        <v>4517236.05</v>
      </c>
      <c r="I170" s="68">
        <v>3254885.43</v>
      </c>
      <c r="J170" s="68">
        <v>1040134.92</v>
      </c>
      <c r="K170" s="68">
        <v>0</v>
      </c>
      <c r="L170" s="68">
        <v>5747.7</v>
      </c>
      <c r="M170" s="68">
        <v>216468</v>
      </c>
      <c r="N170" s="91">
        <v>72.05480063411784</v>
      </c>
      <c r="O170" s="91">
        <v>23.025914707290973</v>
      </c>
      <c r="P170" s="91">
        <v>0</v>
      </c>
      <c r="Q170" s="91">
        <v>0.127239310418591</v>
      </c>
      <c r="R170" s="92">
        <v>4.792045348172583</v>
      </c>
    </row>
    <row r="171" spans="1:18" ht="12.75">
      <c r="A171" s="41" t="s">
        <v>226</v>
      </c>
      <c r="B171" s="42" t="s">
        <v>267</v>
      </c>
      <c r="C171" s="42" t="s">
        <v>237</v>
      </c>
      <c r="D171" s="42" t="s">
        <v>392</v>
      </c>
      <c r="E171" s="42" t="s">
        <v>228</v>
      </c>
      <c r="F171" s="53"/>
      <c r="G171" s="51" t="s">
        <v>403</v>
      </c>
      <c r="H171" s="77">
        <v>3273432.44</v>
      </c>
      <c r="I171" s="68">
        <v>2574035.33</v>
      </c>
      <c r="J171" s="68">
        <v>621397.11</v>
      </c>
      <c r="K171" s="68">
        <v>0</v>
      </c>
      <c r="L171" s="68">
        <v>0</v>
      </c>
      <c r="M171" s="68">
        <v>78000</v>
      </c>
      <c r="N171" s="91">
        <v>78.63413640514909</v>
      </c>
      <c r="O171" s="91">
        <v>18.983043682428953</v>
      </c>
      <c r="P171" s="91">
        <v>0</v>
      </c>
      <c r="Q171" s="91">
        <v>0</v>
      </c>
      <c r="R171" s="92">
        <v>2.382819912421959</v>
      </c>
    </row>
    <row r="172" spans="1:18" ht="12.75">
      <c r="A172" s="41" t="s">
        <v>226</v>
      </c>
      <c r="B172" s="42" t="s">
        <v>259</v>
      </c>
      <c r="C172" s="42" t="s">
        <v>235</v>
      </c>
      <c r="D172" s="42" t="s">
        <v>392</v>
      </c>
      <c r="E172" s="42" t="s">
        <v>228</v>
      </c>
      <c r="F172" s="53"/>
      <c r="G172" s="51" t="s">
        <v>404</v>
      </c>
      <c r="H172" s="77">
        <v>6260447.33</v>
      </c>
      <c r="I172" s="68">
        <v>4983201.45</v>
      </c>
      <c r="J172" s="68">
        <v>1159088.88</v>
      </c>
      <c r="K172" s="68">
        <v>1000</v>
      </c>
      <c r="L172" s="68">
        <v>5688</v>
      </c>
      <c r="M172" s="68">
        <v>111469</v>
      </c>
      <c r="N172" s="91">
        <v>79.59816906566004</v>
      </c>
      <c r="O172" s="91">
        <v>18.514473789207646</v>
      </c>
      <c r="P172" s="91">
        <v>0.015973299467084565</v>
      </c>
      <c r="Q172" s="91">
        <v>0.09085612736877702</v>
      </c>
      <c r="R172" s="92">
        <v>1.7805277182964496</v>
      </c>
    </row>
    <row r="173" spans="1:18" ht="12.75">
      <c r="A173" s="41" t="s">
        <v>226</v>
      </c>
      <c r="B173" s="42" t="s">
        <v>275</v>
      </c>
      <c r="C173" s="42" t="s">
        <v>237</v>
      </c>
      <c r="D173" s="42" t="s">
        <v>392</v>
      </c>
      <c r="E173" s="42" t="s">
        <v>228</v>
      </c>
      <c r="F173" s="53"/>
      <c r="G173" s="51" t="s">
        <v>405</v>
      </c>
      <c r="H173" s="77">
        <v>7204601.9399999995</v>
      </c>
      <c r="I173" s="68">
        <v>4454344.56</v>
      </c>
      <c r="J173" s="68">
        <v>490596.91</v>
      </c>
      <c r="K173" s="68">
        <v>3000</v>
      </c>
      <c r="L173" s="68">
        <v>60480.05</v>
      </c>
      <c r="M173" s="68">
        <v>2196180.42</v>
      </c>
      <c r="N173" s="91">
        <v>61.82637982078438</v>
      </c>
      <c r="O173" s="91">
        <v>6.809493627624345</v>
      </c>
      <c r="P173" s="91">
        <v>0.04164005208037906</v>
      </c>
      <c r="Q173" s="91">
        <v>0.83946414394131</v>
      </c>
      <c r="R173" s="92">
        <v>30.483022355569585</v>
      </c>
    </row>
    <row r="174" spans="1:18" ht="12.75">
      <c r="A174" s="41" t="s">
        <v>226</v>
      </c>
      <c r="B174" s="42" t="s">
        <v>245</v>
      </c>
      <c r="C174" s="42" t="s">
        <v>245</v>
      </c>
      <c r="D174" s="42" t="s">
        <v>392</v>
      </c>
      <c r="E174" s="42" t="s">
        <v>228</v>
      </c>
      <c r="F174" s="53"/>
      <c r="G174" s="51" t="s">
        <v>406</v>
      </c>
      <c r="H174" s="77">
        <v>8287713.62</v>
      </c>
      <c r="I174" s="68">
        <v>2806095.1</v>
      </c>
      <c r="J174" s="68">
        <v>4976941.89</v>
      </c>
      <c r="K174" s="68">
        <v>0</v>
      </c>
      <c r="L174" s="68">
        <v>65645.63</v>
      </c>
      <c r="M174" s="68">
        <v>439031</v>
      </c>
      <c r="N174" s="91">
        <v>33.85849498018731</v>
      </c>
      <c r="O174" s="91">
        <v>60.05204955428949</v>
      </c>
      <c r="P174" s="91">
        <v>0</v>
      </c>
      <c r="Q174" s="91">
        <v>0.7920837158463494</v>
      </c>
      <c r="R174" s="92">
        <v>5.297371749676842</v>
      </c>
    </row>
    <row r="175" spans="1:18" ht="12.75">
      <c r="A175" s="41" t="s">
        <v>226</v>
      </c>
      <c r="B175" s="42" t="s">
        <v>249</v>
      </c>
      <c r="C175" s="42" t="s">
        <v>235</v>
      </c>
      <c r="D175" s="42" t="s">
        <v>392</v>
      </c>
      <c r="E175" s="42" t="s">
        <v>228</v>
      </c>
      <c r="F175" s="53"/>
      <c r="G175" s="51" t="s">
        <v>407</v>
      </c>
      <c r="H175" s="77">
        <v>5872820.98</v>
      </c>
      <c r="I175" s="68">
        <v>4294030.53</v>
      </c>
      <c r="J175" s="68">
        <v>1500790.45</v>
      </c>
      <c r="K175" s="68">
        <v>0</v>
      </c>
      <c r="L175" s="68">
        <v>0</v>
      </c>
      <c r="M175" s="68">
        <v>78000</v>
      </c>
      <c r="N175" s="91">
        <v>73.11700023929556</v>
      </c>
      <c r="O175" s="91">
        <v>25.554847578548184</v>
      </c>
      <c r="P175" s="91">
        <v>0</v>
      </c>
      <c r="Q175" s="91">
        <v>0</v>
      </c>
      <c r="R175" s="92">
        <v>1.3281521821562488</v>
      </c>
    </row>
    <row r="176" spans="1:18" ht="12.75">
      <c r="A176" s="41" t="s">
        <v>226</v>
      </c>
      <c r="B176" s="42" t="s">
        <v>243</v>
      </c>
      <c r="C176" s="42" t="s">
        <v>235</v>
      </c>
      <c r="D176" s="42" t="s">
        <v>392</v>
      </c>
      <c r="E176" s="42" t="s">
        <v>228</v>
      </c>
      <c r="F176" s="53"/>
      <c r="G176" s="51" t="s">
        <v>408</v>
      </c>
      <c r="H176" s="77">
        <v>4392754.39</v>
      </c>
      <c r="I176" s="68">
        <v>3350666.07</v>
      </c>
      <c r="J176" s="68">
        <v>996588.32</v>
      </c>
      <c r="K176" s="68">
        <v>500</v>
      </c>
      <c r="L176" s="68">
        <v>0</v>
      </c>
      <c r="M176" s="68">
        <v>45000</v>
      </c>
      <c r="N176" s="91">
        <v>76.27710936053495</v>
      </c>
      <c r="O176" s="91">
        <v>22.687094053533006</v>
      </c>
      <c r="P176" s="91">
        <v>0.011382380065187301</v>
      </c>
      <c r="Q176" s="91">
        <v>0</v>
      </c>
      <c r="R176" s="92">
        <v>1.024414205866857</v>
      </c>
    </row>
    <row r="177" spans="1:18" ht="12.75">
      <c r="A177" s="41" t="s">
        <v>226</v>
      </c>
      <c r="B177" s="42" t="s">
        <v>253</v>
      </c>
      <c r="C177" s="42" t="s">
        <v>226</v>
      </c>
      <c r="D177" s="42" t="s">
        <v>392</v>
      </c>
      <c r="E177" s="42" t="s">
        <v>228</v>
      </c>
      <c r="F177" s="53"/>
      <c r="G177" s="51" t="s">
        <v>409</v>
      </c>
      <c r="H177" s="77">
        <v>3035543.76</v>
      </c>
      <c r="I177" s="68">
        <v>2490595.4</v>
      </c>
      <c r="J177" s="68">
        <v>542263.36</v>
      </c>
      <c r="K177" s="68">
        <v>500</v>
      </c>
      <c r="L177" s="68">
        <v>0</v>
      </c>
      <c r="M177" s="68">
        <v>2185</v>
      </c>
      <c r="N177" s="91">
        <v>82.0477514710577</v>
      </c>
      <c r="O177" s="91">
        <v>17.863796501487432</v>
      </c>
      <c r="P177" s="91">
        <v>0.016471513492528275</v>
      </c>
      <c r="Q177" s="91">
        <v>0</v>
      </c>
      <c r="R177" s="92">
        <v>0.07198051396234856</v>
      </c>
    </row>
    <row r="178" spans="1:18" ht="12.75">
      <c r="A178" s="41" t="s">
        <v>226</v>
      </c>
      <c r="B178" s="42" t="s">
        <v>253</v>
      </c>
      <c r="C178" s="42" t="s">
        <v>235</v>
      </c>
      <c r="D178" s="42" t="s">
        <v>392</v>
      </c>
      <c r="E178" s="42" t="s">
        <v>228</v>
      </c>
      <c r="F178" s="53"/>
      <c r="G178" s="51" t="s">
        <v>410</v>
      </c>
      <c r="H178" s="77">
        <v>7798088.64</v>
      </c>
      <c r="I178" s="68">
        <v>5865846.25</v>
      </c>
      <c r="J178" s="68">
        <v>1653842.39</v>
      </c>
      <c r="K178" s="68">
        <v>1000</v>
      </c>
      <c r="L178" s="68">
        <v>35000</v>
      </c>
      <c r="M178" s="68">
        <v>242400</v>
      </c>
      <c r="N178" s="91">
        <v>75.22158981255181</v>
      </c>
      <c r="O178" s="91">
        <v>21.208304577568896</v>
      </c>
      <c r="P178" s="91">
        <v>0.012823655207899767</v>
      </c>
      <c r="Q178" s="91">
        <v>0.44882793227649187</v>
      </c>
      <c r="R178" s="92">
        <v>3.1084540223949033</v>
      </c>
    </row>
    <row r="179" spans="1:18" ht="12.75">
      <c r="A179" s="41" t="s">
        <v>226</v>
      </c>
      <c r="B179" s="42" t="s">
        <v>271</v>
      </c>
      <c r="C179" s="42" t="s">
        <v>241</v>
      </c>
      <c r="D179" s="42" t="s">
        <v>392</v>
      </c>
      <c r="E179" s="42" t="s">
        <v>228</v>
      </c>
      <c r="F179" s="53"/>
      <c r="G179" s="51" t="s">
        <v>411</v>
      </c>
      <c r="H179" s="77">
        <v>3272323.56</v>
      </c>
      <c r="I179" s="68">
        <v>1819694.09</v>
      </c>
      <c r="J179" s="68">
        <v>1450629.47</v>
      </c>
      <c r="K179" s="68">
        <v>0</v>
      </c>
      <c r="L179" s="68">
        <v>2000</v>
      </c>
      <c r="M179" s="68">
        <v>0</v>
      </c>
      <c r="N179" s="91">
        <v>55.60862355555085</v>
      </c>
      <c r="O179" s="91">
        <v>44.330257793945044</v>
      </c>
      <c r="P179" s="91">
        <v>0</v>
      </c>
      <c r="Q179" s="91">
        <v>0.06111865050410846</v>
      </c>
      <c r="R179" s="92">
        <v>0</v>
      </c>
    </row>
    <row r="180" spans="1:18" ht="12.75">
      <c r="A180" s="41" t="s">
        <v>226</v>
      </c>
      <c r="B180" s="42" t="s">
        <v>257</v>
      </c>
      <c r="C180" s="42" t="s">
        <v>239</v>
      </c>
      <c r="D180" s="42" t="s">
        <v>392</v>
      </c>
      <c r="E180" s="42" t="s">
        <v>228</v>
      </c>
      <c r="F180" s="53"/>
      <c r="G180" s="51" t="s">
        <v>412</v>
      </c>
      <c r="H180" s="77">
        <v>2361406.05</v>
      </c>
      <c r="I180" s="68">
        <v>2025653.37</v>
      </c>
      <c r="J180" s="68">
        <v>335752.68</v>
      </c>
      <c r="K180" s="68">
        <v>0</v>
      </c>
      <c r="L180" s="68">
        <v>0</v>
      </c>
      <c r="M180" s="68">
        <v>0</v>
      </c>
      <c r="N180" s="91">
        <v>85.78166258191808</v>
      </c>
      <c r="O180" s="91">
        <v>14.218337418081909</v>
      </c>
      <c r="P180" s="91">
        <v>0</v>
      </c>
      <c r="Q180" s="91">
        <v>0</v>
      </c>
      <c r="R180" s="92">
        <v>0</v>
      </c>
    </row>
    <row r="181" spans="1:18" ht="12.75">
      <c r="A181" s="41" t="s">
        <v>226</v>
      </c>
      <c r="B181" s="42" t="s">
        <v>245</v>
      </c>
      <c r="C181" s="42" t="s">
        <v>249</v>
      </c>
      <c r="D181" s="42" t="s">
        <v>392</v>
      </c>
      <c r="E181" s="42" t="s">
        <v>228</v>
      </c>
      <c r="F181" s="53"/>
      <c r="G181" s="51" t="s">
        <v>413</v>
      </c>
      <c r="H181" s="77">
        <v>3976536.26</v>
      </c>
      <c r="I181" s="68">
        <v>2074024.46</v>
      </c>
      <c r="J181" s="68">
        <v>1591451.8</v>
      </c>
      <c r="K181" s="68">
        <v>0</v>
      </c>
      <c r="L181" s="68">
        <v>0</v>
      </c>
      <c r="M181" s="68">
        <v>311060</v>
      </c>
      <c r="N181" s="91">
        <v>52.1565584818784</v>
      </c>
      <c r="O181" s="91">
        <v>40.02105591261477</v>
      </c>
      <c r="P181" s="91">
        <v>0</v>
      </c>
      <c r="Q181" s="91">
        <v>0</v>
      </c>
      <c r="R181" s="92">
        <v>7.822385605506839</v>
      </c>
    </row>
    <row r="182" spans="1:18" ht="12.75">
      <c r="A182" s="41" t="s">
        <v>226</v>
      </c>
      <c r="B182" s="42" t="s">
        <v>255</v>
      </c>
      <c r="C182" s="42" t="s">
        <v>235</v>
      </c>
      <c r="D182" s="42" t="s">
        <v>392</v>
      </c>
      <c r="E182" s="42" t="s">
        <v>228</v>
      </c>
      <c r="F182" s="53"/>
      <c r="G182" s="51" t="s">
        <v>414</v>
      </c>
      <c r="H182" s="77">
        <v>13123565.5</v>
      </c>
      <c r="I182" s="68">
        <v>10285269.09</v>
      </c>
      <c r="J182" s="68">
        <v>1468292.51</v>
      </c>
      <c r="K182" s="68">
        <v>0</v>
      </c>
      <c r="L182" s="68">
        <v>317921.9</v>
      </c>
      <c r="M182" s="68">
        <v>1052082</v>
      </c>
      <c r="N182" s="91">
        <v>78.37252071474022</v>
      </c>
      <c r="O182" s="91">
        <v>11.188213370825178</v>
      </c>
      <c r="P182" s="91">
        <v>0</v>
      </c>
      <c r="Q182" s="91">
        <v>2.422526865888695</v>
      </c>
      <c r="R182" s="92">
        <v>8.016739048545915</v>
      </c>
    </row>
    <row r="183" spans="1:18" ht="12.75">
      <c r="A183" s="41" t="s">
        <v>226</v>
      </c>
      <c r="B183" s="42" t="s">
        <v>253</v>
      </c>
      <c r="C183" s="42" t="s">
        <v>237</v>
      </c>
      <c r="D183" s="42" t="s">
        <v>392</v>
      </c>
      <c r="E183" s="42" t="s">
        <v>228</v>
      </c>
      <c r="F183" s="53"/>
      <c r="G183" s="51" t="s">
        <v>415</v>
      </c>
      <c r="H183" s="77">
        <v>4954574.16</v>
      </c>
      <c r="I183" s="68">
        <v>3496003.29</v>
      </c>
      <c r="J183" s="68">
        <v>1317570.87</v>
      </c>
      <c r="K183" s="68">
        <v>0</v>
      </c>
      <c r="L183" s="68">
        <v>28200</v>
      </c>
      <c r="M183" s="68">
        <v>112800</v>
      </c>
      <c r="N183" s="91">
        <v>70.56112547924805</v>
      </c>
      <c r="O183" s="91">
        <v>26.59301944932438</v>
      </c>
      <c r="P183" s="91">
        <v>0</v>
      </c>
      <c r="Q183" s="91">
        <v>0.5691710142855143</v>
      </c>
      <c r="R183" s="92">
        <v>2.2766840571420572</v>
      </c>
    </row>
    <row r="184" spans="1:18" ht="12.75">
      <c r="A184" s="41" t="s">
        <v>226</v>
      </c>
      <c r="B184" s="42" t="s">
        <v>226</v>
      </c>
      <c r="C184" s="42" t="s">
        <v>243</v>
      </c>
      <c r="D184" s="42" t="s">
        <v>392</v>
      </c>
      <c r="E184" s="42" t="s">
        <v>228</v>
      </c>
      <c r="F184" s="53"/>
      <c r="G184" s="51" t="s">
        <v>416</v>
      </c>
      <c r="H184" s="77">
        <v>3086581.68</v>
      </c>
      <c r="I184" s="68">
        <v>2066270.05</v>
      </c>
      <c r="J184" s="68">
        <v>922329.61</v>
      </c>
      <c r="K184" s="68">
        <v>0</v>
      </c>
      <c r="L184" s="68">
        <v>97982.02</v>
      </c>
      <c r="M184" s="68">
        <v>0</v>
      </c>
      <c r="N184" s="91">
        <v>66.94363746758194</v>
      </c>
      <c r="O184" s="91">
        <v>29.881911629826043</v>
      </c>
      <c r="P184" s="91">
        <v>0</v>
      </c>
      <c r="Q184" s="91">
        <v>3.1744509025920222</v>
      </c>
      <c r="R184" s="92">
        <v>0</v>
      </c>
    </row>
    <row r="185" spans="1:18" ht="12.75">
      <c r="A185" s="41" t="s">
        <v>226</v>
      </c>
      <c r="B185" s="42" t="s">
        <v>231</v>
      </c>
      <c r="C185" s="42" t="s">
        <v>237</v>
      </c>
      <c r="D185" s="42" t="s">
        <v>392</v>
      </c>
      <c r="E185" s="42" t="s">
        <v>228</v>
      </c>
      <c r="F185" s="53"/>
      <c r="G185" s="51" t="s">
        <v>417</v>
      </c>
      <c r="H185" s="77">
        <v>7184019.96</v>
      </c>
      <c r="I185" s="68">
        <v>5372167.37</v>
      </c>
      <c r="J185" s="68">
        <v>1251852.58</v>
      </c>
      <c r="K185" s="68">
        <v>1000</v>
      </c>
      <c r="L185" s="68">
        <v>0</v>
      </c>
      <c r="M185" s="68">
        <v>559000.01</v>
      </c>
      <c r="N185" s="91">
        <v>74.77940484452662</v>
      </c>
      <c r="O185" s="91">
        <v>17.4255164513769</v>
      </c>
      <c r="P185" s="91">
        <v>0.013919783151604718</v>
      </c>
      <c r="Q185" s="91">
        <v>0</v>
      </c>
      <c r="R185" s="92">
        <v>7.781158920944869</v>
      </c>
    </row>
    <row r="186" spans="1:18" ht="12.75">
      <c r="A186" s="41" t="s">
        <v>226</v>
      </c>
      <c r="B186" s="42" t="s">
        <v>269</v>
      </c>
      <c r="C186" s="42" t="s">
        <v>231</v>
      </c>
      <c r="D186" s="42" t="s">
        <v>392</v>
      </c>
      <c r="E186" s="42" t="s">
        <v>228</v>
      </c>
      <c r="F186" s="53"/>
      <c r="G186" s="51" t="s">
        <v>418</v>
      </c>
      <c r="H186" s="77">
        <v>5534300.220000001</v>
      </c>
      <c r="I186" s="68">
        <v>4478801.15</v>
      </c>
      <c r="J186" s="68">
        <v>845535.07</v>
      </c>
      <c r="K186" s="68">
        <v>0</v>
      </c>
      <c r="L186" s="68">
        <v>176964</v>
      </c>
      <c r="M186" s="68">
        <v>33000</v>
      </c>
      <c r="N186" s="91">
        <v>80.92804820769192</v>
      </c>
      <c r="O186" s="91">
        <v>15.278084606693055</v>
      </c>
      <c r="P186" s="91">
        <v>0</v>
      </c>
      <c r="Q186" s="91">
        <v>3.197585836787148</v>
      </c>
      <c r="R186" s="92">
        <v>0.596281348827874</v>
      </c>
    </row>
    <row r="187" spans="1:18" ht="12.75">
      <c r="A187" s="41" t="s">
        <v>226</v>
      </c>
      <c r="B187" s="42" t="s">
        <v>249</v>
      </c>
      <c r="C187" s="42" t="s">
        <v>239</v>
      </c>
      <c r="D187" s="42" t="s">
        <v>392</v>
      </c>
      <c r="E187" s="42" t="s">
        <v>228</v>
      </c>
      <c r="F187" s="53"/>
      <c r="G187" s="51" t="s">
        <v>419</v>
      </c>
      <c r="H187" s="77">
        <v>3997858.68</v>
      </c>
      <c r="I187" s="68">
        <v>2670220.24</v>
      </c>
      <c r="J187" s="68">
        <v>1229586.44</v>
      </c>
      <c r="K187" s="68">
        <v>0</v>
      </c>
      <c r="L187" s="68">
        <v>13500</v>
      </c>
      <c r="M187" s="68">
        <v>84552</v>
      </c>
      <c r="N187" s="91">
        <v>66.79126136594704</v>
      </c>
      <c r="O187" s="91">
        <v>30.75612567675854</v>
      </c>
      <c r="P187" s="91">
        <v>0</v>
      </c>
      <c r="Q187" s="91">
        <v>0.33768077064695046</v>
      </c>
      <c r="R187" s="92">
        <v>2.114932186647478</v>
      </c>
    </row>
    <row r="188" spans="1:18" ht="12.75">
      <c r="A188" s="41" t="s">
        <v>226</v>
      </c>
      <c r="B188" s="42" t="s">
        <v>279</v>
      </c>
      <c r="C188" s="42" t="s">
        <v>237</v>
      </c>
      <c r="D188" s="42" t="s">
        <v>392</v>
      </c>
      <c r="E188" s="42" t="s">
        <v>228</v>
      </c>
      <c r="F188" s="53"/>
      <c r="G188" s="51" t="s">
        <v>420</v>
      </c>
      <c r="H188" s="77">
        <v>4451814.51</v>
      </c>
      <c r="I188" s="68">
        <v>3335338.68</v>
      </c>
      <c r="J188" s="68">
        <v>790975.83</v>
      </c>
      <c r="K188" s="68">
        <v>500</v>
      </c>
      <c r="L188" s="68">
        <v>0</v>
      </c>
      <c r="M188" s="68">
        <v>325000</v>
      </c>
      <c r="N188" s="91">
        <v>74.92088164293261</v>
      </c>
      <c r="O188" s="91">
        <v>17.767492967715764</v>
      </c>
      <c r="P188" s="91">
        <v>0.011231375406070098</v>
      </c>
      <c r="Q188" s="91">
        <v>0</v>
      </c>
      <c r="R188" s="92">
        <v>7.300394013945563</v>
      </c>
    </row>
    <row r="189" spans="1:18" ht="12.75">
      <c r="A189" s="41" t="s">
        <v>226</v>
      </c>
      <c r="B189" s="42" t="s">
        <v>261</v>
      </c>
      <c r="C189" s="42" t="s">
        <v>237</v>
      </c>
      <c r="D189" s="42" t="s">
        <v>392</v>
      </c>
      <c r="E189" s="42" t="s">
        <v>228</v>
      </c>
      <c r="F189" s="53"/>
      <c r="G189" s="51" t="s">
        <v>421</v>
      </c>
      <c r="H189" s="77">
        <v>6053959.739999999</v>
      </c>
      <c r="I189" s="68">
        <v>5236088.89</v>
      </c>
      <c r="J189" s="68">
        <v>815470.85</v>
      </c>
      <c r="K189" s="68">
        <v>0</v>
      </c>
      <c r="L189" s="68">
        <v>0</v>
      </c>
      <c r="M189" s="68">
        <v>2400</v>
      </c>
      <c r="N189" s="91">
        <v>86.4903156756044</v>
      </c>
      <c r="O189" s="91">
        <v>13.470040849660492</v>
      </c>
      <c r="P189" s="91">
        <v>0</v>
      </c>
      <c r="Q189" s="91">
        <v>0</v>
      </c>
      <c r="R189" s="92">
        <v>0.039643474735099576</v>
      </c>
    </row>
    <row r="190" spans="1:18" ht="12.75">
      <c r="A190" s="41" t="s">
        <v>226</v>
      </c>
      <c r="B190" s="42" t="s">
        <v>247</v>
      </c>
      <c r="C190" s="42" t="s">
        <v>243</v>
      </c>
      <c r="D190" s="42" t="s">
        <v>392</v>
      </c>
      <c r="E190" s="42" t="s">
        <v>228</v>
      </c>
      <c r="F190" s="53"/>
      <c r="G190" s="51" t="s">
        <v>422</v>
      </c>
      <c r="H190" s="77">
        <v>3480065.87</v>
      </c>
      <c r="I190" s="68">
        <v>2393660.48</v>
      </c>
      <c r="J190" s="68">
        <v>661303</v>
      </c>
      <c r="K190" s="68">
        <v>0</v>
      </c>
      <c r="L190" s="68">
        <v>108702.39</v>
      </c>
      <c r="M190" s="68">
        <v>316400</v>
      </c>
      <c r="N190" s="91">
        <v>68.78204520881668</v>
      </c>
      <c r="O190" s="91">
        <v>19.002600085842626</v>
      </c>
      <c r="P190" s="91">
        <v>0</v>
      </c>
      <c r="Q190" s="91">
        <v>3.1235727730636316</v>
      </c>
      <c r="R190" s="92">
        <v>9.091781932277046</v>
      </c>
    </row>
    <row r="191" spans="1:18" ht="12.75">
      <c r="A191" s="41" t="s">
        <v>226</v>
      </c>
      <c r="B191" s="42" t="s">
        <v>269</v>
      </c>
      <c r="C191" s="42" t="s">
        <v>226</v>
      </c>
      <c r="D191" s="42" t="s">
        <v>392</v>
      </c>
      <c r="E191" s="42" t="s">
        <v>228</v>
      </c>
      <c r="F191" s="53"/>
      <c r="G191" s="51" t="s">
        <v>423</v>
      </c>
      <c r="H191" s="77">
        <v>4655836.17</v>
      </c>
      <c r="I191" s="68">
        <v>3319078.24</v>
      </c>
      <c r="J191" s="68">
        <v>909485.62</v>
      </c>
      <c r="K191" s="68">
        <v>0</v>
      </c>
      <c r="L191" s="68">
        <v>0</v>
      </c>
      <c r="M191" s="68">
        <v>427272.31</v>
      </c>
      <c r="N191" s="91">
        <v>71.28855309356817</v>
      </c>
      <c r="O191" s="91">
        <v>19.534313210166072</v>
      </c>
      <c r="P191" s="91">
        <v>0</v>
      </c>
      <c r="Q191" s="91">
        <v>0</v>
      </c>
      <c r="R191" s="92">
        <v>9.177133696265777</v>
      </c>
    </row>
    <row r="192" spans="1:18" ht="12.75">
      <c r="A192" s="41" t="s">
        <v>226</v>
      </c>
      <c r="B192" s="42" t="s">
        <v>261</v>
      </c>
      <c r="C192" s="42" t="s">
        <v>239</v>
      </c>
      <c r="D192" s="42" t="s">
        <v>392</v>
      </c>
      <c r="E192" s="42" t="s">
        <v>228</v>
      </c>
      <c r="F192" s="53"/>
      <c r="G192" s="51" t="s">
        <v>424</v>
      </c>
      <c r="H192" s="77">
        <v>3655323.21</v>
      </c>
      <c r="I192" s="68">
        <v>2646968.1</v>
      </c>
      <c r="J192" s="68">
        <v>953557.12</v>
      </c>
      <c r="K192" s="68">
        <v>3500</v>
      </c>
      <c r="L192" s="68">
        <v>16297.99</v>
      </c>
      <c r="M192" s="68">
        <v>35000</v>
      </c>
      <c r="N192" s="91">
        <v>72.41406430924066</v>
      </c>
      <c r="O192" s="91">
        <v>26.086807245699074</v>
      </c>
      <c r="P192" s="91">
        <v>0.09575076672905211</v>
      </c>
      <c r="Q192" s="91">
        <v>0.4458700110406925</v>
      </c>
      <c r="R192" s="92">
        <v>0.9575076672905211</v>
      </c>
    </row>
    <row r="193" spans="1:18" ht="12.75">
      <c r="A193" s="41" t="s">
        <v>226</v>
      </c>
      <c r="B193" s="42" t="s">
        <v>245</v>
      </c>
      <c r="C193" s="42" t="s">
        <v>253</v>
      </c>
      <c r="D193" s="42" t="s">
        <v>392</v>
      </c>
      <c r="E193" s="42" t="s">
        <v>228</v>
      </c>
      <c r="F193" s="53"/>
      <c r="G193" s="51" t="s">
        <v>425</v>
      </c>
      <c r="H193" s="77">
        <v>5836744.98</v>
      </c>
      <c r="I193" s="68">
        <v>2965811.45</v>
      </c>
      <c r="J193" s="68">
        <v>1944633.53</v>
      </c>
      <c r="K193" s="68">
        <v>8900</v>
      </c>
      <c r="L193" s="68">
        <v>3000</v>
      </c>
      <c r="M193" s="68">
        <v>914400</v>
      </c>
      <c r="N193" s="91">
        <v>50.81276396626121</v>
      </c>
      <c r="O193" s="91">
        <v>33.31708917664585</v>
      </c>
      <c r="P193" s="91">
        <v>0.15248224876187752</v>
      </c>
      <c r="Q193" s="91">
        <v>0.05139851081861041</v>
      </c>
      <c r="R193" s="92">
        <v>15.666266097512452</v>
      </c>
    </row>
    <row r="194" spans="1:18" ht="12.75">
      <c r="A194" s="41" t="s">
        <v>226</v>
      </c>
      <c r="B194" s="42" t="s">
        <v>275</v>
      </c>
      <c r="C194" s="42" t="s">
        <v>243</v>
      </c>
      <c r="D194" s="42" t="s">
        <v>392</v>
      </c>
      <c r="E194" s="42" t="s">
        <v>228</v>
      </c>
      <c r="F194" s="53"/>
      <c r="G194" s="51" t="s">
        <v>426</v>
      </c>
      <c r="H194" s="77">
        <v>3765293.39</v>
      </c>
      <c r="I194" s="68">
        <v>3109340.51</v>
      </c>
      <c r="J194" s="68">
        <v>553902.88</v>
      </c>
      <c r="K194" s="68">
        <v>0</v>
      </c>
      <c r="L194" s="68">
        <v>50000</v>
      </c>
      <c r="M194" s="68">
        <v>52050</v>
      </c>
      <c r="N194" s="91">
        <v>82.5789702937332</v>
      </c>
      <c r="O194" s="91">
        <v>14.710749538696637</v>
      </c>
      <c r="P194" s="91">
        <v>0</v>
      </c>
      <c r="Q194" s="91">
        <v>1.3279177695101205</v>
      </c>
      <c r="R194" s="92">
        <v>1.3823623980600355</v>
      </c>
    </row>
    <row r="195" spans="1:18" ht="12.75">
      <c r="A195" s="41" t="s">
        <v>226</v>
      </c>
      <c r="B195" s="42" t="s">
        <v>245</v>
      </c>
      <c r="C195" s="42" t="s">
        <v>255</v>
      </c>
      <c r="D195" s="42" t="s">
        <v>392</v>
      </c>
      <c r="E195" s="42" t="s">
        <v>228</v>
      </c>
      <c r="F195" s="53"/>
      <c r="G195" s="51" t="s">
        <v>427</v>
      </c>
      <c r="H195" s="77">
        <v>4549533.24</v>
      </c>
      <c r="I195" s="68">
        <v>2162192.44</v>
      </c>
      <c r="J195" s="68">
        <v>2015740.8</v>
      </c>
      <c r="K195" s="68">
        <v>0</v>
      </c>
      <c r="L195" s="68">
        <v>0</v>
      </c>
      <c r="M195" s="68">
        <v>371600</v>
      </c>
      <c r="N195" s="91">
        <v>47.525588361235926</v>
      </c>
      <c r="O195" s="91">
        <v>44.306540773839906</v>
      </c>
      <c r="P195" s="91">
        <v>0</v>
      </c>
      <c r="Q195" s="91">
        <v>0</v>
      </c>
      <c r="R195" s="92">
        <v>8.167870864924156</v>
      </c>
    </row>
    <row r="196" spans="1:18" ht="12.75">
      <c r="A196" s="41" t="s">
        <v>226</v>
      </c>
      <c r="B196" s="42" t="s">
        <v>267</v>
      </c>
      <c r="C196" s="42" t="s">
        <v>241</v>
      </c>
      <c r="D196" s="42" t="s">
        <v>392</v>
      </c>
      <c r="E196" s="42" t="s">
        <v>228</v>
      </c>
      <c r="F196" s="53"/>
      <c r="G196" s="51" t="s">
        <v>428</v>
      </c>
      <c r="H196" s="77">
        <v>8472787.95</v>
      </c>
      <c r="I196" s="68">
        <v>6914464.97</v>
      </c>
      <c r="J196" s="68">
        <v>1314172.98</v>
      </c>
      <c r="K196" s="68">
        <v>2000</v>
      </c>
      <c r="L196" s="68">
        <v>0</v>
      </c>
      <c r="M196" s="68">
        <v>242150</v>
      </c>
      <c r="N196" s="91">
        <v>81.60790770173824</v>
      </c>
      <c r="O196" s="91">
        <v>15.510514222181143</v>
      </c>
      <c r="P196" s="91">
        <v>0.02360498116797553</v>
      </c>
      <c r="Q196" s="91">
        <v>0</v>
      </c>
      <c r="R196" s="92">
        <v>2.8579730949126376</v>
      </c>
    </row>
    <row r="197" spans="1:18" ht="12.75">
      <c r="A197" s="41" t="s">
        <v>226</v>
      </c>
      <c r="B197" s="42" t="s">
        <v>263</v>
      </c>
      <c r="C197" s="42" t="s">
        <v>237</v>
      </c>
      <c r="D197" s="42" t="s">
        <v>392</v>
      </c>
      <c r="E197" s="42" t="s">
        <v>228</v>
      </c>
      <c r="F197" s="53"/>
      <c r="G197" s="51" t="s">
        <v>429</v>
      </c>
      <c r="H197" s="77">
        <v>8712803.32</v>
      </c>
      <c r="I197" s="68">
        <v>6990536.76</v>
      </c>
      <c r="J197" s="68">
        <v>1421266.56</v>
      </c>
      <c r="K197" s="68">
        <v>0</v>
      </c>
      <c r="L197" s="68">
        <v>0</v>
      </c>
      <c r="M197" s="68">
        <v>301000</v>
      </c>
      <c r="N197" s="91">
        <v>80.23292278334134</v>
      </c>
      <c r="O197" s="91">
        <v>16.312391176528934</v>
      </c>
      <c r="P197" s="91">
        <v>0</v>
      </c>
      <c r="Q197" s="91">
        <v>0</v>
      </c>
      <c r="R197" s="92">
        <v>3.454686040129734</v>
      </c>
    </row>
    <row r="198" spans="1:18" ht="12.75">
      <c r="A198" s="41" t="s">
        <v>226</v>
      </c>
      <c r="B198" s="42" t="s">
        <v>257</v>
      </c>
      <c r="C198" s="42" t="s">
        <v>243</v>
      </c>
      <c r="D198" s="42" t="s">
        <v>392</v>
      </c>
      <c r="E198" s="42" t="s">
        <v>228</v>
      </c>
      <c r="F198" s="53"/>
      <c r="G198" s="51" t="s">
        <v>430</v>
      </c>
      <c r="H198" s="77">
        <v>5972581.88</v>
      </c>
      <c r="I198" s="68">
        <v>4598369.24</v>
      </c>
      <c r="J198" s="68">
        <v>1040212.64</v>
      </c>
      <c r="K198" s="68">
        <v>1500</v>
      </c>
      <c r="L198" s="68">
        <v>0</v>
      </c>
      <c r="M198" s="68">
        <v>332500</v>
      </c>
      <c r="N198" s="91">
        <v>76.99131351213892</v>
      </c>
      <c r="O198" s="91">
        <v>17.4164651217808</v>
      </c>
      <c r="P198" s="91">
        <v>0.025114766614133047</v>
      </c>
      <c r="Q198" s="91">
        <v>0</v>
      </c>
      <c r="R198" s="92">
        <v>5.567106599466159</v>
      </c>
    </row>
    <row r="199" spans="1:18" ht="12.75">
      <c r="A199" s="41" t="s">
        <v>226</v>
      </c>
      <c r="B199" s="42" t="s">
        <v>245</v>
      </c>
      <c r="C199" s="42" t="s">
        <v>257</v>
      </c>
      <c r="D199" s="42" t="s">
        <v>392</v>
      </c>
      <c r="E199" s="42" t="s">
        <v>228</v>
      </c>
      <c r="F199" s="53"/>
      <c r="G199" s="51" t="s">
        <v>431</v>
      </c>
      <c r="H199" s="77">
        <v>2532363.86</v>
      </c>
      <c r="I199" s="68">
        <v>1802045.93</v>
      </c>
      <c r="J199" s="68">
        <v>588705.93</v>
      </c>
      <c r="K199" s="68">
        <v>0</v>
      </c>
      <c r="L199" s="68">
        <v>58420</v>
      </c>
      <c r="M199" s="68">
        <v>83192</v>
      </c>
      <c r="N199" s="91">
        <v>71.1606242082447</v>
      </c>
      <c r="O199" s="91">
        <v>23.247288405071462</v>
      </c>
      <c r="P199" s="91">
        <v>0</v>
      </c>
      <c r="Q199" s="91">
        <v>2.3069354654271526</v>
      </c>
      <c r="R199" s="92">
        <v>3.285151921256687</v>
      </c>
    </row>
    <row r="200" spans="1:18" ht="12.75">
      <c r="A200" s="41" t="s">
        <v>226</v>
      </c>
      <c r="B200" s="42" t="s">
        <v>251</v>
      </c>
      <c r="C200" s="42" t="s">
        <v>237</v>
      </c>
      <c r="D200" s="42" t="s">
        <v>392</v>
      </c>
      <c r="E200" s="42" t="s">
        <v>228</v>
      </c>
      <c r="F200" s="53"/>
      <c r="G200" s="51" t="s">
        <v>432</v>
      </c>
      <c r="H200" s="77">
        <v>4666736.33</v>
      </c>
      <c r="I200" s="68">
        <v>3650015.77</v>
      </c>
      <c r="J200" s="68">
        <v>700720.56</v>
      </c>
      <c r="K200" s="68">
        <v>0</v>
      </c>
      <c r="L200" s="68">
        <v>0</v>
      </c>
      <c r="M200" s="68">
        <v>316000</v>
      </c>
      <c r="N200" s="91">
        <v>78.21345608355807</v>
      </c>
      <c r="O200" s="91">
        <v>15.01521642642279</v>
      </c>
      <c r="P200" s="91">
        <v>0</v>
      </c>
      <c r="Q200" s="91">
        <v>0</v>
      </c>
      <c r="R200" s="92">
        <v>6.771327490019133</v>
      </c>
    </row>
    <row r="201" spans="1:18" ht="12.75">
      <c r="A201" s="41" t="s">
        <v>226</v>
      </c>
      <c r="B201" s="42" t="s">
        <v>265</v>
      </c>
      <c r="C201" s="42" t="s">
        <v>237</v>
      </c>
      <c r="D201" s="42" t="s">
        <v>392</v>
      </c>
      <c r="E201" s="42" t="s">
        <v>228</v>
      </c>
      <c r="F201" s="53"/>
      <c r="G201" s="51" t="s">
        <v>433</v>
      </c>
      <c r="H201" s="77">
        <v>7441957.57</v>
      </c>
      <c r="I201" s="68">
        <v>5231980.57</v>
      </c>
      <c r="J201" s="68">
        <v>979415.69</v>
      </c>
      <c r="K201" s="68">
        <v>77000</v>
      </c>
      <c r="L201" s="68">
        <v>72301.91</v>
      </c>
      <c r="M201" s="68">
        <v>1081259.4</v>
      </c>
      <c r="N201" s="91">
        <v>70.30382155215648</v>
      </c>
      <c r="O201" s="91">
        <v>13.16072660704514</v>
      </c>
      <c r="P201" s="91">
        <v>1.0346739990886564</v>
      </c>
      <c r="Q201" s="91">
        <v>0.9715442384603652</v>
      </c>
      <c r="R201" s="92">
        <v>14.529233603249365</v>
      </c>
    </row>
    <row r="202" spans="1:18" ht="12.75">
      <c r="A202" s="41" t="s">
        <v>226</v>
      </c>
      <c r="B202" s="42" t="s">
        <v>281</v>
      </c>
      <c r="C202" s="42" t="s">
        <v>237</v>
      </c>
      <c r="D202" s="42" t="s">
        <v>392</v>
      </c>
      <c r="E202" s="42" t="s">
        <v>228</v>
      </c>
      <c r="F202" s="53"/>
      <c r="G202" s="51" t="s">
        <v>434</v>
      </c>
      <c r="H202" s="77">
        <v>4682993.98</v>
      </c>
      <c r="I202" s="68">
        <v>2806871.16</v>
      </c>
      <c r="J202" s="68">
        <v>1043066.07</v>
      </c>
      <c r="K202" s="68">
        <v>0</v>
      </c>
      <c r="L202" s="68">
        <v>1000</v>
      </c>
      <c r="M202" s="68">
        <v>832056.75</v>
      </c>
      <c r="N202" s="91">
        <v>59.937535089464276</v>
      </c>
      <c r="O202" s="91">
        <v>22.273487312917702</v>
      </c>
      <c r="P202" s="91">
        <v>0</v>
      </c>
      <c r="Q202" s="91">
        <v>0.021353860463429422</v>
      </c>
      <c r="R202" s="92">
        <v>17.76762373715458</v>
      </c>
    </row>
    <row r="203" spans="1:18" ht="12.75">
      <c r="A203" s="41" t="s">
        <v>226</v>
      </c>
      <c r="B203" s="42" t="s">
        <v>275</v>
      </c>
      <c r="C203" s="42" t="s">
        <v>245</v>
      </c>
      <c r="D203" s="42" t="s">
        <v>392</v>
      </c>
      <c r="E203" s="42" t="s">
        <v>228</v>
      </c>
      <c r="F203" s="53"/>
      <c r="G203" s="51" t="s">
        <v>435</v>
      </c>
      <c r="H203" s="77">
        <v>3776217.88</v>
      </c>
      <c r="I203" s="68">
        <v>2642498.9</v>
      </c>
      <c r="J203" s="68">
        <v>555531.48</v>
      </c>
      <c r="K203" s="68">
        <v>0</v>
      </c>
      <c r="L203" s="68">
        <v>0</v>
      </c>
      <c r="M203" s="68">
        <v>578187.5</v>
      </c>
      <c r="N203" s="91">
        <v>69.977394948408</v>
      </c>
      <c r="O203" s="91">
        <v>14.711319570363349</v>
      </c>
      <c r="P203" s="91">
        <v>0</v>
      </c>
      <c r="Q203" s="91">
        <v>0</v>
      </c>
      <c r="R203" s="92">
        <v>15.311285481228643</v>
      </c>
    </row>
    <row r="204" spans="1:18" ht="12.75">
      <c r="A204" s="41" t="s">
        <v>226</v>
      </c>
      <c r="B204" s="42" t="s">
        <v>269</v>
      </c>
      <c r="C204" s="42" t="s">
        <v>235</v>
      </c>
      <c r="D204" s="42" t="s">
        <v>392</v>
      </c>
      <c r="E204" s="42" t="s">
        <v>228</v>
      </c>
      <c r="F204" s="53"/>
      <c r="G204" s="51" t="s">
        <v>436</v>
      </c>
      <c r="H204" s="77">
        <v>6370089.43</v>
      </c>
      <c r="I204" s="68">
        <v>5221235.64</v>
      </c>
      <c r="J204" s="68">
        <v>851174.03</v>
      </c>
      <c r="K204" s="68">
        <v>0</v>
      </c>
      <c r="L204" s="68">
        <v>57879.76</v>
      </c>
      <c r="M204" s="68">
        <v>239800</v>
      </c>
      <c r="N204" s="91">
        <v>81.96487188092743</v>
      </c>
      <c r="O204" s="91">
        <v>13.362042077327635</v>
      </c>
      <c r="P204" s="91">
        <v>0</v>
      </c>
      <c r="Q204" s="91">
        <v>0.9086176989512063</v>
      </c>
      <c r="R204" s="92">
        <v>3.7644683427937373</v>
      </c>
    </row>
    <row r="205" spans="1:18" ht="12.75">
      <c r="A205" s="41" t="s">
        <v>226</v>
      </c>
      <c r="B205" s="42" t="s">
        <v>257</v>
      </c>
      <c r="C205" s="42" t="s">
        <v>245</v>
      </c>
      <c r="D205" s="42" t="s">
        <v>392</v>
      </c>
      <c r="E205" s="42" t="s">
        <v>228</v>
      </c>
      <c r="F205" s="53"/>
      <c r="G205" s="51" t="s">
        <v>437</v>
      </c>
      <c r="H205" s="77">
        <v>5971571.710000001</v>
      </c>
      <c r="I205" s="68">
        <v>3478734.78</v>
      </c>
      <c r="J205" s="68">
        <v>830614.26</v>
      </c>
      <c r="K205" s="68">
        <v>0</v>
      </c>
      <c r="L205" s="68">
        <v>253772.73</v>
      </c>
      <c r="M205" s="68">
        <v>1408449.94</v>
      </c>
      <c r="N205" s="91">
        <v>58.25492766292175</v>
      </c>
      <c r="O205" s="91">
        <v>13.909474763721791</v>
      </c>
      <c r="P205" s="91">
        <v>0</v>
      </c>
      <c r="Q205" s="91">
        <v>4.249680692522404</v>
      </c>
      <c r="R205" s="92">
        <v>23.585916880834038</v>
      </c>
    </row>
    <row r="206" spans="1:18" ht="12.75">
      <c r="A206" s="41" t="s">
        <v>226</v>
      </c>
      <c r="B206" s="42" t="s">
        <v>237</v>
      </c>
      <c r="C206" s="42" t="s">
        <v>237</v>
      </c>
      <c r="D206" s="42" t="s">
        <v>392</v>
      </c>
      <c r="E206" s="42" t="s">
        <v>228</v>
      </c>
      <c r="F206" s="53"/>
      <c r="G206" s="51" t="s">
        <v>438</v>
      </c>
      <c r="H206" s="77">
        <v>3940767.85</v>
      </c>
      <c r="I206" s="68">
        <v>2978471.52</v>
      </c>
      <c r="J206" s="68">
        <v>576896.33</v>
      </c>
      <c r="K206" s="68">
        <v>0</v>
      </c>
      <c r="L206" s="68">
        <v>0</v>
      </c>
      <c r="M206" s="68">
        <v>385400</v>
      </c>
      <c r="N206" s="91">
        <v>75.58099419634678</v>
      </c>
      <c r="O206" s="91">
        <v>14.63918586323221</v>
      </c>
      <c r="P206" s="91">
        <v>0</v>
      </c>
      <c r="Q206" s="91">
        <v>0</v>
      </c>
      <c r="R206" s="92">
        <v>9.779819940421001</v>
      </c>
    </row>
    <row r="207" spans="1:18" ht="12.75">
      <c r="A207" s="41" t="s">
        <v>226</v>
      </c>
      <c r="B207" s="42" t="s">
        <v>279</v>
      </c>
      <c r="C207" s="42" t="s">
        <v>241</v>
      </c>
      <c r="D207" s="42" t="s">
        <v>392</v>
      </c>
      <c r="E207" s="42" t="s">
        <v>228</v>
      </c>
      <c r="F207" s="53"/>
      <c r="G207" s="51" t="s">
        <v>439</v>
      </c>
      <c r="H207" s="77">
        <v>4214345.89</v>
      </c>
      <c r="I207" s="68">
        <v>2725494.45</v>
      </c>
      <c r="J207" s="68">
        <v>1116351.44</v>
      </c>
      <c r="K207" s="68">
        <v>0</v>
      </c>
      <c r="L207" s="68">
        <v>0</v>
      </c>
      <c r="M207" s="68">
        <v>372500</v>
      </c>
      <c r="N207" s="91">
        <v>64.67182621310657</v>
      </c>
      <c r="O207" s="91">
        <v>26.489316945932973</v>
      </c>
      <c r="P207" s="91">
        <v>0</v>
      </c>
      <c r="Q207" s="91">
        <v>0</v>
      </c>
      <c r="R207" s="92">
        <v>8.838856840960435</v>
      </c>
    </row>
    <row r="208" spans="1:18" ht="12.75">
      <c r="A208" s="41" t="s">
        <v>226</v>
      </c>
      <c r="B208" s="42" t="s">
        <v>263</v>
      </c>
      <c r="C208" s="42" t="s">
        <v>239</v>
      </c>
      <c r="D208" s="42" t="s">
        <v>392</v>
      </c>
      <c r="E208" s="42" t="s">
        <v>228</v>
      </c>
      <c r="F208" s="53"/>
      <c r="G208" s="51" t="s">
        <v>440</v>
      </c>
      <c r="H208" s="77">
        <v>3450387.54</v>
      </c>
      <c r="I208" s="68">
        <v>2766635.3</v>
      </c>
      <c r="J208" s="68">
        <v>470852.24</v>
      </c>
      <c r="K208" s="68">
        <v>800</v>
      </c>
      <c r="L208" s="68">
        <v>0</v>
      </c>
      <c r="M208" s="68">
        <v>212100</v>
      </c>
      <c r="N208" s="91">
        <v>80.18332050897679</v>
      </c>
      <c r="O208" s="91">
        <v>13.646358113152704</v>
      </c>
      <c r="P208" s="91">
        <v>0.02318580132595772</v>
      </c>
      <c r="Q208" s="91">
        <v>0</v>
      </c>
      <c r="R208" s="92">
        <v>6.147135576544541</v>
      </c>
    </row>
    <row r="209" spans="1:18" ht="12.75">
      <c r="A209" s="41" t="s">
        <v>226</v>
      </c>
      <c r="B209" s="42" t="s">
        <v>253</v>
      </c>
      <c r="C209" s="42" t="s">
        <v>239</v>
      </c>
      <c r="D209" s="42" t="s">
        <v>392</v>
      </c>
      <c r="E209" s="42" t="s">
        <v>228</v>
      </c>
      <c r="F209" s="53"/>
      <c r="G209" s="51" t="s">
        <v>441</v>
      </c>
      <c r="H209" s="77">
        <v>2359390</v>
      </c>
      <c r="I209" s="68">
        <v>1775116</v>
      </c>
      <c r="J209" s="68">
        <v>426674</v>
      </c>
      <c r="K209" s="68">
        <v>0</v>
      </c>
      <c r="L209" s="68">
        <v>100000</v>
      </c>
      <c r="M209" s="68">
        <v>57600</v>
      </c>
      <c r="N209" s="91">
        <v>75.23622631273338</v>
      </c>
      <c r="O209" s="91">
        <v>18.084081054848923</v>
      </c>
      <c r="P209" s="91">
        <v>0</v>
      </c>
      <c r="Q209" s="91">
        <v>4.238383650011231</v>
      </c>
      <c r="R209" s="92">
        <v>2.4413089824064693</v>
      </c>
    </row>
    <row r="210" spans="1:18" ht="12.75">
      <c r="A210" s="41" t="s">
        <v>226</v>
      </c>
      <c r="B210" s="42" t="s">
        <v>273</v>
      </c>
      <c r="C210" s="42" t="s">
        <v>235</v>
      </c>
      <c r="D210" s="42" t="s">
        <v>392</v>
      </c>
      <c r="E210" s="42" t="s">
        <v>228</v>
      </c>
      <c r="F210" s="53"/>
      <c r="G210" s="51" t="s">
        <v>442</v>
      </c>
      <c r="H210" s="77">
        <v>7665681.49</v>
      </c>
      <c r="I210" s="68">
        <v>5834375.74</v>
      </c>
      <c r="J210" s="68">
        <v>1457160.75</v>
      </c>
      <c r="K210" s="68">
        <v>2500</v>
      </c>
      <c r="L210" s="68">
        <v>16800</v>
      </c>
      <c r="M210" s="68">
        <v>354845</v>
      </c>
      <c r="N210" s="91">
        <v>76.110333407552</v>
      </c>
      <c r="O210" s="91">
        <v>19.008887232020907</v>
      </c>
      <c r="P210" s="91">
        <v>0.03261288645062137</v>
      </c>
      <c r="Q210" s="91">
        <v>0.21915859694817555</v>
      </c>
      <c r="R210" s="92">
        <v>4.629007877028295</v>
      </c>
    </row>
    <row r="211" spans="1:18" ht="12.75">
      <c r="A211" s="41" t="s">
        <v>226</v>
      </c>
      <c r="B211" s="42" t="s">
        <v>277</v>
      </c>
      <c r="C211" s="42" t="s">
        <v>239</v>
      </c>
      <c r="D211" s="42" t="s">
        <v>392</v>
      </c>
      <c r="E211" s="42" t="s">
        <v>228</v>
      </c>
      <c r="F211" s="53"/>
      <c r="G211" s="51" t="s">
        <v>443</v>
      </c>
      <c r="H211" s="77">
        <v>8577437.36</v>
      </c>
      <c r="I211" s="68">
        <v>6386563.54</v>
      </c>
      <c r="J211" s="68">
        <v>1711488.81</v>
      </c>
      <c r="K211" s="68">
        <v>1000</v>
      </c>
      <c r="L211" s="68">
        <v>140225.01</v>
      </c>
      <c r="M211" s="68">
        <v>338160</v>
      </c>
      <c r="N211" s="91">
        <v>74.45771122483605</v>
      </c>
      <c r="O211" s="91">
        <v>19.953381623995913</v>
      </c>
      <c r="P211" s="91">
        <v>0.01165849376718736</v>
      </c>
      <c r="Q211" s="91">
        <v>1.6348124050887856</v>
      </c>
      <c r="R211" s="92">
        <v>3.942436252312078</v>
      </c>
    </row>
    <row r="212" spans="1:18" ht="12.75">
      <c r="A212" s="41" t="s">
        <v>226</v>
      </c>
      <c r="B212" s="42" t="s">
        <v>277</v>
      </c>
      <c r="C212" s="42" t="s">
        <v>241</v>
      </c>
      <c r="D212" s="42" t="s">
        <v>392</v>
      </c>
      <c r="E212" s="42" t="s">
        <v>228</v>
      </c>
      <c r="F212" s="53"/>
      <c r="G212" s="51" t="s">
        <v>444</v>
      </c>
      <c r="H212" s="77">
        <v>8079058.66</v>
      </c>
      <c r="I212" s="68">
        <v>6918947.09</v>
      </c>
      <c r="J212" s="68">
        <v>1150941.57</v>
      </c>
      <c r="K212" s="68">
        <v>6170</v>
      </c>
      <c r="L212" s="68">
        <v>3000</v>
      </c>
      <c r="M212" s="68">
        <v>0</v>
      </c>
      <c r="N212" s="91">
        <v>85.64051062354831</v>
      </c>
      <c r="O212" s="91">
        <v>14.245986054023774</v>
      </c>
      <c r="P212" s="91">
        <v>0.07637028346567297</v>
      </c>
      <c r="Q212" s="91">
        <v>0.03713303896223969</v>
      </c>
      <c r="R212" s="92">
        <v>0</v>
      </c>
    </row>
    <row r="213" spans="1:18" ht="12.75">
      <c r="A213" s="41" t="s">
        <v>226</v>
      </c>
      <c r="B213" s="42" t="s">
        <v>277</v>
      </c>
      <c r="C213" s="42" t="s">
        <v>243</v>
      </c>
      <c r="D213" s="42" t="s">
        <v>392</v>
      </c>
      <c r="E213" s="42" t="s">
        <v>228</v>
      </c>
      <c r="F213" s="53"/>
      <c r="G213" s="51" t="s">
        <v>445</v>
      </c>
      <c r="H213" s="77">
        <v>2713227.11</v>
      </c>
      <c r="I213" s="68">
        <v>1791090.81</v>
      </c>
      <c r="J213" s="68">
        <v>824630.3</v>
      </c>
      <c r="K213" s="68">
        <v>0</v>
      </c>
      <c r="L213" s="68">
        <v>0</v>
      </c>
      <c r="M213" s="68">
        <v>97506</v>
      </c>
      <c r="N213" s="91">
        <v>66.01330214483961</v>
      </c>
      <c r="O213" s="91">
        <v>30.392969941981747</v>
      </c>
      <c r="P213" s="91">
        <v>0</v>
      </c>
      <c r="Q213" s="91">
        <v>0</v>
      </c>
      <c r="R213" s="92">
        <v>3.593727913178635</v>
      </c>
    </row>
    <row r="214" spans="1:18" ht="12.75">
      <c r="A214" s="41" t="s">
        <v>226</v>
      </c>
      <c r="B214" s="42" t="s">
        <v>267</v>
      </c>
      <c r="C214" s="42" t="s">
        <v>245</v>
      </c>
      <c r="D214" s="42" t="s">
        <v>392</v>
      </c>
      <c r="E214" s="42" t="s">
        <v>228</v>
      </c>
      <c r="F214" s="53"/>
      <c r="G214" s="51" t="s">
        <v>446</v>
      </c>
      <c r="H214" s="77">
        <v>5010014.67</v>
      </c>
      <c r="I214" s="68">
        <v>3318059.62</v>
      </c>
      <c r="J214" s="68">
        <v>1587435.95</v>
      </c>
      <c r="K214" s="68">
        <v>15999.1</v>
      </c>
      <c r="L214" s="68">
        <v>44520</v>
      </c>
      <c r="M214" s="68">
        <v>44000</v>
      </c>
      <c r="N214" s="91">
        <v>66.22854100345378</v>
      </c>
      <c r="O214" s="91">
        <v>31.685255524411467</v>
      </c>
      <c r="P214" s="91">
        <v>0.3193423782928763</v>
      </c>
      <c r="Q214" s="91">
        <v>0.8886201524835056</v>
      </c>
      <c r="R214" s="92">
        <v>0.8782409413583613</v>
      </c>
    </row>
    <row r="215" spans="1:18" ht="12.75">
      <c r="A215" s="41" t="s">
        <v>226</v>
      </c>
      <c r="B215" s="42" t="s">
        <v>269</v>
      </c>
      <c r="C215" s="42" t="s">
        <v>241</v>
      </c>
      <c r="D215" s="42" t="s">
        <v>392</v>
      </c>
      <c r="E215" s="42" t="s">
        <v>228</v>
      </c>
      <c r="F215" s="53"/>
      <c r="G215" s="51" t="s">
        <v>447</v>
      </c>
      <c r="H215" s="77">
        <v>6759053.8</v>
      </c>
      <c r="I215" s="68">
        <v>4980755.54</v>
      </c>
      <c r="J215" s="68">
        <v>1004711.26</v>
      </c>
      <c r="K215" s="68">
        <v>0</v>
      </c>
      <c r="L215" s="68">
        <v>268887</v>
      </c>
      <c r="M215" s="68">
        <v>504700</v>
      </c>
      <c r="N215" s="91">
        <v>73.6901301185086</v>
      </c>
      <c r="O215" s="91">
        <v>14.864673218017588</v>
      </c>
      <c r="P215" s="91">
        <v>0</v>
      </c>
      <c r="Q215" s="91">
        <v>3.9781751700215793</v>
      </c>
      <c r="R215" s="92">
        <v>7.4670214934522345</v>
      </c>
    </row>
    <row r="216" spans="1:18" s="114" customFormat="1" ht="15">
      <c r="A216" s="129"/>
      <c r="B216" s="130"/>
      <c r="C216" s="130"/>
      <c r="D216" s="130"/>
      <c r="E216" s="130"/>
      <c r="F216" s="131" t="s">
        <v>448</v>
      </c>
      <c r="G216" s="132"/>
      <c r="H216" s="134">
        <v>225000</v>
      </c>
      <c r="I216" s="134">
        <v>0</v>
      </c>
      <c r="J216" s="134">
        <v>0</v>
      </c>
      <c r="K216" s="134">
        <v>0</v>
      </c>
      <c r="L216" s="134">
        <v>0</v>
      </c>
      <c r="M216" s="134">
        <v>225000</v>
      </c>
      <c r="N216" s="163">
        <v>0</v>
      </c>
      <c r="O216" s="163">
        <v>0</v>
      </c>
      <c r="P216" s="163">
        <v>0</v>
      </c>
      <c r="Q216" s="163">
        <v>0</v>
      </c>
      <c r="R216" s="164">
        <v>100</v>
      </c>
    </row>
    <row r="217" spans="1:18" ht="25.5">
      <c r="A217" s="41" t="s">
        <v>226</v>
      </c>
      <c r="B217" s="42" t="s">
        <v>259</v>
      </c>
      <c r="C217" s="42" t="s">
        <v>231</v>
      </c>
      <c r="D217" s="42" t="s">
        <v>449</v>
      </c>
      <c r="E217" s="42" t="s">
        <v>450</v>
      </c>
      <c r="F217" s="53"/>
      <c r="G217" s="72" t="s">
        <v>451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1"/>
      <c r="O217" s="91"/>
      <c r="P217" s="91"/>
      <c r="Q217" s="91"/>
      <c r="R217" s="92"/>
    </row>
    <row r="218" spans="1:18" ht="51">
      <c r="A218" s="41" t="s">
        <v>226</v>
      </c>
      <c r="B218" s="42" t="s">
        <v>245</v>
      </c>
      <c r="C218" s="42" t="s">
        <v>239</v>
      </c>
      <c r="D218" s="42" t="s">
        <v>449</v>
      </c>
      <c r="E218" s="42" t="s">
        <v>450</v>
      </c>
      <c r="F218" s="53"/>
      <c r="G218" s="72" t="s">
        <v>452</v>
      </c>
      <c r="H218" s="77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1"/>
      <c r="O218" s="91"/>
      <c r="P218" s="91"/>
      <c r="Q218" s="91"/>
      <c r="R218" s="92"/>
    </row>
    <row r="219" spans="1:18" ht="25.5">
      <c r="A219" s="41" t="s">
        <v>226</v>
      </c>
      <c r="B219" s="42" t="s">
        <v>453</v>
      </c>
      <c r="C219" s="42" t="s">
        <v>231</v>
      </c>
      <c r="D219" s="42" t="s">
        <v>449</v>
      </c>
      <c r="E219" s="42" t="s">
        <v>450</v>
      </c>
      <c r="F219" s="53"/>
      <c r="G219" s="72" t="s">
        <v>454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1"/>
      <c r="O219" s="91"/>
      <c r="P219" s="91"/>
      <c r="Q219" s="91"/>
      <c r="R219" s="92"/>
    </row>
    <row r="220" spans="1:18" ht="12.75">
      <c r="A220" s="41" t="s">
        <v>226</v>
      </c>
      <c r="B220" s="42" t="s">
        <v>247</v>
      </c>
      <c r="C220" s="42" t="s">
        <v>243</v>
      </c>
      <c r="D220" s="42" t="s">
        <v>449</v>
      </c>
      <c r="E220" s="42" t="s">
        <v>450</v>
      </c>
      <c r="F220" s="53"/>
      <c r="G220" s="72" t="s">
        <v>455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1"/>
      <c r="O220" s="91"/>
      <c r="P220" s="91"/>
      <c r="Q220" s="91"/>
      <c r="R220" s="92"/>
    </row>
    <row r="221" spans="1:18" ht="12.75">
      <c r="A221" s="41" t="s">
        <v>226</v>
      </c>
      <c r="B221" s="42" t="s">
        <v>249</v>
      </c>
      <c r="C221" s="42" t="s">
        <v>231</v>
      </c>
      <c r="D221" s="42" t="s">
        <v>449</v>
      </c>
      <c r="E221" s="42" t="s">
        <v>450</v>
      </c>
      <c r="F221" s="53"/>
      <c r="G221" s="72" t="s">
        <v>456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1"/>
      <c r="O221" s="91"/>
      <c r="P221" s="91"/>
      <c r="Q221" s="91"/>
      <c r="R221" s="92"/>
    </row>
    <row r="222" spans="1:18" ht="12.75">
      <c r="A222" s="41" t="s">
        <v>226</v>
      </c>
      <c r="B222" s="42" t="s">
        <v>269</v>
      </c>
      <c r="C222" s="42" t="s">
        <v>226</v>
      </c>
      <c r="D222" s="42" t="s">
        <v>449</v>
      </c>
      <c r="E222" s="42" t="s">
        <v>450</v>
      </c>
      <c r="F222" s="53"/>
      <c r="G222" s="72" t="s">
        <v>457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1"/>
      <c r="O222" s="91"/>
      <c r="P222" s="91"/>
      <c r="Q222" s="91"/>
      <c r="R222" s="92"/>
    </row>
    <row r="223" spans="1:18" ht="12.75">
      <c r="A223" s="41" t="s">
        <v>226</v>
      </c>
      <c r="B223" s="42" t="s">
        <v>284</v>
      </c>
      <c r="C223" s="42" t="s">
        <v>231</v>
      </c>
      <c r="D223" s="42" t="s">
        <v>449</v>
      </c>
      <c r="E223" s="42" t="s">
        <v>450</v>
      </c>
      <c r="F223" s="53"/>
      <c r="G223" s="72" t="s">
        <v>458</v>
      </c>
      <c r="H223" s="77">
        <v>32000</v>
      </c>
      <c r="I223" s="68">
        <v>0</v>
      </c>
      <c r="J223" s="68">
        <v>0</v>
      </c>
      <c r="K223" s="68">
        <v>0</v>
      </c>
      <c r="L223" s="68">
        <v>0</v>
      </c>
      <c r="M223" s="68">
        <v>32000</v>
      </c>
      <c r="N223" s="91">
        <v>0</v>
      </c>
      <c r="O223" s="91">
        <v>0</v>
      </c>
      <c r="P223" s="91">
        <v>0</v>
      </c>
      <c r="Q223" s="91">
        <v>0</v>
      </c>
      <c r="R223" s="92">
        <v>100</v>
      </c>
    </row>
    <row r="224" spans="1:18" ht="38.25">
      <c r="A224" s="41" t="s">
        <v>226</v>
      </c>
      <c r="B224" s="42" t="s">
        <v>226</v>
      </c>
      <c r="C224" s="42" t="s">
        <v>239</v>
      </c>
      <c r="D224" s="42" t="s">
        <v>449</v>
      </c>
      <c r="E224" s="42" t="s">
        <v>450</v>
      </c>
      <c r="F224" s="53"/>
      <c r="G224" s="72" t="s">
        <v>459</v>
      </c>
      <c r="H224" s="77">
        <v>18000</v>
      </c>
      <c r="I224" s="68">
        <v>0</v>
      </c>
      <c r="J224" s="68">
        <v>0</v>
      </c>
      <c r="K224" s="68">
        <v>0</v>
      </c>
      <c r="L224" s="68">
        <v>0</v>
      </c>
      <c r="M224" s="68">
        <v>18000</v>
      </c>
      <c r="N224" s="91">
        <v>0</v>
      </c>
      <c r="O224" s="91">
        <v>0</v>
      </c>
      <c r="P224" s="91">
        <v>0</v>
      </c>
      <c r="Q224" s="91">
        <v>0</v>
      </c>
      <c r="R224" s="92">
        <v>100</v>
      </c>
    </row>
    <row r="225" spans="1:18" ht="12.75">
      <c r="A225" s="41" t="s">
        <v>226</v>
      </c>
      <c r="B225" s="42" t="s">
        <v>245</v>
      </c>
      <c r="C225" s="42" t="s">
        <v>241</v>
      </c>
      <c r="D225" s="42" t="s">
        <v>449</v>
      </c>
      <c r="E225" s="42" t="s">
        <v>450</v>
      </c>
      <c r="F225" s="53"/>
      <c r="G225" s="72" t="s">
        <v>460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1"/>
      <c r="O225" s="91"/>
      <c r="P225" s="91"/>
      <c r="Q225" s="91"/>
      <c r="R225" s="92"/>
    </row>
    <row r="226" spans="1:18" ht="12.75">
      <c r="A226" s="41" t="s">
        <v>226</v>
      </c>
      <c r="B226" s="42" t="s">
        <v>261</v>
      </c>
      <c r="C226" s="42" t="s">
        <v>237</v>
      </c>
      <c r="D226" s="42" t="s">
        <v>449</v>
      </c>
      <c r="E226" s="42" t="s">
        <v>450</v>
      </c>
      <c r="F226" s="53"/>
      <c r="G226" s="72" t="s">
        <v>461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1"/>
      <c r="O226" s="91"/>
      <c r="P226" s="91"/>
      <c r="Q226" s="91"/>
      <c r="R226" s="92"/>
    </row>
    <row r="227" spans="1:18" ht="12.75">
      <c r="A227" s="41" t="s">
        <v>226</v>
      </c>
      <c r="B227" s="42" t="s">
        <v>279</v>
      </c>
      <c r="C227" s="42" t="s">
        <v>226</v>
      </c>
      <c r="D227" s="42" t="s">
        <v>449</v>
      </c>
      <c r="E227" s="42" t="s">
        <v>450</v>
      </c>
      <c r="F227" s="53"/>
      <c r="G227" s="72" t="s">
        <v>462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1"/>
      <c r="O227" s="91"/>
      <c r="P227" s="91"/>
      <c r="Q227" s="91"/>
      <c r="R227" s="92"/>
    </row>
    <row r="228" spans="1:18" ht="25.5">
      <c r="A228" s="41" t="s">
        <v>226</v>
      </c>
      <c r="B228" s="42" t="s">
        <v>263</v>
      </c>
      <c r="C228" s="42" t="s">
        <v>237</v>
      </c>
      <c r="D228" s="42" t="s">
        <v>449</v>
      </c>
      <c r="E228" s="42" t="s">
        <v>450</v>
      </c>
      <c r="F228" s="53"/>
      <c r="G228" s="72" t="s">
        <v>463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1"/>
      <c r="O228" s="91"/>
      <c r="P228" s="91"/>
      <c r="Q228" s="91"/>
      <c r="R228" s="92"/>
    </row>
    <row r="229" spans="1:18" ht="26.25" thickBot="1">
      <c r="A229" s="43" t="s">
        <v>226</v>
      </c>
      <c r="B229" s="44" t="s">
        <v>287</v>
      </c>
      <c r="C229" s="44" t="s">
        <v>251</v>
      </c>
      <c r="D229" s="44" t="s">
        <v>449</v>
      </c>
      <c r="E229" s="44" t="s">
        <v>450</v>
      </c>
      <c r="F229" s="54"/>
      <c r="G229" s="226" t="s">
        <v>464</v>
      </c>
      <c r="H229" s="78">
        <v>175000</v>
      </c>
      <c r="I229" s="69">
        <v>0</v>
      </c>
      <c r="J229" s="69">
        <v>0</v>
      </c>
      <c r="K229" s="69">
        <v>0</v>
      </c>
      <c r="L229" s="69">
        <v>0</v>
      </c>
      <c r="M229" s="69">
        <v>175000</v>
      </c>
      <c r="N229" s="93">
        <v>0</v>
      </c>
      <c r="O229" s="93">
        <v>0</v>
      </c>
      <c r="P229" s="93">
        <v>0</v>
      </c>
      <c r="Q229" s="93">
        <v>0</v>
      </c>
      <c r="R229" s="94">
        <v>100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67" t="s">
        <v>109</v>
      </c>
      <c r="N1" s="64"/>
      <c r="O1" s="66" t="str">
        <f>1!P1</f>
        <v>02.04.2007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67" t="s">
        <v>111</v>
      </c>
      <c r="N3" s="64"/>
      <c r="O3" s="66" t="str">
        <f>1!P3</f>
        <v>02.04.2007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IV kwartału 2007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72" t="s">
        <v>0</v>
      </c>
      <c r="B7" s="375" t="s">
        <v>1</v>
      </c>
      <c r="C7" s="375" t="s">
        <v>2</v>
      </c>
      <c r="D7" s="375" t="s">
        <v>3</v>
      </c>
      <c r="E7" s="375" t="s">
        <v>4</v>
      </c>
      <c r="F7" s="378" t="s">
        <v>5</v>
      </c>
      <c r="G7" s="379"/>
      <c r="H7" s="353" t="s">
        <v>39</v>
      </c>
      <c r="I7" s="281" t="s">
        <v>88</v>
      </c>
      <c r="J7" s="289" t="s">
        <v>40</v>
      </c>
      <c r="K7" s="289"/>
      <c r="L7" s="289"/>
      <c r="M7" s="290"/>
      <c r="N7" s="389" t="s">
        <v>41</v>
      </c>
      <c r="O7" s="395" t="s">
        <v>125</v>
      </c>
      <c r="P7" s="396"/>
      <c r="Q7" s="288" t="s">
        <v>42</v>
      </c>
      <c r="R7" s="289"/>
      <c r="S7" s="289"/>
      <c r="T7" s="289"/>
      <c r="U7" s="289"/>
      <c r="V7" s="291"/>
    </row>
    <row r="8" spans="1:22" s="39" customFormat="1" ht="16.5" customHeight="1">
      <c r="A8" s="373"/>
      <c r="B8" s="376"/>
      <c r="C8" s="376"/>
      <c r="D8" s="376"/>
      <c r="E8" s="376"/>
      <c r="F8" s="380"/>
      <c r="G8" s="381"/>
      <c r="H8" s="368"/>
      <c r="I8" s="368"/>
      <c r="J8" s="354" t="s">
        <v>53</v>
      </c>
      <c r="K8" s="354" t="s">
        <v>43</v>
      </c>
      <c r="L8" s="354" t="s">
        <v>193</v>
      </c>
      <c r="M8" s="354" t="s">
        <v>89</v>
      </c>
      <c r="N8" s="390"/>
      <c r="O8" s="392" t="s">
        <v>142</v>
      </c>
      <c r="P8" s="392" t="s">
        <v>126</v>
      </c>
      <c r="Q8" s="384" t="s">
        <v>32</v>
      </c>
      <c r="R8" s="384" t="s">
        <v>33</v>
      </c>
      <c r="S8" s="384" t="s">
        <v>34</v>
      </c>
      <c r="T8" s="384" t="s">
        <v>37</v>
      </c>
      <c r="U8" s="385" t="s">
        <v>38</v>
      </c>
      <c r="V8" s="387" t="s">
        <v>90</v>
      </c>
    </row>
    <row r="9" spans="1:25" s="39" customFormat="1" ht="34.5" customHeight="1">
      <c r="A9" s="373"/>
      <c r="B9" s="376"/>
      <c r="C9" s="376"/>
      <c r="D9" s="376"/>
      <c r="E9" s="376"/>
      <c r="F9" s="380"/>
      <c r="G9" s="381"/>
      <c r="H9" s="368"/>
      <c r="I9" s="368"/>
      <c r="J9" s="354"/>
      <c r="K9" s="354"/>
      <c r="L9" s="354"/>
      <c r="M9" s="354"/>
      <c r="N9" s="390"/>
      <c r="O9" s="393"/>
      <c r="P9" s="393"/>
      <c r="Q9" s="384"/>
      <c r="R9" s="384"/>
      <c r="S9" s="384"/>
      <c r="T9" s="384"/>
      <c r="U9" s="385"/>
      <c r="V9" s="387"/>
      <c r="W9"/>
      <c r="X9"/>
      <c r="Y9"/>
    </row>
    <row r="10" spans="1:25" s="39" customFormat="1" ht="34.5" customHeight="1" thickBot="1">
      <c r="A10" s="374"/>
      <c r="B10" s="377"/>
      <c r="C10" s="377"/>
      <c r="D10" s="377"/>
      <c r="E10" s="377"/>
      <c r="F10" s="382"/>
      <c r="G10" s="383"/>
      <c r="H10" s="345"/>
      <c r="I10" s="345"/>
      <c r="J10" s="283"/>
      <c r="K10" s="283"/>
      <c r="L10" s="283"/>
      <c r="M10" s="283"/>
      <c r="N10" s="391"/>
      <c r="O10" s="394"/>
      <c r="P10" s="394"/>
      <c r="Q10" s="357"/>
      <c r="R10" s="357"/>
      <c r="S10" s="357"/>
      <c r="T10" s="357"/>
      <c r="U10" s="386"/>
      <c r="V10" s="38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70">
        <v>6</v>
      </c>
      <c r="G11" s="371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6" customFormat="1" ht="15">
      <c r="A12" s="107"/>
      <c r="B12" s="108"/>
      <c r="C12" s="108"/>
      <c r="D12" s="108"/>
      <c r="E12" s="108"/>
      <c r="F12" s="109" t="s">
        <v>225</v>
      </c>
      <c r="G12" s="110"/>
      <c r="H12" s="185">
        <v>11093245635.73</v>
      </c>
      <c r="I12" s="185">
        <v>8326932884.52</v>
      </c>
      <c r="J12" s="185">
        <v>3383250587.62</v>
      </c>
      <c r="K12" s="185">
        <v>906881644.8399999</v>
      </c>
      <c r="L12" s="185">
        <v>120781247.81</v>
      </c>
      <c r="M12" s="185">
        <v>3916019404.25</v>
      </c>
      <c r="N12" s="185">
        <v>2766312751.21</v>
      </c>
      <c r="O12" s="185">
        <v>2465443663.88</v>
      </c>
      <c r="P12" s="185">
        <v>45900834.37</v>
      </c>
      <c r="Q12" s="146">
        <v>75.06308936042991</v>
      </c>
      <c r="R12" s="146">
        <v>30.498293274269162</v>
      </c>
      <c r="S12" s="146">
        <v>8.175079454826495</v>
      </c>
      <c r="T12" s="146">
        <v>1.088781874810184</v>
      </c>
      <c r="U12" s="146">
        <v>35.30093475652406</v>
      </c>
      <c r="V12" s="147">
        <v>24.9369106395701</v>
      </c>
      <c r="W12" s="114"/>
      <c r="X12" s="114"/>
      <c r="Y12" s="114"/>
    </row>
    <row r="13" spans="1:22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01"/>
      <c r="G13" s="102" t="s">
        <v>229</v>
      </c>
      <c r="H13" s="191">
        <v>932364060</v>
      </c>
      <c r="I13" s="103">
        <v>617970135</v>
      </c>
      <c r="J13" s="103">
        <v>106142352</v>
      </c>
      <c r="K13" s="103">
        <v>251502887</v>
      </c>
      <c r="L13" s="103">
        <v>4342779</v>
      </c>
      <c r="M13" s="104">
        <v>255982117</v>
      </c>
      <c r="N13" s="103">
        <v>314393925</v>
      </c>
      <c r="O13" s="103">
        <v>232446689</v>
      </c>
      <c r="P13" s="103">
        <v>2224158</v>
      </c>
      <c r="Q13" s="144">
        <v>66.27991806119168</v>
      </c>
      <c r="R13" s="144">
        <v>11.384217448278733</v>
      </c>
      <c r="S13" s="144">
        <v>26.97475136482631</v>
      </c>
      <c r="T13" s="144">
        <v>0.46578146738088555</v>
      </c>
      <c r="U13" s="144">
        <v>27.455167780705747</v>
      </c>
      <c r="V13" s="145">
        <v>33.72008193880832</v>
      </c>
    </row>
    <row r="14" spans="1:22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92">
        <v>1526642732.47</v>
      </c>
      <c r="I14" s="192">
        <v>1308909032.26</v>
      </c>
      <c r="J14" s="192">
        <v>765414398.66</v>
      </c>
      <c r="K14" s="192">
        <v>78053014</v>
      </c>
      <c r="L14" s="192">
        <v>31938480</v>
      </c>
      <c r="M14" s="192">
        <v>433503139.6</v>
      </c>
      <c r="N14" s="192">
        <v>217733700.21</v>
      </c>
      <c r="O14" s="192">
        <v>191632120.21</v>
      </c>
      <c r="P14" s="192">
        <v>2271225</v>
      </c>
      <c r="Q14" s="155">
        <v>85.7377436397498</v>
      </c>
      <c r="R14" s="155">
        <v>50.13710034315715</v>
      </c>
      <c r="S14" s="155">
        <v>5.1127229927407924</v>
      </c>
      <c r="T14" s="155">
        <v>2.0920729729820806</v>
      </c>
      <c r="U14" s="155">
        <v>28.395847330869785</v>
      </c>
      <c r="V14" s="156">
        <v>14.2622563602502</v>
      </c>
    </row>
    <row r="15" spans="1:22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5"/>
      <c r="G15" s="24" t="s">
        <v>233</v>
      </c>
      <c r="H15" s="97">
        <v>49086306</v>
      </c>
      <c r="I15" s="13">
        <v>43389460</v>
      </c>
      <c r="J15" s="13">
        <v>27236378</v>
      </c>
      <c r="K15" s="13">
        <v>2319304</v>
      </c>
      <c r="L15" s="13">
        <v>1008183</v>
      </c>
      <c r="M15" s="76">
        <v>12825595</v>
      </c>
      <c r="N15" s="13">
        <v>5696846</v>
      </c>
      <c r="O15" s="13">
        <v>5369621</v>
      </c>
      <c r="P15" s="13">
        <v>277225</v>
      </c>
      <c r="Q15" s="82">
        <v>88.39422546891184</v>
      </c>
      <c r="R15" s="82">
        <v>55.48671354491413</v>
      </c>
      <c r="S15" s="82">
        <v>4.724951191071498</v>
      </c>
      <c r="T15" s="82">
        <v>2.053898698345726</v>
      </c>
      <c r="U15" s="82">
        <v>26.12866203458048</v>
      </c>
      <c r="V15" s="83">
        <v>11.605774531088162</v>
      </c>
    </row>
    <row r="16" spans="1:22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50"/>
      <c r="G16" s="49" t="s">
        <v>234</v>
      </c>
      <c r="H16" s="97">
        <v>72069530</v>
      </c>
      <c r="I16" s="13">
        <v>69443410</v>
      </c>
      <c r="J16" s="13">
        <v>33784380</v>
      </c>
      <c r="K16" s="13">
        <v>3988225</v>
      </c>
      <c r="L16" s="13">
        <v>1020850</v>
      </c>
      <c r="M16" s="76">
        <v>30649955</v>
      </c>
      <c r="N16" s="13">
        <v>2626120</v>
      </c>
      <c r="O16" s="13">
        <v>1726120</v>
      </c>
      <c r="P16" s="13">
        <v>400000</v>
      </c>
      <c r="Q16" s="82">
        <v>96.35612997614942</v>
      </c>
      <c r="R16" s="82">
        <v>46.87748067734034</v>
      </c>
      <c r="S16" s="82">
        <v>5.533857373566888</v>
      </c>
      <c r="T16" s="82">
        <v>1.4164793359967798</v>
      </c>
      <c r="U16" s="82">
        <v>42.52831258924542</v>
      </c>
      <c r="V16" s="83">
        <v>3.643870023850579</v>
      </c>
    </row>
    <row r="17" spans="1:22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97">
        <v>66510016</v>
      </c>
      <c r="I17" s="13">
        <v>64809419</v>
      </c>
      <c r="J17" s="13">
        <v>42258864</v>
      </c>
      <c r="K17" s="13">
        <v>2414658</v>
      </c>
      <c r="L17" s="13">
        <v>2091663</v>
      </c>
      <c r="M17" s="76">
        <v>18044234</v>
      </c>
      <c r="N17" s="13">
        <v>1700597</v>
      </c>
      <c r="O17" s="13">
        <v>1560597</v>
      </c>
      <c r="P17" s="13">
        <v>140000</v>
      </c>
      <c r="Q17" s="82">
        <v>97.44309639017378</v>
      </c>
      <c r="R17" s="82">
        <v>63.53759409710561</v>
      </c>
      <c r="S17" s="82">
        <v>3.630517845612907</v>
      </c>
      <c r="T17" s="82">
        <v>3.144884223152194</v>
      </c>
      <c r="U17" s="82">
        <v>27.13010022430306</v>
      </c>
      <c r="V17" s="83">
        <v>2.556903609826225</v>
      </c>
    </row>
    <row r="18" spans="1:22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97">
        <v>28152698</v>
      </c>
      <c r="I18" s="13">
        <v>25783236</v>
      </c>
      <c r="J18" s="13">
        <v>16051871</v>
      </c>
      <c r="K18" s="13">
        <v>0</v>
      </c>
      <c r="L18" s="13">
        <v>410000</v>
      </c>
      <c r="M18" s="76">
        <v>9321365</v>
      </c>
      <c r="N18" s="13">
        <v>2369462</v>
      </c>
      <c r="O18" s="13">
        <v>2292462</v>
      </c>
      <c r="P18" s="13">
        <v>77000</v>
      </c>
      <c r="Q18" s="82">
        <v>91.58353490667218</v>
      </c>
      <c r="R18" s="82">
        <v>57.01716759082913</v>
      </c>
      <c r="S18" s="82">
        <v>0</v>
      </c>
      <c r="T18" s="82">
        <v>1.456343544764342</v>
      </c>
      <c r="U18" s="82">
        <v>33.11002377107871</v>
      </c>
      <c r="V18" s="83">
        <v>8.416465093327822</v>
      </c>
    </row>
    <row r="19" spans="1:22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97">
        <v>48479657.31</v>
      </c>
      <c r="I19" s="13">
        <v>44569243.31</v>
      </c>
      <c r="J19" s="13">
        <v>23519767.31</v>
      </c>
      <c r="K19" s="13">
        <v>593768</v>
      </c>
      <c r="L19" s="13">
        <v>600000</v>
      </c>
      <c r="M19" s="76">
        <v>19855708.000000004</v>
      </c>
      <c r="N19" s="13">
        <v>3910414</v>
      </c>
      <c r="O19" s="13">
        <v>3860414</v>
      </c>
      <c r="P19" s="13">
        <v>2000</v>
      </c>
      <c r="Q19" s="82">
        <v>91.93390750475996</v>
      </c>
      <c r="R19" s="82">
        <v>48.51471444941201</v>
      </c>
      <c r="S19" s="82">
        <v>1.2247776344688026</v>
      </c>
      <c r="T19" s="82">
        <v>1.2376325108144621</v>
      </c>
      <c r="U19" s="82">
        <v>40.95678291006468</v>
      </c>
      <c r="V19" s="83">
        <v>8.06609249524004</v>
      </c>
    </row>
    <row r="20" spans="1:22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97">
        <v>50324525</v>
      </c>
      <c r="I20" s="13">
        <v>46664005</v>
      </c>
      <c r="J20" s="13">
        <v>26311628</v>
      </c>
      <c r="K20" s="13">
        <v>2384518</v>
      </c>
      <c r="L20" s="13">
        <v>995029</v>
      </c>
      <c r="M20" s="76">
        <v>16972830</v>
      </c>
      <c r="N20" s="13">
        <v>3660520</v>
      </c>
      <c r="O20" s="13">
        <v>2510520</v>
      </c>
      <c r="P20" s="13">
        <v>0</v>
      </c>
      <c r="Q20" s="82">
        <v>92.72617078849726</v>
      </c>
      <c r="R20" s="82">
        <v>52.28390729967148</v>
      </c>
      <c r="S20" s="82">
        <v>4.738282179513866</v>
      </c>
      <c r="T20" s="82">
        <v>1.9772248222909208</v>
      </c>
      <c r="U20" s="82">
        <v>33.72675648702099</v>
      </c>
      <c r="V20" s="83">
        <v>7.273829211502742</v>
      </c>
    </row>
    <row r="21" spans="1:22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97">
        <v>29500302</v>
      </c>
      <c r="I21" s="13">
        <v>27083366</v>
      </c>
      <c r="J21" s="13">
        <v>14636797</v>
      </c>
      <c r="K21" s="13">
        <v>123779</v>
      </c>
      <c r="L21" s="13">
        <v>478779</v>
      </c>
      <c r="M21" s="76">
        <v>11844011</v>
      </c>
      <c r="N21" s="13">
        <v>2416936</v>
      </c>
      <c r="O21" s="13">
        <v>2266936</v>
      </c>
      <c r="P21" s="13">
        <v>0</v>
      </c>
      <c r="Q21" s="82">
        <v>91.80708048344725</v>
      </c>
      <c r="R21" s="82">
        <v>49.61575308618875</v>
      </c>
      <c r="S21" s="82">
        <v>0.4195855350904543</v>
      </c>
      <c r="T21" s="82">
        <v>1.622963046276611</v>
      </c>
      <c r="U21" s="82">
        <v>40.14877881589145</v>
      </c>
      <c r="V21" s="83">
        <v>8.192919516552747</v>
      </c>
    </row>
    <row r="22" spans="1:22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97">
        <v>124377838.16</v>
      </c>
      <c r="I22" s="13">
        <v>116250273.16</v>
      </c>
      <c r="J22" s="13">
        <v>69240668.16</v>
      </c>
      <c r="K22" s="13">
        <v>11798872</v>
      </c>
      <c r="L22" s="13">
        <v>2527350</v>
      </c>
      <c r="M22" s="76">
        <v>32683383</v>
      </c>
      <c r="N22" s="13">
        <v>8127565</v>
      </c>
      <c r="O22" s="13">
        <v>7222565</v>
      </c>
      <c r="P22" s="13">
        <v>170000</v>
      </c>
      <c r="Q22" s="82">
        <v>93.46542348682352</v>
      </c>
      <c r="R22" s="82">
        <v>55.669618626855865</v>
      </c>
      <c r="S22" s="82">
        <v>9.486313779486903</v>
      </c>
      <c r="T22" s="82">
        <v>2.031993832171942</v>
      </c>
      <c r="U22" s="82">
        <v>26.277497248308823</v>
      </c>
      <c r="V22" s="83">
        <v>6.53457651317647</v>
      </c>
    </row>
    <row r="23" spans="1:22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97">
        <v>43509553.48</v>
      </c>
      <c r="I23" s="13">
        <v>42277617.48</v>
      </c>
      <c r="J23" s="13">
        <v>22743793.48</v>
      </c>
      <c r="K23" s="13">
        <v>1157302</v>
      </c>
      <c r="L23" s="13">
        <v>460400</v>
      </c>
      <c r="M23" s="76">
        <v>17916121.999999996</v>
      </c>
      <c r="N23" s="13">
        <v>1231936</v>
      </c>
      <c r="O23" s="13">
        <v>1186936</v>
      </c>
      <c r="P23" s="13">
        <v>45000</v>
      </c>
      <c r="Q23" s="82">
        <v>97.16858505439205</v>
      </c>
      <c r="R23" s="82">
        <v>52.27310248185981</v>
      </c>
      <c r="S23" s="82">
        <v>2.659880204314154</v>
      </c>
      <c r="T23" s="82">
        <v>1.0581584116040899</v>
      </c>
      <c r="U23" s="82">
        <v>41.177443956614</v>
      </c>
      <c r="V23" s="83">
        <v>2.831414945607941</v>
      </c>
    </row>
    <row r="24" spans="1:22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97">
        <v>35774390</v>
      </c>
      <c r="I24" s="13">
        <v>34078781</v>
      </c>
      <c r="J24" s="13">
        <v>20960771</v>
      </c>
      <c r="K24" s="13">
        <v>2576226</v>
      </c>
      <c r="L24" s="13">
        <v>811990</v>
      </c>
      <c r="M24" s="76">
        <v>9729794</v>
      </c>
      <c r="N24" s="13">
        <v>1695609</v>
      </c>
      <c r="O24" s="13">
        <v>895609</v>
      </c>
      <c r="P24" s="13">
        <v>0</v>
      </c>
      <c r="Q24" s="82">
        <v>95.2602713840823</v>
      </c>
      <c r="R24" s="82">
        <v>58.591553902107066</v>
      </c>
      <c r="S24" s="82">
        <v>7.20131356537456</v>
      </c>
      <c r="T24" s="82">
        <v>2.2697521886466827</v>
      </c>
      <c r="U24" s="82">
        <v>27.197651727953993</v>
      </c>
      <c r="V24" s="83">
        <v>4.7397286159176995</v>
      </c>
    </row>
    <row r="25" spans="1:22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97">
        <v>84465024.25</v>
      </c>
      <c r="I25" s="13">
        <v>70125370.25</v>
      </c>
      <c r="J25" s="13">
        <v>42102753.25</v>
      </c>
      <c r="K25" s="13">
        <v>3171324</v>
      </c>
      <c r="L25" s="13">
        <v>4161589</v>
      </c>
      <c r="M25" s="76">
        <v>20689704</v>
      </c>
      <c r="N25" s="13">
        <v>14339654</v>
      </c>
      <c r="O25" s="13">
        <v>12578654</v>
      </c>
      <c r="P25" s="13">
        <v>256000</v>
      </c>
      <c r="Q25" s="82">
        <v>83.02296823172935</v>
      </c>
      <c r="R25" s="82">
        <v>49.84637561386837</v>
      </c>
      <c r="S25" s="82">
        <v>3.7546002362036854</v>
      </c>
      <c r="T25" s="82">
        <v>4.926996750373869</v>
      </c>
      <c r="U25" s="82">
        <v>24.49499563128344</v>
      </c>
      <c r="V25" s="83">
        <v>16.97703176827064</v>
      </c>
    </row>
    <row r="26" spans="1:22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97">
        <v>44663645</v>
      </c>
      <c r="I26" s="13">
        <v>35694999</v>
      </c>
      <c r="J26" s="13">
        <v>22366069</v>
      </c>
      <c r="K26" s="13">
        <v>767309</v>
      </c>
      <c r="L26" s="13">
        <v>668948</v>
      </c>
      <c r="M26" s="76">
        <v>11892673</v>
      </c>
      <c r="N26" s="13">
        <v>8968646</v>
      </c>
      <c r="O26" s="13">
        <v>8797791</v>
      </c>
      <c r="P26" s="13">
        <v>0</v>
      </c>
      <c r="Q26" s="82">
        <v>79.91958336584486</v>
      </c>
      <c r="R26" s="82">
        <v>50.07667645576173</v>
      </c>
      <c r="S26" s="82">
        <v>1.7179721896858173</v>
      </c>
      <c r="T26" s="82">
        <v>1.4977460975251795</v>
      </c>
      <c r="U26" s="82">
        <v>26.62718862287214</v>
      </c>
      <c r="V26" s="83">
        <v>20.08041663415514</v>
      </c>
    </row>
    <row r="27" spans="1:22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97">
        <v>54718964.74</v>
      </c>
      <c r="I27" s="13">
        <v>31455140.740000002</v>
      </c>
      <c r="J27" s="13">
        <v>18969497.74</v>
      </c>
      <c r="K27" s="13">
        <v>1374668</v>
      </c>
      <c r="L27" s="13">
        <v>1008356</v>
      </c>
      <c r="M27" s="76">
        <v>10102619.000000004</v>
      </c>
      <c r="N27" s="13">
        <v>23263824</v>
      </c>
      <c r="O27" s="13">
        <v>8443824</v>
      </c>
      <c r="P27" s="13">
        <v>0</v>
      </c>
      <c r="Q27" s="82">
        <v>57.4848974015878</v>
      </c>
      <c r="R27" s="82">
        <v>34.66713566335648</v>
      </c>
      <c r="S27" s="82">
        <v>2.5122332020201887</v>
      </c>
      <c r="T27" s="82">
        <v>1.8427907121255964</v>
      </c>
      <c r="U27" s="82">
        <v>18.46273782408553</v>
      </c>
      <c r="V27" s="83">
        <v>42.515102598412206</v>
      </c>
    </row>
    <row r="28" spans="1:22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97">
        <v>82485075</v>
      </c>
      <c r="I28" s="13">
        <v>70409660</v>
      </c>
      <c r="J28" s="13">
        <v>39389036</v>
      </c>
      <c r="K28" s="13">
        <v>5283124</v>
      </c>
      <c r="L28" s="13">
        <v>1051008</v>
      </c>
      <c r="M28" s="76">
        <v>24686492</v>
      </c>
      <c r="N28" s="13">
        <v>12075415</v>
      </c>
      <c r="O28" s="13">
        <v>10231015</v>
      </c>
      <c r="P28" s="13">
        <v>110000</v>
      </c>
      <c r="Q28" s="82">
        <v>85.3604849119674</v>
      </c>
      <c r="R28" s="82">
        <v>47.75292499885585</v>
      </c>
      <c r="S28" s="82">
        <v>6.404945379512597</v>
      </c>
      <c r="T28" s="82">
        <v>1.2741796015824682</v>
      </c>
      <c r="U28" s="82">
        <v>29.92843493201649</v>
      </c>
      <c r="V28" s="83">
        <v>14.639515088032592</v>
      </c>
    </row>
    <row r="29" spans="1:22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97">
        <v>38536248</v>
      </c>
      <c r="I29" s="13">
        <v>35736235</v>
      </c>
      <c r="J29" s="13">
        <v>22997824</v>
      </c>
      <c r="K29" s="13">
        <v>895488</v>
      </c>
      <c r="L29" s="13">
        <v>1634157</v>
      </c>
      <c r="M29" s="76">
        <v>10208766</v>
      </c>
      <c r="N29" s="13">
        <v>2800013</v>
      </c>
      <c r="O29" s="13">
        <v>2798213</v>
      </c>
      <c r="P29" s="13">
        <v>0</v>
      </c>
      <c r="Q29" s="82">
        <v>92.73407987202076</v>
      </c>
      <c r="R29" s="82">
        <v>59.67842017209356</v>
      </c>
      <c r="S29" s="82">
        <v>2.3237550266959044</v>
      </c>
      <c r="T29" s="82">
        <v>4.240571111126335</v>
      </c>
      <c r="U29" s="82">
        <v>26.491333562104955</v>
      </c>
      <c r="V29" s="83">
        <v>7.265920127979247</v>
      </c>
    </row>
    <row r="30" spans="1:22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97">
        <v>37753153</v>
      </c>
      <c r="I30" s="13">
        <v>30498475</v>
      </c>
      <c r="J30" s="13">
        <v>16081160</v>
      </c>
      <c r="K30" s="13">
        <v>1035652</v>
      </c>
      <c r="L30" s="13">
        <v>135000</v>
      </c>
      <c r="M30" s="76">
        <v>13246663</v>
      </c>
      <c r="N30" s="13">
        <v>7254678</v>
      </c>
      <c r="O30" s="13">
        <v>7134678</v>
      </c>
      <c r="P30" s="13">
        <v>120000</v>
      </c>
      <c r="Q30" s="82">
        <v>80.78391492228477</v>
      </c>
      <c r="R30" s="82">
        <v>42.59554162270897</v>
      </c>
      <c r="S30" s="82">
        <v>2.7432198841776207</v>
      </c>
      <c r="T30" s="82">
        <v>0.3575860273180362</v>
      </c>
      <c r="U30" s="82">
        <v>35.087567388080146</v>
      </c>
      <c r="V30" s="83">
        <v>19.21608507771523</v>
      </c>
    </row>
    <row r="31" spans="1:22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97">
        <v>40173931</v>
      </c>
      <c r="I31" s="13">
        <v>33199931</v>
      </c>
      <c r="J31" s="13">
        <v>17356588</v>
      </c>
      <c r="K31" s="13">
        <v>2134282</v>
      </c>
      <c r="L31" s="13">
        <v>343155</v>
      </c>
      <c r="M31" s="76">
        <v>13365906</v>
      </c>
      <c r="N31" s="13">
        <v>6974000</v>
      </c>
      <c r="O31" s="13">
        <v>6562400</v>
      </c>
      <c r="P31" s="13">
        <v>0</v>
      </c>
      <c r="Q31" s="82">
        <v>82.64048394965383</v>
      </c>
      <c r="R31" s="82">
        <v>43.20360882782419</v>
      </c>
      <c r="S31" s="82">
        <v>5.3126043353835595</v>
      </c>
      <c r="T31" s="82">
        <v>0.8541733195091115</v>
      </c>
      <c r="U31" s="82">
        <v>33.27009746693695</v>
      </c>
      <c r="V31" s="83">
        <v>17.35951605034618</v>
      </c>
    </row>
    <row r="32" spans="1:22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97">
        <v>35839246.51</v>
      </c>
      <c r="I32" s="13">
        <v>21461692.299999997</v>
      </c>
      <c r="J32" s="13">
        <v>13552282.7</v>
      </c>
      <c r="K32" s="13">
        <v>787500</v>
      </c>
      <c r="L32" s="13">
        <v>361000</v>
      </c>
      <c r="M32" s="76">
        <v>6760909.599999998</v>
      </c>
      <c r="N32" s="13">
        <v>14377554.21</v>
      </c>
      <c r="O32" s="13">
        <v>14277554.21</v>
      </c>
      <c r="P32" s="13">
        <v>0</v>
      </c>
      <c r="Q32" s="82">
        <v>59.88321292974638</v>
      </c>
      <c r="R32" s="82">
        <v>37.81408377605983</v>
      </c>
      <c r="S32" s="82">
        <v>2.197311820660819</v>
      </c>
      <c r="T32" s="82">
        <v>1.0072756409632453</v>
      </c>
      <c r="U32" s="82">
        <v>18.864541692062485</v>
      </c>
      <c r="V32" s="83">
        <v>40.116787070253615</v>
      </c>
    </row>
    <row r="33" spans="1:22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97">
        <v>131024246.19</v>
      </c>
      <c r="I33" s="13">
        <v>101106141.19</v>
      </c>
      <c r="J33" s="13">
        <v>58702482.19</v>
      </c>
      <c r="K33" s="13">
        <v>6360321</v>
      </c>
      <c r="L33" s="13">
        <v>5806000</v>
      </c>
      <c r="M33" s="76">
        <v>30237338</v>
      </c>
      <c r="N33" s="13">
        <v>29918105</v>
      </c>
      <c r="O33" s="13">
        <v>29213605</v>
      </c>
      <c r="P33" s="13">
        <v>386000</v>
      </c>
      <c r="Q33" s="82">
        <v>77.16597815291732</v>
      </c>
      <c r="R33" s="82">
        <v>44.80276276871286</v>
      </c>
      <c r="S33" s="82">
        <v>4.854308408519149</v>
      </c>
      <c r="T33" s="82">
        <v>4.431240910617904</v>
      </c>
      <c r="U33" s="82">
        <v>23.077666065067405</v>
      </c>
      <c r="V33" s="83">
        <v>22.834021847082685</v>
      </c>
    </row>
    <row r="34" spans="1:22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97">
        <v>46611615</v>
      </c>
      <c r="I34" s="13">
        <v>40027352</v>
      </c>
      <c r="J34" s="13">
        <v>25871506</v>
      </c>
      <c r="K34" s="13">
        <v>1600656</v>
      </c>
      <c r="L34" s="13">
        <v>899099</v>
      </c>
      <c r="M34" s="76">
        <v>11656091</v>
      </c>
      <c r="N34" s="13">
        <v>6584263</v>
      </c>
      <c r="O34" s="13">
        <v>5964263</v>
      </c>
      <c r="P34" s="13">
        <v>100000</v>
      </c>
      <c r="Q34" s="82">
        <v>85.87420109773069</v>
      </c>
      <c r="R34" s="82">
        <v>55.5044188020518</v>
      </c>
      <c r="S34" s="82">
        <v>3.434028192329315</v>
      </c>
      <c r="T34" s="82">
        <v>1.928916215411116</v>
      </c>
      <c r="U34" s="82">
        <v>25.00683788793845</v>
      </c>
      <c r="V34" s="83">
        <v>14.125798902269315</v>
      </c>
    </row>
    <row r="35" spans="1:22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97">
        <v>120126388.83</v>
      </c>
      <c r="I35" s="13">
        <v>104633141.83</v>
      </c>
      <c r="J35" s="13">
        <v>65902965.83</v>
      </c>
      <c r="K35" s="13">
        <v>8480963</v>
      </c>
      <c r="L35" s="13">
        <v>1685111</v>
      </c>
      <c r="M35" s="76">
        <v>28564102</v>
      </c>
      <c r="N35" s="13">
        <v>15493247</v>
      </c>
      <c r="O35" s="13">
        <v>15261047</v>
      </c>
      <c r="P35" s="13">
        <v>105000</v>
      </c>
      <c r="Q35" s="82">
        <v>87.10254495211234</v>
      </c>
      <c r="R35" s="82">
        <v>54.86135600335436</v>
      </c>
      <c r="S35" s="82">
        <v>7.060033255475662</v>
      </c>
      <c r="T35" s="82">
        <v>1.4027817005177179</v>
      </c>
      <c r="U35" s="82">
        <v>23.7783739927646</v>
      </c>
      <c r="V35" s="83">
        <v>12.897455047887666</v>
      </c>
    </row>
    <row r="36" spans="1:22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97">
        <v>33731068</v>
      </c>
      <c r="I36" s="13">
        <v>31210981</v>
      </c>
      <c r="J36" s="13">
        <v>18431998</v>
      </c>
      <c r="K36" s="13">
        <v>2173400</v>
      </c>
      <c r="L36" s="13">
        <v>627801</v>
      </c>
      <c r="M36" s="76">
        <v>9977782</v>
      </c>
      <c r="N36" s="13">
        <v>2520087</v>
      </c>
      <c r="O36" s="13">
        <v>2520087</v>
      </c>
      <c r="P36" s="13">
        <v>0</v>
      </c>
      <c r="Q36" s="82">
        <v>92.52888464723382</v>
      </c>
      <c r="R36" s="82">
        <v>54.64397984670987</v>
      </c>
      <c r="S36" s="82">
        <v>6.443318071043586</v>
      </c>
      <c r="T36" s="82">
        <v>1.8611951450810866</v>
      </c>
      <c r="U36" s="82">
        <v>29.580391584399283</v>
      </c>
      <c r="V36" s="83">
        <v>7.471115352766179</v>
      </c>
    </row>
    <row r="37" spans="1:22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97">
        <v>65195633</v>
      </c>
      <c r="I37" s="13">
        <v>50232408</v>
      </c>
      <c r="J37" s="13">
        <v>18483081</v>
      </c>
      <c r="K37" s="13">
        <v>9792890</v>
      </c>
      <c r="L37" s="13">
        <v>1000</v>
      </c>
      <c r="M37" s="76">
        <v>21955437</v>
      </c>
      <c r="N37" s="13">
        <v>14963225</v>
      </c>
      <c r="O37" s="13">
        <v>14963225</v>
      </c>
      <c r="P37" s="13">
        <v>0</v>
      </c>
      <c r="Q37" s="82">
        <v>77.04873116271453</v>
      </c>
      <c r="R37" s="82">
        <v>28.350182595818957</v>
      </c>
      <c r="S37" s="82">
        <v>15.02077600811085</v>
      </c>
      <c r="T37" s="82">
        <v>0.0015338450659724404</v>
      </c>
      <c r="U37" s="82">
        <v>33.67623871371875</v>
      </c>
      <c r="V37" s="83">
        <v>22.951268837285465</v>
      </c>
    </row>
    <row r="38" spans="1:22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97">
        <v>54491896</v>
      </c>
      <c r="I38" s="13">
        <v>53085884</v>
      </c>
      <c r="J38" s="13">
        <v>33428046</v>
      </c>
      <c r="K38" s="13">
        <v>4316027</v>
      </c>
      <c r="L38" s="13">
        <v>935461</v>
      </c>
      <c r="M38" s="76">
        <v>14406350</v>
      </c>
      <c r="N38" s="13">
        <v>1406012</v>
      </c>
      <c r="O38" s="13">
        <v>974012</v>
      </c>
      <c r="P38" s="13">
        <v>82000</v>
      </c>
      <c r="Q38" s="82">
        <v>97.41977779594968</v>
      </c>
      <c r="R38" s="82">
        <v>61.344986050769826</v>
      </c>
      <c r="S38" s="82">
        <v>7.920493351892179</v>
      </c>
      <c r="T38" s="82">
        <v>1.7166974700237994</v>
      </c>
      <c r="U38" s="82">
        <v>26.437600923263894</v>
      </c>
      <c r="V38" s="83">
        <v>2.5802222040503047</v>
      </c>
    </row>
    <row r="39" spans="1:22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97">
        <v>61254326</v>
      </c>
      <c r="I39" s="13">
        <v>55659509</v>
      </c>
      <c r="J39" s="13">
        <v>35713802</v>
      </c>
      <c r="K39" s="13">
        <v>1520497</v>
      </c>
      <c r="L39" s="13">
        <v>1132551</v>
      </c>
      <c r="M39" s="76">
        <v>17292659</v>
      </c>
      <c r="N39" s="13">
        <v>5594817</v>
      </c>
      <c r="O39" s="13">
        <v>5264817</v>
      </c>
      <c r="P39" s="13">
        <v>0</v>
      </c>
      <c r="Q39" s="82">
        <v>90.86625000167335</v>
      </c>
      <c r="R39" s="82">
        <v>58.30413022583907</v>
      </c>
      <c r="S39" s="82">
        <v>2.4822687625360533</v>
      </c>
      <c r="T39" s="82">
        <v>1.8489322696979802</v>
      </c>
      <c r="U39" s="82">
        <v>28.23091874360025</v>
      </c>
      <c r="V39" s="83">
        <v>9.133749998326648</v>
      </c>
    </row>
    <row r="40" spans="1:22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97">
        <v>47787456</v>
      </c>
      <c r="I40" s="13">
        <v>30023301</v>
      </c>
      <c r="J40" s="13">
        <v>19320389</v>
      </c>
      <c r="K40" s="13">
        <v>1002261</v>
      </c>
      <c r="L40" s="13">
        <v>1084000</v>
      </c>
      <c r="M40" s="76">
        <v>8616651</v>
      </c>
      <c r="N40" s="13">
        <v>17764155</v>
      </c>
      <c r="O40" s="13">
        <v>17755155</v>
      </c>
      <c r="P40" s="13">
        <v>1000</v>
      </c>
      <c r="Q40" s="82">
        <v>62.82674055718722</v>
      </c>
      <c r="R40" s="82">
        <v>40.42983372038051</v>
      </c>
      <c r="S40" s="82">
        <v>2.097330730474541</v>
      </c>
      <c r="T40" s="82">
        <v>2.2683777098324716</v>
      </c>
      <c r="U40" s="82">
        <v>18.0311983964997</v>
      </c>
      <c r="V40" s="83">
        <v>37.17325944281277</v>
      </c>
    </row>
    <row r="41" spans="1:22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93">
        <v>3379672981.92</v>
      </c>
      <c r="I41" s="193">
        <v>2363803036.92</v>
      </c>
      <c r="J41" s="193">
        <v>935607135.59</v>
      </c>
      <c r="K41" s="193">
        <v>245275882.77</v>
      </c>
      <c r="L41" s="193">
        <v>26131465</v>
      </c>
      <c r="M41" s="193">
        <v>1156788553.56</v>
      </c>
      <c r="N41" s="193">
        <v>1015869945</v>
      </c>
      <c r="O41" s="193">
        <v>926980750</v>
      </c>
      <c r="P41" s="193">
        <v>307500</v>
      </c>
      <c r="Q41" s="163">
        <v>69.94176802209775</v>
      </c>
      <c r="R41" s="163">
        <v>27.68336287549571</v>
      </c>
      <c r="S41" s="163">
        <v>7.257385080809156</v>
      </c>
      <c r="T41" s="163">
        <v>0.7731950736001285</v>
      </c>
      <c r="U41" s="163">
        <v>34.22782499219276</v>
      </c>
      <c r="V41" s="164">
        <v>30.05823197790225</v>
      </c>
    </row>
    <row r="42" spans="1:22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97">
        <v>375330135.35</v>
      </c>
      <c r="I42" s="13">
        <v>208812604.35000002</v>
      </c>
      <c r="J42" s="13">
        <v>91084641.48</v>
      </c>
      <c r="K42" s="13">
        <v>36933544</v>
      </c>
      <c r="L42" s="13">
        <v>2280000</v>
      </c>
      <c r="M42" s="76">
        <v>78514418.87000002</v>
      </c>
      <c r="N42" s="13">
        <v>166517531</v>
      </c>
      <c r="O42" s="13">
        <v>159250916</v>
      </c>
      <c r="P42" s="13">
        <v>100000</v>
      </c>
      <c r="Q42" s="82">
        <v>55.63438282281269</v>
      </c>
      <c r="R42" s="82">
        <v>24.26787324046401</v>
      </c>
      <c r="S42" s="82">
        <v>9.840282066762109</v>
      </c>
      <c r="T42" s="82">
        <v>0.6074652113595599</v>
      </c>
      <c r="U42" s="82">
        <v>20.91876230422701</v>
      </c>
      <c r="V42" s="83">
        <v>44.36561717718731</v>
      </c>
    </row>
    <row r="43" spans="1:22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97">
        <v>317209097.39</v>
      </c>
      <c r="I43" s="13">
        <v>273272875.39</v>
      </c>
      <c r="J43" s="13">
        <v>131835853.41</v>
      </c>
      <c r="K43" s="13">
        <v>31247290</v>
      </c>
      <c r="L43" s="13">
        <v>2754485</v>
      </c>
      <c r="M43" s="76">
        <v>107435246.97999999</v>
      </c>
      <c r="N43" s="13">
        <v>43936222</v>
      </c>
      <c r="O43" s="13">
        <v>41325875</v>
      </c>
      <c r="P43" s="13">
        <v>207500</v>
      </c>
      <c r="Q43" s="82">
        <v>86.14912927734176</v>
      </c>
      <c r="R43" s="82">
        <v>41.56118298458237</v>
      </c>
      <c r="S43" s="82">
        <v>9.850691628046942</v>
      </c>
      <c r="T43" s="82">
        <v>0.8683499378371975</v>
      </c>
      <c r="U43" s="82">
        <v>33.868904726875236</v>
      </c>
      <c r="V43" s="83">
        <v>13.850870722658248</v>
      </c>
    </row>
    <row r="44" spans="1:22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97">
        <v>2687133749.18</v>
      </c>
      <c r="I44" s="13">
        <v>1881717557.1799998</v>
      </c>
      <c r="J44" s="13">
        <v>712686640.7</v>
      </c>
      <c r="K44" s="13">
        <v>177095048.77</v>
      </c>
      <c r="L44" s="13">
        <v>21096980</v>
      </c>
      <c r="M44" s="76">
        <v>970838887.7099998</v>
      </c>
      <c r="N44" s="13">
        <v>805416192</v>
      </c>
      <c r="O44" s="13">
        <v>726403959</v>
      </c>
      <c r="P44" s="13">
        <v>0</v>
      </c>
      <c r="Q44" s="82">
        <v>70.02694070416929</v>
      </c>
      <c r="R44" s="82">
        <v>26.522187104288424</v>
      </c>
      <c r="S44" s="82">
        <v>6.59048135672599</v>
      </c>
      <c r="T44" s="82">
        <v>0.7851109013996013</v>
      </c>
      <c r="U44" s="82">
        <v>36.12916134175528</v>
      </c>
      <c r="V44" s="83">
        <v>29.9730592958307</v>
      </c>
    </row>
    <row r="45" spans="1:22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93">
        <v>5254565861.34</v>
      </c>
      <c r="I45" s="193">
        <v>4036250680.3399997</v>
      </c>
      <c r="J45" s="193">
        <v>1576086701.37</v>
      </c>
      <c r="K45" s="193">
        <v>332049861.07</v>
      </c>
      <c r="L45" s="193">
        <v>58368523.81</v>
      </c>
      <c r="M45" s="193">
        <v>2069745594.09</v>
      </c>
      <c r="N45" s="193">
        <v>1218315181</v>
      </c>
      <c r="O45" s="193">
        <v>1114384104.67</v>
      </c>
      <c r="P45" s="193">
        <v>41097951.37</v>
      </c>
      <c r="Q45" s="163">
        <v>76.81416099541836</v>
      </c>
      <c r="R45" s="163">
        <v>29.994613122387854</v>
      </c>
      <c r="S45" s="163">
        <v>6.31926347166047</v>
      </c>
      <c r="T45" s="163">
        <v>1.1108153432701493</v>
      </c>
      <c r="U45" s="163">
        <v>39.389469058099905</v>
      </c>
      <c r="V45" s="164">
        <v>23.18583900458162</v>
      </c>
    </row>
    <row r="46" spans="1:22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93">
        <v>1940834693.2500002</v>
      </c>
      <c r="I46" s="193">
        <v>1557718958.8899996</v>
      </c>
      <c r="J46" s="193">
        <v>564849966.41</v>
      </c>
      <c r="K46" s="193">
        <v>149085968</v>
      </c>
      <c r="L46" s="193">
        <v>27617235</v>
      </c>
      <c r="M46" s="193">
        <v>816165789.48</v>
      </c>
      <c r="N46" s="193">
        <v>383115734.36</v>
      </c>
      <c r="O46" s="193">
        <v>345147737.36</v>
      </c>
      <c r="P46" s="193">
        <v>23378110</v>
      </c>
      <c r="Q46" s="163">
        <v>80.2602593774507</v>
      </c>
      <c r="R46" s="163">
        <v>29.103455764392667</v>
      </c>
      <c r="S46" s="163">
        <v>7.681538696649634</v>
      </c>
      <c r="T46" s="163">
        <v>1.4229565813126468</v>
      </c>
      <c r="U46" s="163">
        <v>42.05230833509576</v>
      </c>
      <c r="V46" s="164">
        <v>19.73974062254928</v>
      </c>
    </row>
    <row r="47" spans="1:22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97">
        <v>62754026</v>
      </c>
      <c r="I47" s="13">
        <v>53337986</v>
      </c>
      <c r="J47" s="13">
        <v>16804177</v>
      </c>
      <c r="K47" s="13">
        <v>5275277</v>
      </c>
      <c r="L47" s="13">
        <v>1264500</v>
      </c>
      <c r="M47" s="76">
        <v>29994032</v>
      </c>
      <c r="N47" s="13">
        <v>9416040</v>
      </c>
      <c r="O47" s="13">
        <v>8889040</v>
      </c>
      <c r="P47" s="13">
        <v>305000</v>
      </c>
      <c r="Q47" s="82">
        <v>84.99532125636051</v>
      </c>
      <c r="R47" s="82">
        <v>26.777846890652086</v>
      </c>
      <c r="S47" s="82">
        <v>8.406276594907233</v>
      </c>
      <c r="T47" s="82">
        <v>2.0150101604636492</v>
      </c>
      <c r="U47" s="82">
        <v>47.79618761033754</v>
      </c>
      <c r="V47" s="83">
        <v>15.004678743639492</v>
      </c>
    </row>
    <row r="48" spans="1:22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97">
        <v>38810794.83</v>
      </c>
      <c r="I48" s="13">
        <v>32451994.83</v>
      </c>
      <c r="J48" s="13">
        <v>9715488</v>
      </c>
      <c r="K48" s="13">
        <v>1256675</v>
      </c>
      <c r="L48" s="13">
        <v>4333</v>
      </c>
      <c r="M48" s="76">
        <v>21475498.83</v>
      </c>
      <c r="N48" s="13">
        <v>6358800</v>
      </c>
      <c r="O48" s="13">
        <v>6127800</v>
      </c>
      <c r="P48" s="13">
        <v>0</v>
      </c>
      <c r="Q48" s="82">
        <v>83.61589854613138</v>
      </c>
      <c r="R48" s="82">
        <v>25.03295292599912</v>
      </c>
      <c r="S48" s="82">
        <v>3.237952238557646</v>
      </c>
      <c r="T48" s="82">
        <v>0.011164419638864685</v>
      </c>
      <c r="U48" s="82">
        <v>55.33382896193574</v>
      </c>
      <c r="V48" s="83">
        <v>16.384101453868627</v>
      </c>
    </row>
    <row r="49" spans="1:22" ht="12.75">
      <c r="A49" s="21" t="s">
        <v>226</v>
      </c>
      <c r="B49" s="20" t="s">
        <v>231</v>
      </c>
      <c r="C49" s="20" t="s">
        <v>231</v>
      </c>
      <c r="D49" s="20" t="s">
        <v>232</v>
      </c>
      <c r="E49" s="20" t="s">
        <v>228</v>
      </c>
      <c r="F49" s="28"/>
      <c r="G49" s="27" t="s">
        <v>295</v>
      </c>
      <c r="H49" s="97">
        <v>120661907</v>
      </c>
      <c r="I49" s="13">
        <v>74818985</v>
      </c>
      <c r="J49" s="13">
        <v>26726537</v>
      </c>
      <c r="K49" s="13">
        <v>9595560</v>
      </c>
      <c r="L49" s="13">
        <v>797308</v>
      </c>
      <c r="M49" s="76">
        <v>37699580</v>
      </c>
      <c r="N49" s="13">
        <v>45842922</v>
      </c>
      <c r="O49" s="13">
        <v>44300647</v>
      </c>
      <c r="P49" s="13">
        <v>33775</v>
      </c>
      <c r="Q49" s="82">
        <v>62.00712955746671</v>
      </c>
      <c r="R49" s="82">
        <v>22.149937510932922</v>
      </c>
      <c r="S49" s="82">
        <v>7.952435228791802</v>
      </c>
      <c r="T49" s="82">
        <v>0.6607785504334852</v>
      </c>
      <c r="U49" s="82">
        <v>31.243978267308503</v>
      </c>
      <c r="V49" s="83">
        <v>37.99287044253328</v>
      </c>
    </row>
    <row r="50" spans="1:22" ht="12.75">
      <c r="A50" s="21" t="s">
        <v>226</v>
      </c>
      <c r="B50" s="20" t="s">
        <v>247</v>
      </c>
      <c r="C50" s="20" t="s">
        <v>231</v>
      </c>
      <c r="D50" s="20" t="s">
        <v>232</v>
      </c>
      <c r="E50" s="20" t="s">
        <v>228</v>
      </c>
      <c r="F50" s="28"/>
      <c r="G50" s="27" t="s">
        <v>296</v>
      </c>
      <c r="H50" s="97">
        <v>28843836.03</v>
      </c>
      <c r="I50" s="13">
        <v>24166119.93</v>
      </c>
      <c r="J50" s="13">
        <v>11960168.88</v>
      </c>
      <c r="K50" s="13">
        <v>2057473</v>
      </c>
      <c r="L50" s="13">
        <v>80719</v>
      </c>
      <c r="M50" s="76">
        <v>10067759.049999999</v>
      </c>
      <c r="N50" s="13">
        <v>4677716.1</v>
      </c>
      <c r="O50" s="13">
        <v>4528128.1</v>
      </c>
      <c r="P50" s="13">
        <v>0</v>
      </c>
      <c r="Q50" s="82">
        <v>83.78261443750135</v>
      </c>
      <c r="R50" s="82">
        <v>41.46525055668887</v>
      </c>
      <c r="S50" s="82">
        <v>7.133146221813409</v>
      </c>
      <c r="T50" s="82">
        <v>0.2798483527504646</v>
      </c>
      <c r="U50" s="82">
        <v>34.90436930624861</v>
      </c>
      <c r="V50" s="83">
        <v>16.217385562498634</v>
      </c>
    </row>
    <row r="51" spans="1:22" ht="12.75">
      <c r="A51" s="21" t="s">
        <v>226</v>
      </c>
      <c r="B51" s="20" t="s">
        <v>245</v>
      </c>
      <c r="C51" s="20" t="s">
        <v>231</v>
      </c>
      <c r="D51" s="20" t="s">
        <v>232</v>
      </c>
      <c r="E51" s="20" t="s">
        <v>228</v>
      </c>
      <c r="F51" s="28"/>
      <c r="G51" s="27" t="s">
        <v>297</v>
      </c>
      <c r="H51" s="97">
        <v>16269219.66</v>
      </c>
      <c r="I51" s="13">
        <v>12219033.66</v>
      </c>
      <c r="J51" s="13">
        <v>5133818.82</v>
      </c>
      <c r="K51" s="13">
        <v>406250</v>
      </c>
      <c r="L51" s="13">
        <v>50000</v>
      </c>
      <c r="M51" s="76">
        <v>6628964.84</v>
      </c>
      <c r="N51" s="13">
        <v>4050186</v>
      </c>
      <c r="O51" s="13">
        <v>3945186</v>
      </c>
      <c r="P51" s="13">
        <v>105000</v>
      </c>
      <c r="Q51" s="82">
        <v>75.10522271724003</v>
      </c>
      <c r="R51" s="82">
        <v>31.555409093296365</v>
      </c>
      <c r="S51" s="82">
        <v>2.4970466223332064</v>
      </c>
      <c r="T51" s="82">
        <v>0.30732881505639464</v>
      </c>
      <c r="U51" s="82">
        <v>40.745438186554054</v>
      </c>
      <c r="V51" s="83">
        <v>24.89477728275998</v>
      </c>
    </row>
    <row r="52" spans="1:22" ht="12.75">
      <c r="A52" s="21" t="s">
        <v>226</v>
      </c>
      <c r="B52" s="20" t="s">
        <v>226</v>
      </c>
      <c r="C52" s="20" t="s">
        <v>226</v>
      </c>
      <c r="D52" s="20" t="s">
        <v>232</v>
      </c>
      <c r="E52" s="20" t="s">
        <v>228</v>
      </c>
      <c r="F52" s="28"/>
      <c r="G52" s="27" t="s">
        <v>298</v>
      </c>
      <c r="H52" s="97">
        <v>83517445</v>
      </c>
      <c r="I52" s="13">
        <v>55995239</v>
      </c>
      <c r="J52" s="13">
        <v>16962372</v>
      </c>
      <c r="K52" s="13">
        <v>8841538</v>
      </c>
      <c r="L52" s="13">
        <v>1030132</v>
      </c>
      <c r="M52" s="76">
        <v>29161197</v>
      </c>
      <c r="N52" s="13">
        <v>27522206</v>
      </c>
      <c r="O52" s="13">
        <v>27018806</v>
      </c>
      <c r="P52" s="13">
        <v>295400</v>
      </c>
      <c r="Q52" s="82">
        <v>67.04615903898879</v>
      </c>
      <c r="R52" s="82">
        <v>20.30997476036294</v>
      </c>
      <c r="S52" s="82">
        <v>10.586456518156178</v>
      </c>
      <c r="T52" s="82">
        <v>1.2334333264146191</v>
      </c>
      <c r="U52" s="82">
        <v>34.91629443405507</v>
      </c>
      <c r="V52" s="83">
        <v>32.9538409610112</v>
      </c>
    </row>
    <row r="53" spans="1:22" ht="12.75">
      <c r="A53" s="21" t="s">
        <v>226</v>
      </c>
      <c r="B53" s="20" t="s">
        <v>235</v>
      </c>
      <c r="C53" s="20" t="s">
        <v>231</v>
      </c>
      <c r="D53" s="20" t="s">
        <v>232</v>
      </c>
      <c r="E53" s="20" t="s">
        <v>228</v>
      </c>
      <c r="F53" s="28"/>
      <c r="G53" s="27" t="s">
        <v>299</v>
      </c>
      <c r="H53" s="97">
        <v>158049084</v>
      </c>
      <c r="I53" s="13">
        <v>136018462</v>
      </c>
      <c r="J53" s="13">
        <v>56536213</v>
      </c>
      <c r="K53" s="13">
        <v>12684176</v>
      </c>
      <c r="L53" s="13">
        <v>4495115</v>
      </c>
      <c r="M53" s="76">
        <v>62302958</v>
      </c>
      <c r="N53" s="13">
        <v>22030622</v>
      </c>
      <c r="O53" s="13">
        <v>17682472</v>
      </c>
      <c r="P53" s="13">
        <v>400000</v>
      </c>
      <c r="Q53" s="82">
        <v>86.06089865095326</v>
      </c>
      <c r="R53" s="82">
        <v>35.77130064227389</v>
      </c>
      <c r="S53" s="82">
        <v>8.02546631652734</v>
      </c>
      <c r="T53" s="82">
        <v>2.8441259425457983</v>
      </c>
      <c r="U53" s="82">
        <v>39.42000574960624</v>
      </c>
      <c r="V53" s="83">
        <v>13.939101349046732</v>
      </c>
    </row>
    <row r="54" spans="1:22" ht="12.75">
      <c r="A54" s="21" t="s">
        <v>226</v>
      </c>
      <c r="B54" s="20" t="s">
        <v>239</v>
      </c>
      <c r="C54" s="20" t="s">
        <v>231</v>
      </c>
      <c r="D54" s="20" t="s">
        <v>232</v>
      </c>
      <c r="E54" s="20" t="s">
        <v>228</v>
      </c>
      <c r="F54" s="28"/>
      <c r="G54" s="27" t="s">
        <v>300</v>
      </c>
      <c r="H54" s="97">
        <v>52863097.82</v>
      </c>
      <c r="I54" s="13">
        <v>45181037.82</v>
      </c>
      <c r="J54" s="13">
        <v>18679727.31</v>
      </c>
      <c r="K54" s="13">
        <v>5990725</v>
      </c>
      <c r="L54" s="13">
        <v>478587</v>
      </c>
      <c r="M54" s="76">
        <v>20031998.51</v>
      </c>
      <c r="N54" s="13">
        <v>7682060</v>
      </c>
      <c r="O54" s="13">
        <v>6395397</v>
      </c>
      <c r="P54" s="13">
        <v>49009</v>
      </c>
      <c r="Q54" s="82">
        <v>85.46801016815628</v>
      </c>
      <c r="R54" s="82">
        <v>35.336043630293624</v>
      </c>
      <c r="S54" s="82">
        <v>11.332527314987384</v>
      </c>
      <c r="T54" s="82">
        <v>0.9053328687425757</v>
      </c>
      <c r="U54" s="82">
        <v>37.894106354132695</v>
      </c>
      <c r="V54" s="83">
        <v>14.531989831843722</v>
      </c>
    </row>
    <row r="55" spans="1:22" ht="12.75">
      <c r="A55" s="21" t="s">
        <v>226</v>
      </c>
      <c r="B55" s="20" t="s">
        <v>271</v>
      </c>
      <c r="C55" s="20" t="s">
        <v>226</v>
      </c>
      <c r="D55" s="20" t="s">
        <v>232</v>
      </c>
      <c r="E55" s="20" t="s">
        <v>228</v>
      </c>
      <c r="F55" s="28"/>
      <c r="G55" s="27" t="s">
        <v>301</v>
      </c>
      <c r="H55" s="97">
        <v>14444664</v>
      </c>
      <c r="I55" s="13">
        <v>9518264</v>
      </c>
      <c r="J55" s="13">
        <v>3805853.09</v>
      </c>
      <c r="K55" s="13">
        <v>639000</v>
      </c>
      <c r="L55" s="13">
        <v>159300</v>
      </c>
      <c r="M55" s="76">
        <v>4914110.91</v>
      </c>
      <c r="N55" s="13">
        <v>4926400</v>
      </c>
      <c r="O55" s="13">
        <v>4926400</v>
      </c>
      <c r="P55" s="13">
        <v>0</v>
      </c>
      <c r="Q55" s="82">
        <v>65.89467224713569</v>
      </c>
      <c r="R55" s="82">
        <v>26.347813213239156</v>
      </c>
      <c r="S55" s="82">
        <v>4.423778912406686</v>
      </c>
      <c r="T55" s="82">
        <v>1.1028293908394131</v>
      </c>
      <c r="U55" s="82">
        <v>34.02025073065043</v>
      </c>
      <c r="V55" s="83">
        <v>34.10532775286431</v>
      </c>
    </row>
    <row r="56" spans="1:22" ht="12.75">
      <c r="A56" s="21" t="s">
        <v>226</v>
      </c>
      <c r="B56" s="20" t="s">
        <v>243</v>
      </c>
      <c r="C56" s="20" t="s">
        <v>231</v>
      </c>
      <c r="D56" s="20" t="s">
        <v>232</v>
      </c>
      <c r="E56" s="20" t="s">
        <v>228</v>
      </c>
      <c r="F56" s="28"/>
      <c r="G56" s="27" t="s">
        <v>302</v>
      </c>
      <c r="H56" s="97">
        <v>55454369.51</v>
      </c>
      <c r="I56" s="13">
        <v>38278836.25</v>
      </c>
      <c r="J56" s="13">
        <v>13100787</v>
      </c>
      <c r="K56" s="13">
        <v>4475955</v>
      </c>
      <c r="L56" s="13">
        <v>150000</v>
      </c>
      <c r="M56" s="76">
        <v>20552094.25</v>
      </c>
      <c r="N56" s="13">
        <v>17175533.26</v>
      </c>
      <c r="O56" s="13">
        <v>17079471.26</v>
      </c>
      <c r="P56" s="13">
        <v>40000</v>
      </c>
      <c r="Q56" s="82">
        <v>69.0276286399708</v>
      </c>
      <c r="R56" s="82">
        <v>23.62444495494184</v>
      </c>
      <c r="S56" s="82">
        <v>8.071419871057877</v>
      </c>
      <c r="T56" s="82">
        <v>0.27049266148982315</v>
      </c>
      <c r="U56" s="82">
        <v>37.061271152481275</v>
      </c>
      <c r="V56" s="83">
        <v>30.972371360029193</v>
      </c>
    </row>
    <row r="57" spans="1:22" ht="12.75">
      <c r="A57" s="21" t="s">
        <v>226</v>
      </c>
      <c r="B57" s="20" t="s">
        <v>241</v>
      </c>
      <c r="C57" s="20" t="s">
        <v>231</v>
      </c>
      <c r="D57" s="20" t="s">
        <v>232</v>
      </c>
      <c r="E57" s="20" t="s">
        <v>228</v>
      </c>
      <c r="F57" s="28"/>
      <c r="G57" s="27" t="s">
        <v>303</v>
      </c>
      <c r="H57" s="97">
        <v>21831366</v>
      </c>
      <c r="I57" s="13">
        <v>16388247</v>
      </c>
      <c r="J57" s="13">
        <v>6464083</v>
      </c>
      <c r="K57" s="13">
        <v>1747153</v>
      </c>
      <c r="L57" s="13">
        <v>200000</v>
      </c>
      <c r="M57" s="76">
        <v>7977011</v>
      </c>
      <c r="N57" s="13">
        <v>5443119</v>
      </c>
      <c r="O57" s="13">
        <v>5268819</v>
      </c>
      <c r="P57" s="13">
        <v>0</v>
      </c>
      <c r="Q57" s="82">
        <v>75.06743737428066</v>
      </c>
      <c r="R57" s="82">
        <v>29.609155011188946</v>
      </c>
      <c r="S57" s="82">
        <v>8.002948601567121</v>
      </c>
      <c r="T57" s="82">
        <v>0.9161130824337791</v>
      </c>
      <c r="U57" s="82">
        <v>36.53922067909081</v>
      </c>
      <c r="V57" s="83">
        <v>24.932562625719342</v>
      </c>
    </row>
    <row r="58" spans="1:22" ht="12.75">
      <c r="A58" s="21" t="s">
        <v>226</v>
      </c>
      <c r="B58" s="20" t="s">
        <v>245</v>
      </c>
      <c r="C58" s="20" t="s">
        <v>226</v>
      </c>
      <c r="D58" s="20" t="s">
        <v>232</v>
      </c>
      <c r="E58" s="20" t="s">
        <v>228</v>
      </c>
      <c r="F58" s="28"/>
      <c r="G58" s="27" t="s">
        <v>304</v>
      </c>
      <c r="H58" s="97">
        <v>57322303.87</v>
      </c>
      <c r="I58" s="13">
        <v>51451980.87</v>
      </c>
      <c r="J58" s="13">
        <v>21380477.5</v>
      </c>
      <c r="K58" s="13">
        <v>6779335</v>
      </c>
      <c r="L58" s="13">
        <v>950760</v>
      </c>
      <c r="M58" s="76">
        <v>22341408.369999997</v>
      </c>
      <c r="N58" s="13">
        <v>5870323</v>
      </c>
      <c r="O58" s="13">
        <v>5835323</v>
      </c>
      <c r="P58" s="13">
        <v>35000</v>
      </c>
      <c r="Q58" s="82">
        <v>89.75909444722743</v>
      </c>
      <c r="R58" s="82">
        <v>37.29870583793757</v>
      </c>
      <c r="S58" s="82">
        <v>11.82669666483522</v>
      </c>
      <c r="T58" s="82">
        <v>1.658621401812823</v>
      </c>
      <c r="U58" s="82">
        <v>38.97507054264182</v>
      </c>
      <c r="V58" s="83">
        <v>10.240905552772578</v>
      </c>
    </row>
    <row r="59" spans="1:22" ht="12.75">
      <c r="A59" s="21" t="s">
        <v>226</v>
      </c>
      <c r="B59" s="20" t="s">
        <v>241</v>
      </c>
      <c r="C59" s="20" t="s">
        <v>226</v>
      </c>
      <c r="D59" s="20" t="s">
        <v>232</v>
      </c>
      <c r="E59" s="20" t="s">
        <v>228</v>
      </c>
      <c r="F59" s="28"/>
      <c r="G59" s="27" t="s">
        <v>305</v>
      </c>
      <c r="H59" s="97">
        <v>21763113.56</v>
      </c>
      <c r="I59" s="13">
        <v>19748666.56</v>
      </c>
      <c r="J59" s="13">
        <v>6313813</v>
      </c>
      <c r="K59" s="13">
        <v>2462567</v>
      </c>
      <c r="L59" s="13">
        <v>0</v>
      </c>
      <c r="M59" s="76">
        <v>10972286.559999999</v>
      </c>
      <c r="N59" s="13">
        <v>2014447</v>
      </c>
      <c r="O59" s="13">
        <v>1777447</v>
      </c>
      <c r="P59" s="13">
        <v>0</v>
      </c>
      <c r="Q59" s="82">
        <v>90.74375550885101</v>
      </c>
      <c r="R59" s="82">
        <v>29.01153358683297</v>
      </c>
      <c r="S59" s="82">
        <v>11.31532486475708</v>
      </c>
      <c r="T59" s="82">
        <v>0</v>
      </c>
      <c r="U59" s="82">
        <v>50.416897057260954</v>
      </c>
      <c r="V59" s="83">
        <v>9.256244491148996</v>
      </c>
    </row>
    <row r="60" spans="1:22" ht="12.75">
      <c r="A60" s="21" t="s">
        <v>226</v>
      </c>
      <c r="B60" s="20" t="s">
        <v>245</v>
      </c>
      <c r="C60" s="20" t="s">
        <v>235</v>
      </c>
      <c r="D60" s="20" t="s">
        <v>232</v>
      </c>
      <c r="E60" s="20" t="s">
        <v>228</v>
      </c>
      <c r="F60" s="28"/>
      <c r="G60" s="27" t="s">
        <v>306</v>
      </c>
      <c r="H60" s="97">
        <v>24530829.14</v>
      </c>
      <c r="I60" s="13">
        <v>19531647.14</v>
      </c>
      <c r="J60" s="13">
        <v>7121598.38</v>
      </c>
      <c r="K60" s="13">
        <v>983684</v>
      </c>
      <c r="L60" s="13">
        <v>301459</v>
      </c>
      <c r="M60" s="76">
        <v>11124905.760000002</v>
      </c>
      <c r="N60" s="13">
        <v>4999182</v>
      </c>
      <c r="O60" s="13">
        <v>4906568</v>
      </c>
      <c r="P60" s="13">
        <v>85614</v>
      </c>
      <c r="Q60" s="82">
        <v>79.62081929041555</v>
      </c>
      <c r="R60" s="82">
        <v>29.03121757261565</v>
      </c>
      <c r="S60" s="82">
        <v>4.009990833925803</v>
      </c>
      <c r="T60" s="82">
        <v>1.2288985353064996</v>
      </c>
      <c r="U60" s="82">
        <v>45.350712348567605</v>
      </c>
      <c r="V60" s="83">
        <v>20.379180709584446</v>
      </c>
    </row>
    <row r="61" spans="1:22" ht="12.75">
      <c r="A61" s="21" t="s">
        <v>226</v>
      </c>
      <c r="B61" s="20" t="s">
        <v>249</v>
      </c>
      <c r="C61" s="20" t="s">
        <v>231</v>
      </c>
      <c r="D61" s="20" t="s">
        <v>232</v>
      </c>
      <c r="E61" s="20" t="s">
        <v>228</v>
      </c>
      <c r="F61" s="28"/>
      <c r="G61" s="27" t="s">
        <v>307</v>
      </c>
      <c r="H61" s="97">
        <v>43310608</v>
      </c>
      <c r="I61" s="13">
        <v>42086433</v>
      </c>
      <c r="J61" s="13">
        <v>17660965</v>
      </c>
      <c r="K61" s="13">
        <v>2875876</v>
      </c>
      <c r="L61" s="13">
        <v>671000</v>
      </c>
      <c r="M61" s="76">
        <v>20878592</v>
      </c>
      <c r="N61" s="13">
        <v>1224175</v>
      </c>
      <c r="O61" s="13">
        <v>958238</v>
      </c>
      <c r="P61" s="13">
        <v>0</v>
      </c>
      <c r="Q61" s="82">
        <v>97.17349846485646</v>
      </c>
      <c r="R61" s="82">
        <v>40.77745803060534</v>
      </c>
      <c r="S61" s="82">
        <v>6.640119205899857</v>
      </c>
      <c r="T61" s="82">
        <v>1.5492740254304442</v>
      </c>
      <c r="U61" s="82">
        <v>48.20664720292081</v>
      </c>
      <c r="V61" s="83">
        <v>2.8265015351435383</v>
      </c>
    </row>
    <row r="62" spans="1:22" ht="12.75">
      <c r="A62" s="21" t="s">
        <v>226</v>
      </c>
      <c r="B62" s="20" t="s">
        <v>251</v>
      </c>
      <c r="C62" s="20" t="s">
        <v>231</v>
      </c>
      <c r="D62" s="20" t="s">
        <v>232</v>
      </c>
      <c r="E62" s="20" t="s">
        <v>228</v>
      </c>
      <c r="F62" s="28"/>
      <c r="G62" s="27" t="s">
        <v>308</v>
      </c>
      <c r="H62" s="97">
        <v>205379786.79</v>
      </c>
      <c r="I62" s="13">
        <v>151905388.79</v>
      </c>
      <c r="J62" s="13">
        <v>67734498</v>
      </c>
      <c r="K62" s="13">
        <v>9963610</v>
      </c>
      <c r="L62" s="13">
        <v>2198180</v>
      </c>
      <c r="M62" s="76">
        <v>72009100.78999999</v>
      </c>
      <c r="N62" s="13">
        <v>53474398</v>
      </c>
      <c r="O62" s="13">
        <v>37897510</v>
      </c>
      <c r="P62" s="13">
        <v>14740788</v>
      </c>
      <c r="Q62" s="82">
        <v>73.96316412837776</v>
      </c>
      <c r="R62" s="82">
        <v>32.9801189584729</v>
      </c>
      <c r="S62" s="82">
        <v>4.8513099345008825</v>
      </c>
      <c r="T62" s="82">
        <v>1.0703000691336924</v>
      </c>
      <c r="U62" s="82">
        <v>35.061435166270286</v>
      </c>
      <c r="V62" s="83">
        <v>26.036835871622245</v>
      </c>
    </row>
    <row r="63" spans="1:22" ht="12.75">
      <c r="A63" s="21" t="s">
        <v>226</v>
      </c>
      <c r="B63" s="20" t="s">
        <v>245</v>
      </c>
      <c r="C63" s="20" t="s">
        <v>237</v>
      </c>
      <c r="D63" s="20" t="s">
        <v>232</v>
      </c>
      <c r="E63" s="20" t="s">
        <v>228</v>
      </c>
      <c r="F63" s="28"/>
      <c r="G63" s="27" t="s">
        <v>309</v>
      </c>
      <c r="H63" s="97">
        <v>61772405</v>
      </c>
      <c r="I63" s="13">
        <v>38753430</v>
      </c>
      <c r="J63" s="13">
        <v>14904264</v>
      </c>
      <c r="K63" s="13">
        <v>3805800</v>
      </c>
      <c r="L63" s="13">
        <v>514980</v>
      </c>
      <c r="M63" s="76">
        <v>19528386</v>
      </c>
      <c r="N63" s="13">
        <v>23018975</v>
      </c>
      <c r="O63" s="13">
        <v>22942105</v>
      </c>
      <c r="P63" s="13">
        <v>13764</v>
      </c>
      <c r="Q63" s="82">
        <v>62.73582840104736</v>
      </c>
      <c r="R63" s="82">
        <v>24.12770556691131</v>
      </c>
      <c r="S63" s="82">
        <v>6.161003444822975</v>
      </c>
      <c r="T63" s="82">
        <v>0.8336732235048968</v>
      </c>
      <c r="U63" s="82">
        <v>31.613446165808178</v>
      </c>
      <c r="V63" s="83">
        <v>37.264171598952636</v>
      </c>
    </row>
    <row r="64" spans="1:22" ht="12.75">
      <c r="A64" s="21" t="s">
        <v>226</v>
      </c>
      <c r="B64" s="20" t="s">
        <v>257</v>
      </c>
      <c r="C64" s="20" t="s">
        <v>231</v>
      </c>
      <c r="D64" s="20" t="s">
        <v>232</v>
      </c>
      <c r="E64" s="20" t="s">
        <v>228</v>
      </c>
      <c r="F64" s="28"/>
      <c r="G64" s="27" t="s">
        <v>310</v>
      </c>
      <c r="H64" s="97">
        <v>81884359</v>
      </c>
      <c r="I64" s="13">
        <v>63055354</v>
      </c>
      <c r="J64" s="13">
        <v>24647036</v>
      </c>
      <c r="K64" s="13">
        <v>4112729</v>
      </c>
      <c r="L64" s="13">
        <v>20000</v>
      </c>
      <c r="M64" s="76">
        <v>34275589</v>
      </c>
      <c r="N64" s="13">
        <v>18829005</v>
      </c>
      <c r="O64" s="13">
        <v>17951805</v>
      </c>
      <c r="P64" s="13">
        <v>200000</v>
      </c>
      <c r="Q64" s="82">
        <v>77.00537046397346</v>
      </c>
      <c r="R64" s="82">
        <v>30.09980941537321</v>
      </c>
      <c r="S64" s="82">
        <v>5.02260633193697</v>
      </c>
      <c r="T64" s="82">
        <v>0.024424688968988573</v>
      </c>
      <c r="U64" s="82">
        <v>41.8585300276943</v>
      </c>
      <c r="V64" s="83">
        <v>22.99462953602653</v>
      </c>
    </row>
    <row r="65" spans="1:22" ht="12.75">
      <c r="A65" s="21" t="s">
        <v>226</v>
      </c>
      <c r="B65" s="20" t="s">
        <v>259</v>
      </c>
      <c r="C65" s="20" t="s">
        <v>231</v>
      </c>
      <c r="D65" s="20" t="s">
        <v>232</v>
      </c>
      <c r="E65" s="20" t="s">
        <v>228</v>
      </c>
      <c r="F65" s="28"/>
      <c r="G65" s="27" t="s">
        <v>311</v>
      </c>
      <c r="H65" s="97">
        <v>72476750</v>
      </c>
      <c r="I65" s="13">
        <v>58565457</v>
      </c>
      <c r="J65" s="13">
        <v>21285067</v>
      </c>
      <c r="K65" s="13">
        <v>6320164</v>
      </c>
      <c r="L65" s="13">
        <v>700000</v>
      </c>
      <c r="M65" s="76">
        <v>30260226</v>
      </c>
      <c r="N65" s="13">
        <v>13911293</v>
      </c>
      <c r="O65" s="13">
        <v>11470161</v>
      </c>
      <c r="P65" s="13">
        <v>1771132</v>
      </c>
      <c r="Q65" s="82">
        <v>80.80585429120373</v>
      </c>
      <c r="R65" s="82">
        <v>29.368131159302813</v>
      </c>
      <c r="S65" s="82">
        <v>8.720264084689228</v>
      </c>
      <c r="T65" s="82">
        <v>0.9658269720979487</v>
      </c>
      <c r="U65" s="82">
        <v>41.75163207511374</v>
      </c>
      <c r="V65" s="83">
        <v>19.19414570879627</v>
      </c>
    </row>
    <row r="66" spans="1:22" ht="12.75">
      <c r="A66" s="21" t="s">
        <v>226</v>
      </c>
      <c r="B66" s="20" t="s">
        <v>241</v>
      </c>
      <c r="C66" s="20" t="s">
        <v>235</v>
      </c>
      <c r="D66" s="20" t="s">
        <v>232</v>
      </c>
      <c r="E66" s="20" t="s">
        <v>228</v>
      </c>
      <c r="F66" s="28"/>
      <c r="G66" s="27" t="s">
        <v>312</v>
      </c>
      <c r="H66" s="97">
        <v>13245680</v>
      </c>
      <c r="I66" s="13">
        <v>12501541</v>
      </c>
      <c r="J66" s="13">
        <v>5145214</v>
      </c>
      <c r="K66" s="13">
        <v>526200</v>
      </c>
      <c r="L66" s="13">
        <v>83500</v>
      </c>
      <c r="M66" s="76">
        <v>6746627</v>
      </c>
      <c r="N66" s="13">
        <v>744139</v>
      </c>
      <c r="O66" s="13">
        <v>422050</v>
      </c>
      <c r="P66" s="13">
        <v>231969</v>
      </c>
      <c r="Q66" s="82">
        <v>94.38202493190234</v>
      </c>
      <c r="R66" s="82">
        <v>38.8444685361567</v>
      </c>
      <c r="S66" s="82">
        <v>3.9726159774356615</v>
      </c>
      <c r="T66" s="82">
        <v>0.630394211546708</v>
      </c>
      <c r="U66" s="82">
        <v>50.934546206763265</v>
      </c>
      <c r="V66" s="83">
        <v>5.617975068097674</v>
      </c>
    </row>
    <row r="67" spans="1:22" ht="12.75">
      <c r="A67" s="21" t="s">
        <v>226</v>
      </c>
      <c r="B67" s="20" t="s">
        <v>226</v>
      </c>
      <c r="C67" s="20" t="s">
        <v>235</v>
      </c>
      <c r="D67" s="20" t="s">
        <v>232</v>
      </c>
      <c r="E67" s="20" t="s">
        <v>228</v>
      </c>
      <c r="F67" s="28"/>
      <c r="G67" s="27" t="s">
        <v>313</v>
      </c>
      <c r="H67" s="97">
        <v>16761003.2</v>
      </c>
      <c r="I67" s="13">
        <v>13434943.2</v>
      </c>
      <c r="J67" s="13">
        <v>5123446.09</v>
      </c>
      <c r="K67" s="13">
        <v>854820</v>
      </c>
      <c r="L67" s="13">
        <v>134000</v>
      </c>
      <c r="M67" s="76">
        <v>7322677.109999999</v>
      </c>
      <c r="N67" s="13">
        <v>3326060</v>
      </c>
      <c r="O67" s="13">
        <v>3191060</v>
      </c>
      <c r="P67" s="13">
        <v>135000</v>
      </c>
      <c r="Q67" s="82">
        <v>80.15596107039703</v>
      </c>
      <c r="R67" s="82">
        <v>30.567657728267722</v>
      </c>
      <c r="S67" s="82">
        <v>5.1000527223812</v>
      </c>
      <c r="T67" s="82">
        <v>0.7994748190251524</v>
      </c>
      <c r="U67" s="82">
        <v>43.68877580072295</v>
      </c>
      <c r="V67" s="83">
        <v>19.844038929602974</v>
      </c>
    </row>
    <row r="68" spans="1:22" ht="12.75">
      <c r="A68" s="21" t="s">
        <v>226</v>
      </c>
      <c r="B68" s="20" t="s">
        <v>226</v>
      </c>
      <c r="C68" s="20" t="s">
        <v>237</v>
      </c>
      <c r="D68" s="20" t="s">
        <v>232</v>
      </c>
      <c r="E68" s="20" t="s">
        <v>228</v>
      </c>
      <c r="F68" s="28"/>
      <c r="G68" s="27" t="s">
        <v>314</v>
      </c>
      <c r="H68" s="97">
        <v>12165869.5</v>
      </c>
      <c r="I68" s="13">
        <v>11619967.5</v>
      </c>
      <c r="J68" s="13">
        <v>4092457.46</v>
      </c>
      <c r="K68" s="13">
        <v>1055520</v>
      </c>
      <c r="L68" s="13">
        <v>221781</v>
      </c>
      <c r="M68" s="76">
        <v>6250209.04</v>
      </c>
      <c r="N68" s="13">
        <v>545902</v>
      </c>
      <c r="O68" s="13">
        <v>535902</v>
      </c>
      <c r="P68" s="13">
        <v>0</v>
      </c>
      <c r="Q68" s="82">
        <v>95.5128402454095</v>
      </c>
      <c r="R68" s="82">
        <v>33.63884069280868</v>
      </c>
      <c r="S68" s="82">
        <v>8.676075310523428</v>
      </c>
      <c r="T68" s="82">
        <v>1.82297697669698</v>
      </c>
      <c r="U68" s="82">
        <v>51.37494726538041</v>
      </c>
      <c r="V68" s="83">
        <v>4.487159754590496</v>
      </c>
    </row>
    <row r="69" spans="1:22" ht="12.75">
      <c r="A69" s="21" t="s">
        <v>226</v>
      </c>
      <c r="B69" s="20" t="s">
        <v>245</v>
      </c>
      <c r="C69" s="20" t="s">
        <v>239</v>
      </c>
      <c r="D69" s="20" t="s">
        <v>232</v>
      </c>
      <c r="E69" s="20" t="s">
        <v>228</v>
      </c>
      <c r="F69" s="28"/>
      <c r="G69" s="27" t="s">
        <v>315</v>
      </c>
      <c r="H69" s="97">
        <v>20963464.45</v>
      </c>
      <c r="I69" s="13">
        <v>17717917.45</v>
      </c>
      <c r="J69" s="13">
        <v>5027540</v>
      </c>
      <c r="K69" s="13">
        <v>1635084</v>
      </c>
      <c r="L69" s="13">
        <v>352996</v>
      </c>
      <c r="M69" s="76">
        <v>10702297.45</v>
      </c>
      <c r="N69" s="13">
        <v>3245547</v>
      </c>
      <c r="O69" s="13">
        <v>3110547</v>
      </c>
      <c r="P69" s="13">
        <v>135000</v>
      </c>
      <c r="Q69" s="82">
        <v>84.51807902390867</v>
      </c>
      <c r="R69" s="82">
        <v>23.982390944928</v>
      </c>
      <c r="S69" s="82">
        <v>7.799684083228906</v>
      </c>
      <c r="T69" s="82">
        <v>1.6838628979572126</v>
      </c>
      <c r="U69" s="82">
        <v>51.05214109779455</v>
      </c>
      <c r="V69" s="83">
        <v>15.481920976091335</v>
      </c>
    </row>
    <row r="70" spans="1:22" ht="12.75">
      <c r="A70" s="21" t="s">
        <v>226</v>
      </c>
      <c r="B70" s="20" t="s">
        <v>271</v>
      </c>
      <c r="C70" s="20" t="s">
        <v>235</v>
      </c>
      <c r="D70" s="20" t="s">
        <v>232</v>
      </c>
      <c r="E70" s="20" t="s">
        <v>228</v>
      </c>
      <c r="F70" s="28"/>
      <c r="G70" s="27" t="s">
        <v>316</v>
      </c>
      <c r="H70" s="97">
        <v>19737883.96</v>
      </c>
      <c r="I70" s="13">
        <v>13882539.96</v>
      </c>
      <c r="J70" s="13">
        <v>5138259.9</v>
      </c>
      <c r="K70" s="13">
        <v>722700</v>
      </c>
      <c r="L70" s="13">
        <v>122885</v>
      </c>
      <c r="M70" s="76">
        <v>7898695.0600000005</v>
      </c>
      <c r="N70" s="13">
        <v>5855344</v>
      </c>
      <c r="O70" s="13">
        <v>5855344</v>
      </c>
      <c r="P70" s="13">
        <v>0</v>
      </c>
      <c r="Q70" s="82">
        <v>70.33448969572319</v>
      </c>
      <c r="R70" s="82">
        <v>26.03247597570738</v>
      </c>
      <c r="S70" s="82">
        <v>3.6614867199776566</v>
      </c>
      <c r="T70" s="82">
        <v>0.6225844687760541</v>
      </c>
      <c r="U70" s="82">
        <v>40.0179425312621</v>
      </c>
      <c r="V70" s="83">
        <v>29.66551030427681</v>
      </c>
    </row>
    <row r="71" spans="1:22" ht="12.75">
      <c r="A71" s="21" t="s">
        <v>226</v>
      </c>
      <c r="B71" s="20" t="s">
        <v>241</v>
      </c>
      <c r="C71" s="20" t="s">
        <v>237</v>
      </c>
      <c r="D71" s="20" t="s">
        <v>232</v>
      </c>
      <c r="E71" s="20" t="s">
        <v>228</v>
      </c>
      <c r="F71" s="28"/>
      <c r="G71" s="27" t="s">
        <v>317</v>
      </c>
      <c r="H71" s="97">
        <v>19611600</v>
      </c>
      <c r="I71" s="13">
        <v>16877702</v>
      </c>
      <c r="J71" s="13">
        <v>6171973</v>
      </c>
      <c r="K71" s="13">
        <v>2079717</v>
      </c>
      <c r="L71" s="13">
        <v>175765</v>
      </c>
      <c r="M71" s="76">
        <v>8450247</v>
      </c>
      <c r="N71" s="13">
        <v>2733898</v>
      </c>
      <c r="O71" s="13">
        <v>2271082</v>
      </c>
      <c r="P71" s="13">
        <v>263166</v>
      </c>
      <c r="Q71" s="82">
        <v>86.0597911440168</v>
      </c>
      <c r="R71" s="82">
        <v>31.471032450182545</v>
      </c>
      <c r="S71" s="82">
        <v>10.604524873034327</v>
      </c>
      <c r="T71" s="82">
        <v>0.8962297823736972</v>
      </c>
      <c r="U71" s="82">
        <v>43.088004038426234</v>
      </c>
      <c r="V71" s="83">
        <v>13.940208855983194</v>
      </c>
    </row>
    <row r="72" spans="1:22" ht="12.75">
      <c r="A72" s="21" t="s">
        <v>226</v>
      </c>
      <c r="B72" s="20" t="s">
        <v>267</v>
      </c>
      <c r="C72" s="20" t="s">
        <v>231</v>
      </c>
      <c r="D72" s="20" t="s">
        <v>232</v>
      </c>
      <c r="E72" s="20" t="s">
        <v>228</v>
      </c>
      <c r="F72" s="28"/>
      <c r="G72" s="27" t="s">
        <v>318</v>
      </c>
      <c r="H72" s="97">
        <v>122904764.15</v>
      </c>
      <c r="I72" s="13">
        <v>107626274.15</v>
      </c>
      <c r="J72" s="13">
        <v>38787030</v>
      </c>
      <c r="K72" s="13">
        <v>14799989</v>
      </c>
      <c r="L72" s="13">
        <v>2345020</v>
      </c>
      <c r="M72" s="76">
        <v>51694235.150000006</v>
      </c>
      <c r="N72" s="13">
        <v>15278490</v>
      </c>
      <c r="O72" s="13">
        <v>12437049</v>
      </c>
      <c r="P72" s="13">
        <v>2047071</v>
      </c>
      <c r="Q72" s="82">
        <v>87.56883827436238</v>
      </c>
      <c r="R72" s="82">
        <v>31.558605777610126</v>
      </c>
      <c r="S72" s="82">
        <v>12.041835076415138</v>
      </c>
      <c r="T72" s="82">
        <v>1.9079976404641268</v>
      </c>
      <c r="U72" s="82">
        <v>42.06039977987298</v>
      </c>
      <c r="V72" s="83">
        <v>12.43116172563763</v>
      </c>
    </row>
    <row r="73" spans="1:22" ht="12.75">
      <c r="A73" s="21" t="s">
        <v>226</v>
      </c>
      <c r="B73" s="20" t="s">
        <v>267</v>
      </c>
      <c r="C73" s="20" t="s">
        <v>226</v>
      </c>
      <c r="D73" s="20" t="s">
        <v>232</v>
      </c>
      <c r="E73" s="20" t="s">
        <v>228</v>
      </c>
      <c r="F73" s="28"/>
      <c r="G73" s="27" t="s">
        <v>319</v>
      </c>
      <c r="H73" s="97">
        <v>44812745</v>
      </c>
      <c r="I73" s="13">
        <v>36982100</v>
      </c>
      <c r="J73" s="13">
        <v>15291093</v>
      </c>
      <c r="K73" s="13">
        <v>3466100</v>
      </c>
      <c r="L73" s="13">
        <v>438000</v>
      </c>
      <c r="M73" s="76">
        <v>17786907</v>
      </c>
      <c r="N73" s="13">
        <v>7830645</v>
      </c>
      <c r="O73" s="13">
        <v>7277703</v>
      </c>
      <c r="P73" s="13">
        <v>16860</v>
      </c>
      <c r="Q73" s="82">
        <v>82.52585285726192</v>
      </c>
      <c r="R73" s="82">
        <v>34.122196709886886</v>
      </c>
      <c r="S73" s="82">
        <v>7.734629958508456</v>
      </c>
      <c r="T73" s="82">
        <v>0.9774005140725033</v>
      </c>
      <c r="U73" s="82">
        <v>39.69162567479408</v>
      </c>
      <c r="V73" s="83">
        <v>17.474147142738076</v>
      </c>
    </row>
    <row r="74" spans="1:22" ht="12.75">
      <c r="A74" s="21" t="s">
        <v>226</v>
      </c>
      <c r="B74" s="20" t="s">
        <v>249</v>
      </c>
      <c r="C74" s="20" t="s">
        <v>226</v>
      </c>
      <c r="D74" s="20" t="s">
        <v>232</v>
      </c>
      <c r="E74" s="20" t="s">
        <v>228</v>
      </c>
      <c r="F74" s="28"/>
      <c r="G74" s="27" t="s">
        <v>320</v>
      </c>
      <c r="H74" s="97">
        <v>21525288</v>
      </c>
      <c r="I74" s="13">
        <v>12022433</v>
      </c>
      <c r="J74" s="13">
        <v>4791051</v>
      </c>
      <c r="K74" s="13">
        <v>259600</v>
      </c>
      <c r="L74" s="13">
        <v>275406</v>
      </c>
      <c r="M74" s="76">
        <v>6696376</v>
      </c>
      <c r="N74" s="13">
        <v>9502855</v>
      </c>
      <c r="O74" s="13">
        <v>9276855</v>
      </c>
      <c r="P74" s="13">
        <v>0</v>
      </c>
      <c r="Q74" s="82">
        <v>55.8525999745044</v>
      </c>
      <c r="R74" s="82">
        <v>22.257778850624437</v>
      </c>
      <c r="S74" s="82">
        <v>1.2060233526259905</v>
      </c>
      <c r="T74" s="82">
        <v>1.2794532644580643</v>
      </c>
      <c r="U74" s="82">
        <v>31.109344506795917</v>
      </c>
      <c r="V74" s="83">
        <v>44.14740002549559</v>
      </c>
    </row>
    <row r="75" spans="1:22" ht="12.75">
      <c r="A75" s="21" t="s">
        <v>226</v>
      </c>
      <c r="B75" s="20" t="s">
        <v>271</v>
      </c>
      <c r="C75" s="20" t="s">
        <v>247</v>
      </c>
      <c r="D75" s="20" t="s">
        <v>232</v>
      </c>
      <c r="E75" s="20" t="s">
        <v>228</v>
      </c>
      <c r="F75" s="28"/>
      <c r="G75" s="27" t="s">
        <v>321</v>
      </c>
      <c r="H75" s="97">
        <v>292899920.13</v>
      </c>
      <c r="I75" s="13">
        <v>267833553.13</v>
      </c>
      <c r="J75" s="13">
        <v>68257985.98</v>
      </c>
      <c r="K75" s="13">
        <v>19748657</v>
      </c>
      <c r="L75" s="13">
        <v>7992869</v>
      </c>
      <c r="M75" s="76">
        <v>171834041.14999998</v>
      </c>
      <c r="N75" s="13">
        <v>25066367</v>
      </c>
      <c r="O75" s="13">
        <v>22040905</v>
      </c>
      <c r="P75" s="13">
        <v>2419462</v>
      </c>
      <c r="Q75" s="82">
        <v>91.44200278754784</v>
      </c>
      <c r="R75" s="82">
        <v>23.30420095359007</v>
      </c>
      <c r="S75" s="82">
        <v>6.742458991192215</v>
      </c>
      <c r="T75" s="82">
        <v>2.7288737383241566</v>
      </c>
      <c r="U75" s="82">
        <v>58.6664691044414</v>
      </c>
      <c r="V75" s="83">
        <v>8.55799721245216</v>
      </c>
    </row>
    <row r="76" spans="1:22" ht="12.75">
      <c r="A76" s="21" t="s">
        <v>226</v>
      </c>
      <c r="B76" s="20" t="s">
        <v>281</v>
      </c>
      <c r="C76" s="20" t="s">
        <v>231</v>
      </c>
      <c r="D76" s="20" t="s">
        <v>232</v>
      </c>
      <c r="E76" s="20" t="s">
        <v>228</v>
      </c>
      <c r="F76" s="28"/>
      <c r="G76" s="27" t="s">
        <v>322</v>
      </c>
      <c r="H76" s="97">
        <v>7218137.81</v>
      </c>
      <c r="I76" s="13">
        <v>6880175.81</v>
      </c>
      <c r="J76" s="13">
        <v>2800012</v>
      </c>
      <c r="K76" s="13">
        <v>353685</v>
      </c>
      <c r="L76" s="13">
        <v>63300</v>
      </c>
      <c r="M76" s="76">
        <v>3663178.81</v>
      </c>
      <c r="N76" s="13">
        <v>337962</v>
      </c>
      <c r="O76" s="13">
        <v>310161</v>
      </c>
      <c r="P76" s="13">
        <v>5100</v>
      </c>
      <c r="Q76" s="82">
        <v>95.31787825480711</v>
      </c>
      <c r="R76" s="82">
        <v>38.79133474177878</v>
      </c>
      <c r="S76" s="82">
        <v>4.899948010274966</v>
      </c>
      <c r="T76" s="82">
        <v>0.8769574877374086</v>
      </c>
      <c r="U76" s="82">
        <v>50.749638015015954</v>
      </c>
      <c r="V76" s="83">
        <v>4.682121745192893</v>
      </c>
    </row>
    <row r="77" spans="1:22" ht="12.75">
      <c r="A77" s="21" t="s">
        <v>226</v>
      </c>
      <c r="B77" s="20" t="s">
        <v>279</v>
      </c>
      <c r="C77" s="20" t="s">
        <v>231</v>
      </c>
      <c r="D77" s="20" t="s">
        <v>232</v>
      </c>
      <c r="E77" s="20" t="s">
        <v>228</v>
      </c>
      <c r="F77" s="28"/>
      <c r="G77" s="27" t="s">
        <v>323</v>
      </c>
      <c r="H77" s="97">
        <v>11589265</v>
      </c>
      <c r="I77" s="13">
        <v>8067405</v>
      </c>
      <c r="J77" s="13">
        <v>4137584</v>
      </c>
      <c r="K77" s="13">
        <v>414519</v>
      </c>
      <c r="L77" s="13">
        <v>160100</v>
      </c>
      <c r="M77" s="76">
        <v>3355202</v>
      </c>
      <c r="N77" s="13">
        <v>3521860</v>
      </c>
      <c r="O77" s="13">
        <v>3418963</v>
      </c>
      <c r="P77" s="13">
        <v>0</v>
      </c>
      <c r="Q77" s="82">
        <v>69.6110150212287</v>
      </c>
      <c r="R77" s="82">
        <v>35.70186720210471</v>
      </c>
      <c r="S77" s="82">
        <v>3.5767496903384295</v>
      </c>
      <c r="T77" s="82">
        <v>1.3814508512834938</v>
      </c>
      <c r="U77" s="82">
        <v>28.95094727750207</v>
      </c>
      <c r="V77" s="83">
        <v>30.388984978771305</v>
      </c>
    </row>
    <row r="78" spans="1:22" ht="12.75">
      <c r="A78" s="21" t="s">
        <v>226</v>
      </c>
      <c r="B78" s="20" t="s">
        <v>279</v>
      </c>
      <c r="C78" s="20" t="s">
        <v>226</v>
      </c>
      <c r="D78" s="20" t="s">
        <v>232</v>
      </c>
      <c r="E78" s="20" t="s">
        <v>228</v>
      </c>
      <c r="F78" s="28"/>
      <c r="G78" s="27" t="s">
        <v>324</v>
      </c>
      <c r="H78" s="97">
        <v>75884666</v>
      </c>
      <c r="I78" s="13">
        <v>54994230</v>
      </c>
      <c r="J78" s="13">
        <v>21231403</v>
      </c>
      <c r="K78" s="13">
        <v>9423404</v>
      </c>
      <c r="L78" s="13">
        <v>670240</v>
      </c>
      <c r="M78" s="76">
        <v>23669183</v>
      </c>
      <c r="N78" s="13">
        <v>20890436</v>
      </c>
      <c r="O78" s="13">
        <v>19435436</v>
      </c>
      <c r="P78" s="13">
        <v>50000</v>
      </c>
      <c r="Q78" s="82">
        <v>72.47080721156497</v>
      </c>
      <c r="R78" s="82">
        <v>27.978515448694207</v>
      </c>
      <c r="S78" s="82">
        <v>12.41806085039631</v>
      </c>
      <c r="T78" s="82">
        <v>0.8832350925811546</v>
      </c>
      <c r="U78" s="82">
        <v>31.19099581989331</v>
      </c>
      <c r="V78" s="83">
        <v>27.52919278843502</v>
      </c>
    </row>
    <row r="79" spans="1:22" ht="12.75">
      <c r="A79" s="21" t="s">
        <v>226</v>
      </c>
      <c r="B79" s="20" t="s">
        <v>281</v>
      </c>
      <c r="C79" s="20" t="s">
        <v>226</v>
      </c>
      <c r="D79" s="20" t="s">
        <v>232</v>
      </c>
      <c r="E79" s="20" t="s">
        <v>228</v>
      </c>
      <c r="F79" s="28"/>
      <c r="G79" s="27" t="s">
        <v>325</v>
      </c>
      <c r="H79" s="97">
        <v>39574440.84</v>
      </c>
      <c r="I79" s="13">
        <v>33805613.84</v>
      </c>
      <c r="J79" s="13">
        <v>11917973</v>
      </c>
      <c r="K79" s="13">
        <v>3472426</v>
      </c>
      <c r="L79" s="13">
        <v>515000</v>
      </c>
      <c r="M79" s="76">
        <v>17900214.840000004</v>
      </c>
      <c r="N79" s="13">
        <v>5768827</v>
      </c>
      <c r="O79" s="13">
        <v>5663357</v>
      </c>
      <c r="P79" s="13">
        <v>0</v>
      </c>
      <c r="Q79" s="82">
        <v>85.42284646971149</v>
      </c>
      <c r="R79" s="82">
        <v>30.115328851226288</v>
      </c>
      <c r="S79" s="82">
        <v>8.774415825706964</v>
      </c>
      <c r="T79" s="82">
        <v>1.301344981934557</v>
      </c>
      <c r="U79" s="82">
        <v>45.23175681084368</v>
      </c>
      <c r="V79" s="83">
        <v>14.577153530288514</v>
      </c>
    </row>
    <row r="80" spans="1:22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93">
        <v>1442031781.9699998</v>
      </c>
      <c r="I80" s="193">
        <v>1041094700.6899999</v>
      </c>
      <c r="J80" s="193">
        <v>432596834.63000005</v>
      </c>
      <c r="K80" s="193">
        <v>69337488.24000001</v>
      </c>
      <c r="L80" s="193">
        <v>10117343.81</v>
      </c>
      <c r="M80" s="193">
        <v>529043034.01000005</v>
      </c>
      <c r="N80" s="193">
        <v>400937081.28000003</v>
      </c>
      <c r="O80" s="193">
        <v>379433958.90999997</v>
      </c>
      <c r="P80" s="193">
        <v>10495715.37</v>
      </c>
      <c r="Q80" s="163">
        <v>72.1963769250447</v>
      </c>
      <c r="R80" s="163">
        <v>29.999119300894844</v>
      </c>
      <c r="S80" s="163">
        <v>4.8083190056516045</v>
      </c>
      <c r="T80" s="163">
        <v>0.7016033860348359</v>
      </c>
      <c r="U80" s="163">
        <v>36.68733523246344</v>
      </c>
      <c r="V80" s="164">
        <v>27.803623074955304</v>
      </c>
    </row>
    <row r="81" spans="1:22" ht="12.75">
      <c r="A81" s="21" t="s">
        <v>226</v>
      </c>
      <c r="B81" s="20" t="s">
        <v>231</v>
      </c>
      <c r="C81" s="20" t="s">
        <v>226</v>
      </c>
      <c r="D81" s="20" t="s">
        <v>285</v>
      </c>
      <c r="E81" s="20" t="s">
        <v>228</v>
      </c>
      <c r="F81" s="28"/>
      <c r="G81" s="27" t="s">
        <v>295</v>
      </c>
      <c r="H81" s="97">
        <v>27803353</v>
      </c>
      <c r="I81" s="13">
        <v>17631553</v>
      </c>
      <c r="J81" s="13">
        <v>6692818</v>
      </c>
      <c r="K81" s="13">
        <v>1926400</v>
      </c>
      <c r="L81" s="13">
        <v>19000</v>
      </c>
      <c r="M81" s="76">
        <v>8993335</v>
      </c>
      <c r="N81" s="13">
        <v>10171800</v>
      </c>
      <c r="O81" s="13">
        <v>9681800</v>
      </c>
      <c r="P81" s="13">
        <v>490000</v>
      </c>
      <c r="Q81" s="82">
        <v>63.41520391443435</v>
      </c>
      <c r="R81" s="82">
        <v>24.07198153402577</v>
      </c>
      <c r="S81" s="82">
        <v>6.928660726639698</v>
      </c>
      <c r="T81" s="82">
        <v>0.06833708150236412</v>
      </c>
      <c r="U81" s="82">
        <v>32.34622457226652</v>
      </c>
      <c r="V81" s="83">
        <v>36.58479608556565</v>
      </c>
    </row>
    <row r="82" spans="1:22" ht="12.75">
      <c r="A82" s="21" t="s">
        <v>226</v>
      </c>
      <c r="B82" s="20" t="s">
        <v>263</v>
      </c>
      <c r="C82" s="20" t="s">
        <v>231</v>
      </c>
      <c r="D82" s="20" t="s">
        <v>285</v>
      </c>
      <c r="E82" s="20" t="s">
        <v>228</v>
      </c>
      <c r="F82" s="28"/>
      <c r="G82" s="27" t="s">
        <v>327</v>
      </c>
      <c r="H82" s="97">
        <v>10618825.98</v>
      </c>
      <c r="I82" s="13">
        <v>9483992.15</v>
      </c>
      <c r="J82" s="13">
        <v>4268919.03</v>
      </c>
      <c r="K82" s="13">
        <v>641360</v>
      </c>
      <c r="L82" s="13">
        <v>50000</v>
      </c>
      <c r="M82" s="76">
        <v>4523713.12</v>
      </c>
      <c r="N82" s="13">
        <v>1134833.83</v>
      </c>
      <c r="O82" s="13">
        <v>1056833.83</v>
      </c>
      <c r="P82" s="13">
        <v>47000</v>
      </c>
      <c r="Q82" s="82">
        <v>89.31300096510293</v>
      </c>
      <c r="R82" s="82">
        <v>40.20142187130936</v>
      </c>
      <c r="S82" s="82">
        <v>6.039839067030271</v>
      </c>
      <c r="T82" s="82">
        <v>0.4708618456896494</v>
      </c>
      <c r="U82" s="82">
        <v>42.60087818107365</v>
      </c>
      <c r="V82" s="83">
        <v>10.686999034897077</v>
      </c>
    </row>
    <row r="83" spans="1:22" ht="12.75">
      <c r="A83" s="21" t="s">
        <v>226</v>
      </c>
      <c r="B83" s="20" t="s">
        <v>247</v>
      </c>
      <c r="C83" s="20" t="s">
        <v>226</v>
      </c>
      <c r="D83" s="20" t="s">
        <v>285</v>
      </c>
      <c r="E83" s="20" t="s">
        <v>228</v>
      </c>
      <c r="F83" s="28"/>
      <c r="G83" s="27" t="s">
        <v>296</v>
      </c>
      <c r="H83" s="97">
        <v>18853931.23</v>
      </c>
      <c r="I83" s="13">
        <v>14722918.23</v>
      </c>
      <c r="J83" s="13">
        <v>5465489.57</v>
      </c>
      <c r="K83" s="13">
        <v>991271</v>
      </c>
      <c r="L83" s="13">
        <v>72900</v>
      </c>
      <c r="M83" s="76">
        <v>8193257.66</v>
      </c>
      <c r="N83" s="13">
        <v>4131013</v>
      </c>
      <c r="O83" s="13">
        <v>4109013</v>
      </c>
      <c r="P83" s="13">
        <v>0</v>
      </c>
      <c r="Q83" s="82">
        <v>78.08938120328553</v>
      </c>
      <c r="R83" s="82">
        <v>28.988593961260566</v>
      </c>
      <c r="S83" s="82">
        <v>5.257635598154242</v>
      </c>
      <c r="T83" s="82">
        <v>0.3866567619807744</v>
      </c>
      <c r="U83" s="82">
        <v>43.456494881889945</v>
      </c>
      <c r="V83" s="83">
        <v>21.91061879671447</v>
      </c>
    </row>
    <row r="84" spans="1:22" ht="12.75">
      <c r="A84" s="21" t="s">
        <v>226</v>
      </c>
      <c r="B84" s="20" t="s">
        <v>277</v>
      </c>
      <c r="C84" s="20" t="s">
        <v>226</v>
      </c>
      <c r="D84" s="20" t="s">
        <v>285</v>
      </c>
      <c r="E84" s="20" t="s">
        <v>228</v>
      </c>
      <c r="F84" s="28"/>
      <c r="G84" s="27" t="s">
        <v>328</v>
      </c>
      <c r="H84" s="97">
        <v>5730398</v>
      </c>
      <c r="I84" s="13">
        <v>5540771</v>
      </c>
      <c r="J84" s="13">
        <v>2795881</v>
      </c>
      <c r="K84" s="13">
        <v>103195</v>
      </c>
      <c r="L84" s="13">
        <v>76604</v>
      </c>
      <c r="M84" s="76">
        <v>2565091</v>
      </c>
      <c r="N84" s="13">
        <v>189627</v>
      </c>
      <c r="O84" s="13">
        <v>189627</v>
      </c>
      <c r="P84" s="13">
        <v>0</v>
      </c>
      <c r="Q84" s="82">
        <v>96.6908581218966</v>
      </c>
      <c r="R84" s="82">
        <v>48.79034580146091</v>
      </c>
      <c r="S84" s="82">
        <v>1.8008347762232222</v>
      </c>
      <c r="T84" s="82">
        <v>1.3368006899346259</v>
      </c>
      <c r="U84" s="82">
        <v>44.762876854277835</v>
      </c>
      <c r="V84" s="83">
        <v>3.3091418781034054</v>
      </c>
    </row>
    <row r="85" spans="1:22" ht="12.75">
      <c r="A85" s="21" t="s">
        <v>226</v>
      </c>
      <c r="B85" s="20" t="s">
        <v>255</v>
      </c>
      <c r="C85" s="20" t="s">
        <v>231</v>
      </c>
      <c r="D85" s="20" t="s">
        <v>285</v>
      </c>
      <c r="E85" s="20" t="s">
        <v>228</v>
      </c>
      <c r="F85" s="28"/>
      <c r="G85" s="27" t="s">
        <v>329</v>
      </c>
      <c r="H85" s="97">
        <v>13580021.34</v>
      </c>
      <c r="I85" s="13">
        <v>10144714.34</v>
      </c>
      <c r="J85" s="13">
        <v>4277427.25</v>
      </c>
      <c r="K85" s="13">
        <v>428000</v>
      </c>
      <c r="L85" s="13">
        <v>95588</v>
      </c>
      <c r="M85" s="76">
        <v>5343699.09</v>
      </c>
      <c r="N85" s="13">
        <v>3435307</v>
      </c>
      <c r="O85" s="13">
        <v>2785307</v>
      </c>
      <c r="P85" s="13">
        <v>300000</v>
      </c>
      <c r="Q85" s="82">
        <v>74.70322826458829</v>
      </c>
      <c r="R85" s="82">
        <v>31.49794203489816</v>
      </c>
      <c r="S85" s="82">
        <v>3.1516887145038903</v>
      </c>
      <c r="T85" s="82">
        <v>0.7038869645841073</v>
      </c>
      <c r="U85" s="82">
        <v>39.349710550602126</v>
      </c>
      <c r="V85" s="83">
        <v>25.29677173541172</v>
      </c>
    </row>
    <row r="86" spans="1:22" ht="12.75">
      <c r="A86" s="21" t="s">
        <v>226</v>
      </c>
      <c r="B86" s="20" t="s">
        <v>271</v>
      </c>
      <c r="C86" s="20" t="s">
        <v>237</v>
      </c>
      <c r="D86" s="20" t="s">
        <v>285</v>
      </c>
      <c r="E86" s="20" t="s">
        <v>228</v>
      </c>
      <c r="F86" s="28"/>
      <c r="G86" s="27" t="s">
        <v>330</v>
      </c>
      <c r="H86" s="97">
        <v>12462938.69</v>
      </c>
      <c r="I86" s="13">
        <v>11388373.69</v>
      </c>
      <c r="J86" s="13">
        <v>4323952.41</v>
      </c>
      <c r="K86" s="13">
        <v>459000</v>
      </c>
      <c r="L86" s="13">
        <v>20000</v>
      </c>
      <c r="M86" s="76">
        <v>6585421.279999999</v>
      </c>
      <c r="N86" s="13">
        <v>1074565</v>
      </c>
      <c r="O86" s="13">
        <v>1024565</v>
      </c>
      <c r="P86" s="13">
        <v>50000</v>
      </c>
      <c r="Q86" s="82">
        <v>91.3779163427787</v>
      </c>
      <c r="R86" s="82">
        <v>34.694485125482075</v>
      </c>
      <c r="S86" s="82">
        <v>3.682919505720524</v>
      </c>
      <c r="T86" s="82">
        <v>0.160475795456232</v>
      </c>
      <c r="U86" s="82">
        <v>52.840035916119874</v>
      </c>
      <c r="V86" s="83">
        <v>8.622083657221296</v>
      </c>
    </row>
    <row r="87" spans="1:22" ht="12.75">
      <c r="A87" s="21" t="s">
        <v>226</v>
      </c>
      <c r="B87" s="20" t="s">
        <v>275</v>
      </c>
      <c r="C87" s="20" t="s">
        <v>231</v>
      </c>
      <c r="D87" s="20" t="s">
        <v>285</v>
      </c>
      <c r="E87" s="20" t="s">
        <v>228</v>
      </c>
      <c r="F87" s="28"/>
      <c r="G87" s="27" t="s">
        <v>331</v>
      </c>
      <c r="H87" s="97">
        <v>30398343</v>
      </c>
      <c r="I87" s="13">
        <v>22591343</v>
      </c>
      <c r="J87" s="13">
        <v>8376490</v>
      </c>
      <c r="K87" s="13">
        <v>1193900</v>
      </c>
      <c r="L87" s="13">
        <v>130000</v>
      </c>
      <c r="M87" s="76">
        <v>12890953</v>
      </c>
      <c r="N87" s="13">
        <v>7807000</v>
      </c>
      <c r="O87" s="13">
        <v>7072000</v>
      </c>
      <c r="P87" s="13">
        <v>0</v>
      </c>
      <c r="Q87" s="82">
        <v>74.31767909191629</v>
      </c>
      <c r="R87" s="82">
        <v>27.55574539046421</v>
      </c>
      <c r="S87" s="82">
        <v>3.9275167070784085</v>
      </c>
      <c r="T87" s="82">
        <v>0.42765488895233533</v>
      </c>
      <c r="U87" s="82">
        <v>42.406762105421336</v>
      </c>
      <c r="V87" s="83">
        <v>25.682320908083707</v>
      </c>
    </row>
    <row r="88" spans="1:22" ht="12.75">
      <c r="A88" s="21" t="s">
        <v>226</v>
      </c>
      <c r="B88" s="20" t="s">
        <v>275</v>
      </c>
      <c r="C88" s="20" t="s">
        <v>226</v>
      </c>
      <c r="D88" s="20" t="s">
        <v>285</v>
      </c>
      <c r="E88" s="20" t="s">
        <v>228</v>
      </c>
      <c r="F88" s="28"/>
      <c r="G88" s="27" t="s">
        <v>332</v>
      </c>
      <c r="H88" s="97">
        <v>57832812</v>
      </c>
      <c r="I88" s="13">
        <v>37578968</v>
      </c>
      <c r="J88" s="13">
        <v>14454493</v>
      </c>
      <c r="K88" s="13">
        <v>3379080</v>
      </c>
      <c r="L88" s="13">
        <v>200000</v>
      </c>
      <c r="M88" s="76">
        <v>19545395</v>
      </c>
      <c r="N88" s="13">
        <v>20253844</v>
      </c>
      <c r="O88" s="13">
        <v>19124844</v>
      </c>
      <c r="P88" s="13">
        <v>1071000</v>
      </c>
      <c r="Q88" s="82">
        <v>64.97862839524386</v>
      </c>
      <c r="R88" s="82">
        <v>24.993584956581397</v>
      </c>
      <c r="S88" s="82">
        <v>5.842842295131698</v>
      </c>
      <c r="T88" s="82">
        <v>0.3458244430514636</v>
      </c>
      <c r="U88" s="82">
        <v>33.79637670047931</v>
      </c>
      <c r="V88" s="83">
        <v>35.02137160475613</v>
      </c>
    </row>
    <row r="89" spans="1:22" ht="12.75">
      <c r="A89" s="21" t="s">
        <v>226</v>
      </c>
      <c r="B89" s="20" t="s">
        <v>267</v>
      </c>
      <c r="C89" s="20" t="s">
        <v>235</v>
      </c>
      <c r="D89" s="20" t="s">
        <v>285</v>
      </c>
      <c r="E89" s="20" t="s">
        <v>228</v>
      </c>
      <c r="F89" s="28"/>
      <c r="G89" s="27" t="s">
        <v>333</v>
      </c>
      <c r="H89" s="97">
        <v>11365180.89</v>
      </c>
      <c r="I89" s="13">
        <v>9899171.89</v>
      </c>
      <c r="J89" s="13">
        <v>4379989.92</v>
      </c>
      <c r="K89" s="13">
        <v>647900</v>
      </c>
      <c r="L89" s="13">
        <v>13000</v>
      </c>
      <c r="M89" s="76">
        <v>4858281.97</v>
      </c>
      <c r="N89" s="13">
        <v>1466009</v>
      </c>
      <c r="O89" s="13">
        <v>1280989</v>
      </c>
      <c r="P89" s="13">
        <v>1020</v>
      </c>
      <c r="Q89" s="82">
        <v>87.10087402753165</v>
      </c>
      <c r="R89" s="82">
        <v>38.53867318428576</v>
      </c>
      <c r="S89" s="82">
        <v>5.700745164294521</v>
      </c>
      <c r="T89" s="82">
        <v>0.11438445305730634</v>
      </c>
      <c r="U89" s="82">
        <v>42.74707122589406</v>
      </c>
      <c r="V89" s="83">
        <v>12.899125972468353</v>
      </c>
    </row>
    <row r="90" spans="1:22" ht="12.75">
      <c r="A90" s="21" t="s">
        <v>226</v>
      </c>
      <c r="B90" s="20" t="s">
        <v>257</v>
      </c>
      <c r="C90" s="20" t="s">
        <v>235</v>
      </c>
      <c r="D90" s="20" t="s">
        <v>285</v>
      </c>
      <c r="E90" s="20" t="s">
        <v>228</v>
      </c>
      <c r="F90" s="28"/>
      <c r="G90" s="27" t="s">
        <v>334</v>
      </c>
      <c r="H90" s="97">
        <v>14381305</v>
      </c>
      <c r="I90" s="13">
        <v>10282012</v>
      </c>
      <c r="J90" s="13">
        <v>4311910</v>
      </c>
      <c r="K90" s="13">
        <v>928750</v>
      </c>
      <c r="L90" s="13">
        <v>140165</v>
      </c>
      <c r="M90" s="76">
        <v>4901187</v>
      </c>
      <c r="N90" s="13">
        <v>4099293</v>
      </c>
      <c r="O90" s="13">
        <v>3883637</v>
      </c>
      <c r="P90" s="13">
        <v>215656</v>
      </c>
      <c r="Q90" s="82">
        <v>71.49568137244847</v>
      </c>
      <c r="R90" s="82">
        <v>29.982744959515152</v>
      </c>
      <c r="S90" s="82">
        <v>6.458037014026195</v>
      </c>
      <c r="T90" s="82">
        <v>0.974633386886656</v>
      </c>
      <c r="U90" s="82">
        <v>34.080266012020466</v>
      </c>
      <c r="V90" s="83">
        <v>28.504318627551534</v>
      </c>
    </row>
    <row r="91" spans="1:22" ht="12.75">
      <c r="A91" s="21" t="s">
        <v>226</v>
      </c>
      <c r="B91" s="20" t="s">
        <v>259</v>
      </c>
      <c r="C91" s="20" t="s">
        <v>226</v>
      </c>
      <c r="D91" s="20" t="s">
        <v>285</v>
      </c>
      <c r="E91" s="20" t="s">
        <v>228</v>
      </c>
      <c r="F91" s="28"/>
      <c r="G91" s="27" t="s">
        <v>335</v>
      </c>
      <c r="H91" s="97">
        <v>9778207.61</v>
      </c>
      <c r="I91" s="13">
        <v>9535697.61</v>
      </c>
      <c r="J91" s="13">
        <v>4806700</v>
      </c>
      <c r="K91" s="13">
        <v>304300</v>
      </c>
      <c r="L91" s="13">
        <v>240000</v>
      </c>
      <c r="M91" s="76">
        <v>4184697.61</v>
      </c>
      <c r="N91" s="13">
        <v>242510</v>
      </c>
      <c r="O91" s="13">
        <v>211710</v>
      </c>
      <c r="P91" s="13">
        <v>0</v>
      </c>
      <c r="Q91" s="82">
        <v>97.51989311668952</v>
      </c>
      <c r="R91" s="82">
        <v>49.15727085896881</v>
      </c>
      <c r="S91" s="82">
        <v>3.1120222860557574</v>
      </c>
      <c r="T91" s="82">
        <v>2.454437557191527</v>
      </c>
      <c r="U91" s="82">
        <v>42.79616241447342</v>
      </c>
      <c r="V91" s="83">
        <v>2.4801068833104885</v>
      </c>
    </row>
    <row r="92" spans="1:22" ht="12.75">
      <c r="A92" s="21" t="s">
        <v>226</v>
      </c>
      <c r="B92" s="20" t="s">
        <v>257</v>
      </c>
      <c r="C92" s="20" t="s">
        <v>237</v>
      </c>
      <c r="D92" s="20" t="s">
        <v>285</v>
      </c>
      <c r="E92" s="20" t="s">
        <v>228</v>
      </c>
      <c r="F92" s="28"/>
      <c r="G92" s="27" t="s">
        <v>336</v>
      </c>
      <c r="H92" s="97">
        <v>10758064</v>
      </c>
      <c r="I92" s="13">
        <v>9282401</v>
      </c>
      <c r="J92" s="13">
        <v>4603677</v>
      </c>
      <c r="K92" s="13">
        <v>297952</v>
      </c>
      <c r="L92" s="13">
        <v>103578</v>
      </c>
      <c r="M92" s="76">
        <v>4277194</v>
      </c>
      <c r="N92" s="13">
        <v>1475663</v>
      </c>
      <c r="O92" s="13">
        <v>1471863</v>
      </c>
      <c r="P92" s="13">
        <v>2500</v>
      </c>
      <c r="Q92" s="82">
        <v>86.28319184567037</v>
      </c>
      <c r="R92" s="82">
        <v>42.7928017531779</v>
      </c>
      <c r="S92" s="82">
        <v>2.769568948465077</v>
      </c>
      <c r="T92" s="82">
        <v>0.9627940491895196</v>
      </c>
      <c r="U92" s="82">
        <v>39.758027094837885</v>
      </c>
      <c r="V92" s="83">
        <v>13.716808154329627</v>
      </c>
    </row>
    <row r="93" spans="1:22" ht="12.75">
      <c r="A93" s="21" t="s">
        <v>226</v>
      </c>
      <c r="B93" s="20" t="s">
        <v>226</v>
      </c>
      <c r="C93" s="20" t="s">
        <v>239</v>
      </c>
      <c r="D93" s="20" t="s">
        <v>285</v>
      </c>
      <c r="E93" s="20" t="s">
        <v>228</v>
      </c>
      <c r="F93" s="28"/>
      <c r="G93" s="27" t="s">
        <v>298</v>
      </c>
      <c r="H93" s="97">
        <v>18217947</v>
      </c>
      <c r="I93" s="13">
        <v>15652730</v>
      </c>
      <c r="J93" s="13">
        <v>6793606</v>
      </c>
      <c r="K93" s="13">
        <v>871950</v>
      </c>
      <c r="L93" s="13">
        <v>274200</v>
      </c>
      <c r="M93" s="76">
        <v>7712974</v>
      </c>
      <c r="N93" s="13">
        <v>2565217</v>
      </c>
      <c r="O93" s="13">
        <v>2149167</v>
      </c>
      <c r="P93" s="13">
        <v>396050</v>
      </c>
      <c r="Q93" s="82">
        <v>85.9192860754288</v>
      </c>
      <c r="R93" s="82">
        <v>37.29073314353148</v>
      </c>
      <c r="S93" s="82">
        <v>4.786214385188408</v>
      </c>
      <c r="T93" s="82">
        <v>1.5051092200454859</v>
      </c>
      <c r="U93" s="82">
        <v>42.337229326663426</v>
      </c>
      <c r="V93" s="83">
        <v>14.080713924571192</v>
      </c>
    </row>
    <row r="94" spans="1:22" ht="12.75">
      <c r="A94" s="21" t="s">
        <v>226</v>
      </c>
      <c r="B94" s="20" t="s">
        <v>261</v>
      </c>
      <c r="C94" s="20" t="s">
        <v>226</v>
      </c>
      <c r="D94" s="20" t="s">
        <v>285</v>
      </c>
      <c r="E94" s="20" t="s">
        <v>228</v>
      </c>
      <c r="F94" s="28"/>
      <c r="G94" s="27" t="s">
        <v>337</v>
      </c>
      <c r="H94" s="97">
        <v>9979678</v>
      </c>
      <c r="I94" s="13">
        <v>7521032</v>
      </c>
      <c r="J94" s="13">
        <v>3220459</v>
      </c>
      <c r="K94" s="13">
        <v>805600</v>
      </c>
      <c r="L94" s="13">
        <v>89517</v>
      </c>
      <c r="M94" s="76">
        <v>3405456</v>
      </c>
      <c r="N94" s="13">
        <v>2458646</v>
      </c>
      <c r="O94" s="13">
        <v>2458646</v>
      </c>
      <c r="P94" s="13">
        <v>0</v>
      </c>
      <c r="Q94" s="82">
        <v>75.36347365115388</v>
      </c>
      <c r="R94" s="82">
        <v>32.27016943833258</v>
      </c>
      <c r="S94" s="82">
        <v>8.072404740914486</v>
      </c>
      <c r="T94" s="82">
        <v>0.8969928689081952</v>
      </c>
      <c r="U94" s="82">
        <v>34.123906602998616</v>
      </c>
      <c r="V94" s="83">
        <v>24.636526348846125</v>
      </c>
    </row>
    <row r="95" spans="1:22" ht="12.75">
      <c r="A95" s="21" t="s">
        <v>226</v>
      </c>
      <c r="B95" s="20" t="s">
        <v>235</v>
      </c>
      <c r="C95" s="20" t="s">
        <v>226</v>
      </c>
      <c r="D95" s="20" t="s">
        <v>285</v>
      </c>
      <c r="E95" s="20" t="s">
        <v>228</v>
      </c>
      <c r="F95" s="28"/>
      <c r="G95" s="27" t="s">
        <v>299</v>
      </c>
      <c r="H95" s="97">
        <v>13468248.81</v>
      </c>
      <c r="I95" s="13">
        <v>11466338.81</v>
      </c>
      <c r="J95" s="13">
        <v>4693101.85</v>
      </c>
      <c r="K95" s="13">
        <v>576460</v>
      </c>
      <c r="L95" s="13">
        <v>141900</v>
      </c>
      <c r="M95" s="76">
        <v>6054876.960000001</v>
      </c>
      <c r="N95" s="13">
        <v>2001910</v>
      </c>
      <c r="O95" s="13">
        <v>1941910</v>
      </c>
      <c r="P95" s="13">
        <v>5000</v>
      </c>
      <c r="Q95" s="82">
        <v>85.13607798429142</v>
      </c>
      <c r="R95" s="82">
        <v>34.845672338006054</v>
      </c>
      <c r="S95" s="82">
        <v>4.280140708211345</v>
      </c>
      <c r="T95" s="82">
        <v>1.0535890894341147</v>
      </c>
      <c r="U95" s="82">
        <v>44.9566758486399</v>
      </c>
      <c r="V95" s="83">
        <v>14.863922015708589</v>
      </c>
    </row>
    <row r="96" spans="1:22" ht="12.75">
      <c r="A96" s="21" t="s">
        <v>226</v>
      </c>
      <c r="B96" s="20" t="s">
        <v>261</v>
      </c>
      <c r="C96" s="20" t="s">
        <v>235</v>
      </c>
      <c r="D96" s="20" t="s">
        <v>285</v>
      </c>
      <c r="E96" s="20" t="s">
        <v>228</v>
      </c>
      <c r="F96" s="28"/>
      <c r="G96" s="27" t="s">
        <v>338</v>
      </c>
      <c r="H96" s="97">
        <v>16389757.75</v>
      </c>
      <c r="I96" s="13">
        <v>12740686.75</v>
      </c>
      <c r="J96" s="13">
        <v>5229072.66</v>
      </c>
      <c r="K96" s="13">
        <v>1062325</v>
      </c>
      <c r="L96" s="13">
        <v>15000</v>
      </c>
      <c r="M96" s="76">
        <v>6434289.09</v>
      </c>
      <c r="N96" s="13">
        <v>3649071</v>
      </c>
      <c r="O96" s="13">
        <v>3506637</v>
      </c>
      <c r="P96" s="13">
        <v>20000</v>
      </c>
      <c r="Q96" s="82">
        <v>77.73566238341746</v>
      </c>
      <c r="R96" s="82">
        <v>31.904514635062252</v>
      </c>
      <c r="S96" s="82">
        <v>6.481639425085463</v>
      </c>
      <c r="T96" s="82">
        <v>0.09152057174243469</v>
      </c>
      <c r="U96" s="82">
        <v>39.257987751527324</v>
      </c>
      <c r="V96" s="83">
        <v>22.264337616582527</v>
      </c>
    </row>
    <row r="97" spans="1:22" ht="12.75">
      <c r="A97" s="21" t="s">
        <v>226</v>
      </c>
      <c r="B97" s="20" t="s">
        <v>231</v>
      </c>
      <c r="C97" s="20" t="s">
        <v>235</v>
      </c>
      <c r="D97" s="20" t="s">
        <v>285</v>
      </c>
      <c r="E97" s="20" t="s">
        <v>228</v>
      </c>
      <c r="F97" s="28"/>
      <c r="G97" s="27" t="s">
        <v>339</v>
      </c>
      <c r="H97" s="97">
        <v>18301151.02</v>
      </c>
      <c r="I97" s="13">
        <v>11444404.02</v>
      </c>
      <c r="J97" s="13">
        <v>5007876.81</v>
      </c>
      <c r="K97" s="13">
        <v>1349958</v>
      </c>
      <c r="L97" s="13">
        <v>41550</v>
      </c>
      <c r="M97" s="76">
        <v>5045019.21</v>
      </c>
      <c r="N97" s="13">
        <v>6856747</v>
      </c>
      <c r="O97" s="13">
        <v>6817914</v>
      </c>
      <c r="P97" s="13">
        <v>38833</v>
      </c>
      <c r="Q97" s="82">
        <v>62.533793680480755</v>
      </c>
      <c r="R97" s="82">
        <v>27.36372594558263</v>
      </c>
      <c r="S97" s="82">
        <v>7.376355719510368</v>
      </c>
      <c r="T97" s="82">
        <v>0.22703490045294428</v>
      </c>
      <c r="U97" s="82">
        <v>27.56667711493482</v>
      </c>
      <c r="V97" s="83">
        <v>37.46620631951924</v>
      </c>
    </row>
    <row r="98" spans="1:22" ht="12.75">
      <c r="A98" s="21" t="s">
        <v>226</v>
      </c>
      <c r="B98" s="20" t="s">
        <v>241</v>
      </c>
      <c r="C98" s="20" t="s">
        <v>239</v>
      </c>
      <c r="D98" s="20" t="s">
        <v>285</v>
      </c>
      <c r="E98" s="20" t="s">
        <v>228</v>
      </c>
      <c r="F98" s="28"/>
      <c r="G98" s="27" t="s">
        <v>340</v>
      </c>
      <c r="H98" s="97">
        <v>8538471.02</v>
      </c>
      <c r="I98" s="13">
        <v>7760352.02</v>
      </c>
      <c r="J98" s="13">
        <v>3549935.1</v>
      </c>
      <c r="K98" s="13">
        <v>242000</v>
      </c>
      <c r="L98" s="13">
        <v>198000</v>
      </c>
      <c r="M98" s="76">
        <v>3770416.92</v>
      </c>
      <c r="N98" s="13">
        <v>778119</v>
      </c>
      <c r="O98" s="13">
        <v>778119</v>
      </c>
      <c r="P98" s="13">
        <v>0</v>
      </c>
      <c r="Q98" s="82">
        <v>90.88690471423536</v>
      </c>
      <c r="R98" s="82">
        <v>41.57577031865361</v>
      </c>
      <c r="S98" s="82">
        <v>2.834231086961047</v>
      </c>
      <c r="T98" s="82">
        <v>2.3189163438772207</v>
      </c>
      <c r="U98" s="82">
        <v>44.157986964743486</v>
      </c>
      <c r="V98" s="83">
        <v>9.113095285764642</v>
      </c>
    </row>
    <row r="99" spans="1:22" ht="12.75">
      <c r="A99" s="21" t="s">
        <v>226</v>
      </c>
      <c r="B99" s="20" t="s">
        <v>237</v>
      </c>
      <c r="C99" s="20" t="s">
        <v>226</v>
      </c>
      <c r="D99" s="20" t="s">
        <v>285</v>
      </c>
      <c r="E99" s="20" t="s">
        <v>228</v>
      </c>
      <c r="F99" s="28"/>
      <c r="G99" s="27" t="s">
        <v>341</v>
      </c>
      <c r="H99" s="97">
        <v>9769963.57</v>
      </c>
      <c r="I99" s="13">
        <v>7227163.57</v>
      </c>
      <c r="J99" s="13">
        <v>3110473.01</v>
      </c>
      <c r="K99" s="13">
        <v>173200</v>
      </c>
      <c r="L99" s="13">
        <v>90000</v>
      </c>
      <c r="M99" s="76">
        <v>3853490.56</v>
      </c>
      <c r="N99" s="13">
        <v>2542800</v>
      </c>
      <c r="O99" s="13">
        <v>2500800</v>
      </c>
      <c r="P99" s="13">
        <v>42000</v>
      </c>
      <c r="Q99" s="82">
        <v>73.97329087481951</v>
      </c>
      <c r="R99" s="82">
        <v>31.837099368017398</v>
      </c>
      <c r="S99" s="82">
        <v>1.7727804076141502</v>
      </c>
      <c r="T99" s="82">
        <v>0.9211907429865678</v>
      </c>
      <c r="U99" s="82">
        <v>39.442220356201396</v>
      </c>
      <c r="V99" s="83">
        <v>26.026709125180492</v>
      </c>
    </row>
    <row r="100" spans="1:22" ht="12.75">
      <c r="A100" s="21" t="s">
        <v>226</v>
      </c>
      <c r="B100" s="20" t="s">
        <v>235</v>
      </c>
      <c r="C100" s="20" t="s">
        <v>235</v>
      </c>
      <c r="D100" s="20" t="s">
        <v>285</v>
      </c>
      <c r="E100" s="20" t="s">
        <v>228</v>
      </c>
      <c r="F100" s="28"/>
      <c r="G100" s="27" t="s">
        <v>342</v>
      </c>
      <c r="H100" s="97">
        <v>17715998.03</v>
      </c>
      <c r="I100" s="13">
        <v>10123707.23</v>
      </c>
      <c r="J100" s="13">
        <v>4366915.81</v>
      </c>
      <c r="K100" s="13">
        <v>734691.09</v>
      </c>
      <c r="L100" s="13">
        <v>244770.81</v>
      </c>
      <c r="M100" s="76">
        <v>4777329.52</v>
      </c>
      <c r="N100" s="13">
        <v>7592290.8</v>
      </c>
      <c r="O100" s="13">
        <v>7592290.8</v>
      </c>
      <c r="P100" s="13">
        <v>0</v>
      </c>
      <c r="Q100" s="82">
        <v>57.14443641761908</v>
      </c>
      <c r="R100" s="82">
        <v>24.649561388554744</v>
      </c>
      <c r="S100" s="82">
        <v>4.147048835498205</v>
      </c>
      <c r="T100" s="82">
        <v>1.3816371484435077</v>
      </c>
      <c r="U100" s="82">
        <v>26.96618904512263</v>
      </c>
      <c r="V100" s="83">
        <v>42.85556358238091</v>
      </c>
    </row>
    <row r="101" spans="1:22" ht="12.75">
      <c r="A101" s="21" t="s">
        <v>226</v>
      </c>
      <c r="B101" s="20" t="s">
        <v>241</v>
      </c>
      <c r="C101" s="20" t="s">
        <v>241</v>
      </c>
      <c r="D101" s="20" t="s">
        <v>285</v>
      </c>
      <c r="E101" s="20" t="s">
        <v>228</v>
      </c>
      <c r="F101" s="28"/>
      <c r="G101" s="27" t="s">
        <v>343</v>
      </c>
      <c r="H101" s="97">
        <v>14808102</v>
      </c>
      <c r="I101" s="13">
        <v>9775440</v>
      </c>
      <c r="J101" s="13">
        <v>3944052</v>
      </c>
      <c r="K101" s="13">
        <v>525580</v>
      </c>
      <c r="L101" s="13">
        <v>25800</v>
      </c>
      <c r="M101" s="76">
        <v>5280008</v>
      </c>
      <c r="N101" s="13">
        <v>5032662</v>
      </c>
      <c r="O101" s="13">
        <v>5002662</v>
      </c>
      <c r="P101" s="13">
        <v>0</v>
      </c>
      <c r="Q101" s="82">
        <v>66.0141319934182</v>
      </c>
      <c r="R101" s="82">
        <v>26.634419454971344</v>
      </c>
      <c r="S101" s="82">
        <v>3.5492732289391307</v>
      </c>
      <c r="T101" s="82">
        <v>0.17422894574875294</v>
      </c>
      <c r="U101" s="82">
        <v>35.65621036375897</v>
      </c>
      <c r="V101" s="83">
        <v>33.9858680065818</v>
      </c>
    </row>
    <row r="102" spans="1:22" ht="12.75">
      <c r="A102" s="21" t="s">
        <v>226</v>
      </c>
      <c r="B102" s="20" t="s">
        <v>275</v>
      </c>
      <c r="C102" s="20" t="s">
        <v>235</v>
      </c>
      <c r="D102" s="20" t="s">
        <v>285</v>
      </c>
      <c r="E102" s="20" t="s">
        <v>228</v>
      </c>
      <c r="F102" s="28"/>
      <c r="G102" s="27" t="s">
        <v>344</v>
      </c>
      <c r="H102" s="97">
        <v>7014188.08</v>
      </c>
      <c r="I102" s="13">
        <v>6142244.08</v>
      </c>
      <c r="J102" s="13">
        <v>2997768.39</v>
      </c>
      <c r="K102" s="13">
        <v>73200</v>
      </c>
      <c r="L102" s="13">
        <v>46100</v>
      </c>
      <c r="M102" s="76">
        <v>3025175.69</v>
      </c>
      <c r="N102" s="13">
        <v>871944</v>
      </c>
      <c r="O102" s="13">
        <v>871944</v>
      </c>
      <c r="P102" s="13">
        <v>0</v>
      </c>
      <c r="Q102" s="82">
        <v>87.5688534431201</v>
      </c>
      <c r="R102" s="82">
        <v>42.73863711393379</v>
      </c>
      <c r="S102" s="82">
        <v>1.0435990476035253</v>
      </c>
      <c r="T102" s="82">
        <v>0.6572392909087775</v>
      </c>
      <c r="U102" s="82">
        <v>43.12937799067401</v>
      </c>
      <c r="V102" s="83">
        <v>12.431146556879895</v>
      </c>
    </row>
    <row r="103" spans="1:22" ht="12.75">
      <c r="A103" s="21" t="s">
        <v>226</v>
      </c>
      <c r="B103" s="20" t="s">
        <v>277</v>
      </c>
      <c r="C103" s="20" t="s">
        <v>235</v>
      </c>
      <c r="D103" s="20" t="s">
        <v>285</v>
      </c>
      <c r="E103" s="20" t="s">
        <v>228</v>
      </c>
      <c r="F103" s="28"/>
      <c r="G103" s="27" t="s">
        <v>345</v>
      </c>
      <c r="H103" s="97">
        <v>17272989</v>
      </c>
      <c r="I103" s="13">
        <v>16648066</v>
      </c>
      <c r="J103" s="13">
        <v>7714563</v>
      </c>
      <c r="K103" s="13">
        <v>618900</v>
      </c>
      <c r="L103" s="13">
        <v>23936</v>
      </c>
      <c r="M103" s="76">
        <v>8290667</v>
      </c>
      <c r="N103" s="13">
        <v>624923</v>
      </c>
      <c r="O103" s="13">
        <v>423923</v>
      </c>
      <c r="P103" s="13">
        <v>127000</v>
      </c>
      <c r="Q103" s="82">
        <v>96.38207955785765</v>
      </c>
      <c r="R103" s="82">
        <v>44.66258271802292</v>
      </c>
      <c r="S103" s="82">
        <v>3.58305097050661</v>
      </c>
      <c r="T103" s="82">
        <v>0.13857474233324643</v>
      </c>
      <c r="U103" s="82">
        <v>47.997871126994866</v>
      </c>
      <c r="V103" s="83">
        <v>3.6179204421423528</v>
      </c>
    </row>
    <row r="104" spans="1:22" ht="12.75">
      <c r="A104" s="21" t="s">
        <v>226</v>
      </c>
      <c r="B104" s="20" t="s">
        <v>243</v>
      </c>
      <c r="C104" s="20" t="s">
        <v>226</v>
      </c>
      <c r="D104" s="20" t="s">
        <v>285</v>
      </c>
      <c r="E104" s="20" t="s">
        <v>228</v>
      </c>
      <c r="F104" s="28"/>
      <c r="G104" s="27" t="s">
        <v>302</v>
      </c>
      <c r="H104" s="97">
        <v>18423934</v>
      </c>
      <c r="I104" s="13">
        <v>16500779</v>
      </c>
      <c r="J104" s="13">
        <v>6805579.42</v>
      </c>
      <c r="K104" s="13">
        <v>597000</v>
      </c>
      <c r="L104" s="13">
        <v>125300</v>
      </c>
      <c r="M104" s="76">
        <v>8972899.58</v>
      </c>
      <c r="N104" s="13">
        <v>1923155</v>
      </c>
      <c r="O104" s="13">
        <v>1922155</v>
      </c>
      <c r="P104" s="13">
        <v>0</v>
      </c>
      <c r="Q104" s="82">
        <v>89.56164845141107</v>
      </c>
      <c r="R104" s="82">
        <v>36.93879613333396</v>
      </c>
      <c r="S104" s="82">
        <v>3.240350296521904</v>
      </c>
      <c r="T104" s="82">
        <v>0.6800936216988185</v>
      </c>
      <c r="U104" s="82">
        <v>48.70240839985641</v>
      </c>
      <c r="V104" s="83">
        <v>10.438351548588917</v>
      </c>
    </row>
    <row r="105" spans="1:22" ht="12.75">
      <c r="A105" s="21" t="s">
        <v>226</v>
      </c>
      <c r="B105" s="20" t="s">
        <v>245</v>
      </c>
      <c r="C105" s="20" t="s">
        <v>243</v>
      </c>
      <c r="D105" s="20" t="s">
        <v>285</v>
      </c>
      <c r="E105" s="20" t="s">
        <v>228</v>
      </c>
      <c r="F105" s="28"/>
      <c r="G105" s="27" t="s">
        <v>304</v>
      </c>
      <c r="H105" s="97">
        <v>36640769</v>
      </c>
      <c r="I105" s="13">
        <v>29851244</v>
      </c>
      <c r="J105" s="13">
        <v>11290402</v>
      </c>
      <c r="K105" s="13">
        <v>1864811</v>
      </c>
      <c r="L105" s="13">
        <v>592500</v>
      </c>
      <c r="M105" s="76">
        <v>16103531</v>
      </c>
      <c r="N105" s="13">
        <v>6789525</v>
      </c>
      <c r="O105" s="13">
        <v>6652285</v>
      </c>
      <c r="P105" s="13">
        <v>137240</v>
      </c>
      <c r="Q105" s="82">
        <v>81.47002591566788</v>
      </c>
      <c r="R105" s="82">
        <v>30.813769219745364</v>
      </c>
      <c r="S105" s="82">
        <v>5.089442855306885</v>
      </c>
      <c r="T105" s="82">
        <v>1.6170512141816675</v>
      </c>
      <c r="U105" s="82">
        <v>43.94976262643396</v>
      </c>
      <c r="V105" s="83">
        <v>18.529974084332128</v>
      </c>
    </row>
    <row r="106" spans="1:22" ht="12.75">
      <c r="A106" s="21" t="s">
        <v>226</v>
      </c>
      <c r="B106" s="20" t="s">
        <v>275</v>
      </c>
      <c r="C106" s="20" t="s">
        <v>239</v>
      </c>
      <c r="D106" s="20" t="s">
        <v>285</v>
      </c>
      <c r="E106" s="20" t="s">
        <v>228</v>
      </c>
      <c r="F106" s="28"/>
      <c r="G106" s="27" t="s">
        <v>346</v>
      </c>
      <c r="H106" s="97">
        <v>81792902.11</v>
      </c>
      <c r="I106" s="13">
        <v>39246647.11</v>
      </c>
      <c r="J106" s="13">
        <v>14028224.97</v>
      </c>
      <c r="K106" s="13">
        <v>3517691.05</v>
      </c>
      <c r="L106" s="13">
        <v>309000</v>
      </c>
      <c r="M106" s="76">
        <v>21391731.09</v>
      </c>
      <c r="N106" s="13">
        <v>42546255</v>
      </c>
      <c r="O106" s="13">
        <v>41247755</v>
      </c>
      <c r="P106" s="13">
        <v>830000</v>
      </c>
      <c r="Q106" s="82">
        <v>47.982949739598126</v>
      </c>
      <c r="R106" s="82">
        <v>17.150907484776617</v>
      </c>
      <c r="S106" s="82">
        <v>4.30072898656805</v>
      </c>
      <c r="T106" s="82">
        <v>0.3777833919921783</v>
      </c>
      <c r="U106" s="82">
        <v>26.153529876261288</v>
      </c>
      <c r="V106" s="83">
        <v>52.01705026040187</v>
      </c>
    </row>
    <row r="107" spans="1:22" ht="12.75">
      <c r="A107" s="21" t="s">
        <v>226</v>
      </c>
      <c r="B107" s="20" t="s">
        <v>263</v>
      </c>
      <c r="C107" s="20" t="s">
        <v>226</v>
      </c>
      <c r="D107" s="20" t="s">
        <v>285</v>
      </c>
      <c r="E107" s="20" t="s">
        <v>228</v>
      </c>
      <c r="F107" s="28"/>
      <c r="G107" s="27" t="s">
        <v>347</v>
      </c>
      <c r="H107" s="97">
        <v>11593718.97</v>
      </c>
      <c r="I107" s="13">
        <v>9531248.97</v>
      </c>
      <c r="J107" s="13">
        <v>3870180.69</v>
      </c>
      <c r="K107" s="13">
        <v>584617</v>
      </c>
      <c r="L107" s="13">
        <v>9500</v>
      </c>
      <c r="M107" s="76">
        <v>5066951.28</v>
      </c>
      <c r="N107" s="13">
        <v>2062470</v>
      </c>
      <c r="O107" s="13">
        <v>1923470</v>
      </c>
      <c r="P107" s="13">
        <v>139000</v>
      </c>
      <c r="Q107" s="82">
        <v>82.21045373501926</v>
      </c>
      <c r="R107" s="82">
        <v>33.38170176467543</v>
      </c>
      <c r="S107" s="82">
        <v>5.042532094427678</v>
      </c>
      <c r="T107" s="82">
        <v>0.08194092011874943</v>
      </c>
      <c r="U107" s="82">
        <v>43.7042789557974</v>
      </c>
      <c r="V107" s="83">
        <v>17.789546264980753</v>
      </c>
    </row>
    <row r="108" spans="1:22" ht="12.75">
      <c r="A108" s="21" t="s">
        <v>226</v>
      </c>
      <c r="B108" s="20" t="s">
        <v>265</v>
      </c>
      <c r="C108" s="20" t="s">
        <v>231</v>
      </c>
      <c r="D108" s="20" t="s">
        <v>285</v>
      </c>
      <c r="E108" s="20" t="s">
        <v>228</v>
      </c>
      <c r="F108" s="28"/>
      <c r="G108" s="27" t="s">
        <v>348</v>
      </c>
      <c r="H108" s="97">
        <v>14270839.84</v>
      </c>
      <c r="I108" s="13">
        <v>12893156.84</v>
      </c>
      <c r="J108" s="13">
        <v>5686525.07</v>
      </c>
      <c r="K108" s="13">
        <v>694750</v>
      </c>
      <c r="L108" s="13">
        <v>206920</v>
      </c>
      <c r="M108" s="76">
        <v>6304961.77</v>
      </c>
      <c r="N108" s="13">
        <v>1377683</v>
      </c>
      <c r="O108" s="13">
        <v>1294160</v>
      </c>
      <c r="P108" s="13">
        <v>0</v>
      </c>
      <c r="Q108" s="82">
        <v>90.346167321292</v>
      </c>
      <c r="R108" s="82">
        <v>39.84716480428247</v>
      </c>
      <c r="S108" s="82">
        <v>4.868318948214053</v>
      </c>
      <c r="T108" s="82">
        <v>1.4499497038711073</v>
      </c>
      <c r="U108" s="82">
        <v>44.18073386492438</v>
      </c>
      <c r="V108" s="83">
        <v>9.653832678707996</v>
      </c>
    </row>
    <row r="109" spans="1:22" ht="12.75">
      <c r="A109" s="21" t="s">
        <v>226</v>
      </c>
      <c r="B109" s="20" t="s">
        <v>235</v>
      </c>
      <c r="C109" s="20" t="s">
        <v>237</v>
      </c>
      <c r="D109" s="20" t="s">
        <v>285</v>
      </c>
      <c r="E109" s="20" t="s">
        <v>228</v>
      </c>
      <c r="F109" s="28"/>
      <c r="G109" s="27" t="s">
        <v>349</v>
      </c>
      <c r="H109" s="97">
        <v>9597174.93</v>
      </c>
      <c r="I109" s="13">
        <v>9306424.93</v>
      </c>
      <c r="J109" s="13">
        <v>4428921.7</v>
      </c>
      <c r="K109" s="13">
        <v>281387</v>
      </c>
      <c r="L109" s="13">
        <v>50000</v>
      </c>
      <c r="M109" s="76">
        <v>4546116.23</v>
      </c>
      <c r="N109" s="13">
        <v>290750</v>
      </c>
      <c r="O109" s="13">
        <v>290750</v>
      </c>
      <c r="P109" s="13">
        <v>0</v>
      </c>
      <c r="Q109" s="82">
        <v>96.97046264009278</v>
      </c>
      <c r="R109" s="82">
        <v>46.14818144197358</v>
      </c>
      <c r="S109" s="82">
        <v>2.9319774001451906</v>
      </c>
      <c r="T109" s="82">
        <v>0.5209866483073472</v>
      </c>
      <c r="U109" s="82">
        <v>47.369317149666664</v>
      </c>
      <c r="V109" s="83">
        <v>3.0295373599072244</v>
      </c>
    </row>
    <row r="110" spans="1:22" ht="12.75">
      <c r="A110" s="21" t="s">
        <v>226</v>
      </c>
      <c r="B110" s="20" t="s">
        <v>255</v>
      </c>
      <c r="C110" s="20" t="s">
        <v>226</v>
      </c>
      <c r="D110" s="20" t="s">
        <v>285</v>
      </c>
      <c r="E110" s="20" t="s">
        <v>228</v>
      </c>
      <c r="F110" s="28"/>
      <c r="G110" s="27" t="s">
        <v>350</v>
      </c>
      <c r="H110" s="97">
        <v>42967135</v>
      </c>
      <c r="I110" s="13">
        <v>16304410</v>
      </c>
      <c r="J110" s="13">
        <v>7173094</v>
      </c>
      <c r="K110" s="13">
        <v>741534</v>
      </c>
      <c r="L110" s="13">
        <v>293000</v>
      </c>
      <c r="M110" s="76">
        <v>8096782</v>
      </c>
      <c r="N110" s="13">
        <v>26662725</v>
      </c>
      <c r="O110" s="13">
        <v>26304902</v>
      </c>
      <c r="P110" s="13">
        <v>357823</v>
      </c>
      <c r="Q110" s="82">
        <v>37.94623495376175</v>
      </c>
      <c r="R110" s="82">
        <v>16.69437350198006</v>
      </c>
      <c r="S110" s="82">
        <v>1.7258167201513435</v>
      </c>
      <c r="T110" s="82">
        <v>0.6819165392339983</v>
      </c>
      <c r="U110" s="82">
        <v>18.84412819239635</v>
      </c>
      <c r="V110" s="83">
        <v>62.053765046238254</v>
      </c>
    </row>
    <row r="111" spans="1:22" ht="12.75">
      <c r="A111" s="21" t="s">
        <v>226</v>
      </c>
      <c r="B111" s="20" t="s">
        <v>247</v>
      </c>
      <c r="C111" s="20" t="s">
        <v>235</v>
      </c>
      <c r="D111" s="20" t="s">
        <v>285</v>
      </c>
      <c r="E111" s="20" t="s">
        <v>228</v>
      </c>
      <c r="F111" s="28"/>
      <c r="G111" s="27" t="s">
        <v>351</v>
      </c>
      <c r="H111" s="97">
        <v>6709060</v>
      </c>
      <c r="I111" s="13">
        <v>6651060</v>
      </c>
      <c r="J111" s="13">
        <v>2899311</v>
      </c>
      <c r="K111" s="13">
        <v>351800</v>
      </c>
      <c r="L111" s="13">
        <v>56293</v>
      </c>
      <c r="M111" s="76">
        <v>3343656</v>
      </c>
      <c r="N111" s="13">
        <v>58000</v>
      </c>
      <c r="O111" s="13">
        <v>58000</v>
      </c>
      <c r="P111" s="13">
        <v>0</v>
      </c>
      <c r="Q111" s="82">
        <v>99.13549737221011</v>
      </c>
      <c r="R111" s="82">
        <v>43.214861694484775</v>
      </c>
      <c r="S111" s="82">
        <v>5.243655594077263</v>
      </c>
      <c r="T111" s="82">
        <v>0.8390594211409647</v>
      </c>
      <c r="U111" s="82">
        <v>49.837920662507116</v>
      </c>
      <c r="V111" s="83">
        <v>0.8645026277898841</v>
      </c>
    </row>
    <row r="112" spans="1:22" ht="12.75">
      <c r="A112" s="21" t="s">
        <v>226</v>
      </c>
      <c r="B112" s="20" t="s">
        <v>247</v>
      </c>
      <c r="C112" s="20" t="s">
        <v>237</v>
      </c>
      <c r="D112" s="20" t="s">
        <v>285</v>
      </c>
      <c r="E112" s="20" t="s">
        <v>228</v>
      </c>
      <c r="F112" s="28"/>
      <c r="G112" s="27" t="s">
        <v>352</v>
      </c>
      <c r="H112" s="97">
        <v>13414098.5</v>
      </c>
      <c r="I112" s="13">
        <v>12368301.5</v>
      </c>
      <c r="J112" s="13">
        <v>4498107.19</v>
      </c>
      <c r="K112" s="13">
        <v>896460</v>
      </c>
      <c r="L112" s="13">
        <v>300000</v>
      </c>
      <c r="M112" s="76">
        <v>6673734.31</v>
      </c>
      <c r="N112" s="13">
        <v>1045797</v>
      </c>
      <c r="O112" s="13">
        <v>1045797</v>
      </c>
      <c r="P112" s="13">
        <v>0</v>
      </c>
      <c r="Q112" s="82">
        <v>92.20374742290733</v>
      </c>
      <c r="R112" s="82">
        <v>33.53268346732358</v>
      </c>
      <c r="S112" s="82">
        <v>6.6829686691207755</v>
      </c>
      <c r="T112" s="82">
        <v>2.2364529379294478</v>
      </c>
      <c r="U112" s="82">
        <v>49.75164234853352</v>
      </c>
      <c r="V112" s="83">
        <v>7.796252577092676</v>
      </c>
    </row>
    <row r="113" spans="1:22" ht="12.75">
      <c r="A113" s="21" t="s">
        <v>226</v>
      </c>
      <c r="B113" s="20" t="s">
        <v>247</v>
      </c>
      <c r="C113" s="20" t="s">
        <v>239</v>
      </c>
      <c r="D113" s="20" t="s">
        <v>285</v>
      </c>
      <c r="E113" s="20" t="s">
        <v>228</v>
      </c>
      <c r="F113" s="28"/>
      <c r="G113" s="27" t="s">
        <v>353</v>
      </c>
      <c r="H113" s="97">
        <v>18300765.33</v>
      </c>
      <c r="I113" s="13">
        <v>10405555.329999998</v>
      </c>
      <c r="J113" s="13">
        <v>4093882</v>
      </c>
      <c r="K113" s="13">
        <v>1099069</v>
      </c>
      <c r="L113" s="13">
        <v>255900</v>
      </c>
      <c r="M113" s="76">
        <v>4956704.33</v>
      </c>
      <c r="N113" s="13">
        <v>7895210</v>
      </c>
      <c r="O113" s="13">
        <v>7895210</v>
      </c>
      <c r="P113" s="13">
        <v>0</v>
      </c>
      <c r="Q113" s="82">
        <v>56.85858018703964</v>
      </c>
      <c r="R113" s="82">
        <v>22.37000434779085</v>
      </c>
      <c r="S113" s="82">
        <v>6.005590368389256</v>
      </c>
      <c r="T113" s="82">
        <v>1.398302176906828</v>
      </c>
      <c r="U113" s="82">
        <v>27.084683293952704</v>
      </c>
      <c r="V113" s="83">
        <v>43.141419812960365</v>
      </c>
    </row>
    <row r="114" spans="1:22" ht="12.75">
      <c r="A114" s="21" t="s">
        <v>226</v>
      </c>
      <c r="B114" s="20" t="s">
        <v>245</v>
      </c>
      <c r="C114" s="20" t="s">
        <v>247</v>
      </c>
      <c r="D114" s="20" t="s">
        <v>285</v>
      </c>
      <c r="E114" s="20" t="s">
        <v>228</v>
      </c>
      <c r="F114" s="28"/>
      <c r="G114" s="27" t="s">
        <v>354</v>
      </c>
      <c r="H114" s="97">
        <v>17636329.55</v>
      </c>
      <c r="I114" s="13">
        <v>5349029.55</v>
      </c>
      <c r="J114" s="13">
        <v>2506595</v>
      </c>
      <c r="K114" s="13">
        <v>133450</v>
      </c>
      <c r="L114" s="13">
        <v>110000</v>
      </c>
      <c r="M114" s="76">
        <v>2598984.55</v>
      </c>
      <c r="N114" s="13">
        <v>12287300</v>
      </c>
      <c r="O114" s="13">
        <v>12257300</v>
      </c>
      <c r="P114" s="13">
        <v>0</v>
      </c>
      <c r="Q114" s="82">
        <v>30.329607613847298</v>
      </c>
      <c r="R114" s="82">
        <v>14.21267953115562</v>
      </c>
      <c r="S114" s="82">
        <v>0.7566767201852383</v>
      </c>
      <c r="T114" s="82">
        <v>0.6237125456753556</v>
      </c>
      <c r="U114" s="82">
        <v>14.736538816831082</v>
      </c>
      <c r="V114" s="83">
        <v>69.6703923861527</v>
      </c>
    </row>
    <row r="115" spans="1:22" ht="12.75">
      <c r="A115" s="21" t="s">
        <v>226</v>
      </c>
      <c r="B115" s="20" t="s">
        <v>249</v>
      </c>
      <c r="C115" s="20" t="s">
        <v>237</v>
      </c>
      <c r="D115" s="20" t="s">
        <v>285</v>
      </c>
      <c r="E115" s="20" t="s">
        <v>228</v>
      </c>
      <c r="F115" s="28"/>
      <c r="G115" s="27" t="s">
        <v>307</v>
      </c>
      <c r="H115" s="97">
        <v>13733187</v>
      </c>
      <c r="I115" s="13">
        <v>11364112</v>
      </c>
      <c r="J115" s="13">
        <v>5476183</v>
      </c>
      <c r="K115" s="13">
        <v>351657</v>
      </c>
      <c r="L115" s="13">
        <v>25000</v>
      </c>
      <c r="M115" s="76">
        <v>5511272</v>
      </c>
      <c r="N115" s="13">
        <v>2369075</v>
      </c>
      <c r="O115" s="13">
        <v>2299526</v>
      </c>
      <c r="P115" s="13">
        <v>0</v>
      </c>
      <c r="Q115" s="82">
        <v>82.74927007110585</v>
      </c>
      <c r="R115" s="82">
        <v>39.875543819508174</v>
      </c>
      <c r="S115" s="82">
        <v>2.56063650775308</v>
      </c>
      <c r="T115" s="82">
        <v>0.1820407746577688</v>
      </c>
      <c r="U115" s="82">
        <v>40.131048969186836</v>
      </c>
      <c r="V115" s="83">
        <v>17.250729928894145</v>
      </c>
    </row>
    <row r="116" spans="1:22" ht="12.75">
      <c r="A116" s="21" t="s">
        <v>226</v>
      </c>
      <c r="B116" s="20" t="s">
        <v>251</v>
      </c>
      <c r="C116" s="20" t="s">
        <v>226</v>
      </c>
      <c r="D116" s="20" t="s">
        <v>285</v>
      </c>
      <c r="E116" s="20" t="s">
        <v>228</v>
      </c>
      <c r="F116" s="28"/>
      <c r="G116" s="27" t="s">
        <v>308</v>
      </c>
      <c r="H116" s="97">
        <v>63061725.45</v>
      </c>
      <c r="I116" s="13">
        <v>30007612.450000003</v>
      </c>
      <c r="J116" s="13">
        <v>9004897.8</v>
      </c>
      <c r="K116" s="13">
        <v>3689567</v>
      </c>
      <c r="L116" s="13">
        <v>20700</v>
      </c>
      <c r="M116" s="76">
        <v>17292447.650000002</v>
      </c>
      <c r="N116" s="13">
        <v>33054113</v>
      </c>
      <c r="O116" s="13">
        <v>31289710</v>
      </c>
      <c r="P116" s="13">
        <v>607883</v>
      </c>
      <c r="Q116" s="82">
        <v>47.584509043908504</v>
      </c>
      <c r="R116" s="82">
        <v>14.279497961310541</v>
      </c>
      <c r="S116" s="82">
        <v>5.850723198059909</v>
      </c>
      <c r="T116" s="82">
        <v>0.03282498195583387</v>
      </c>
      <c r="U116" s="82">
        <v>27.42146290258222</v>
      </c>
      <c r="V116" s="83">
        <v>52.415490956091496</v>
      </c>
    </row>
    <row r="117" spans="1:22" ht="12.75">
      <c r="A117" s="21" t="s">
        <v>226</v>
      </c>
      <c r="B117" s="20" t="s">
        <v>226</v>
      </c>
      <c r="C117" s="20" t="s">
        <v>241</v>
      </c>
      <c r="D117" s="20" t="s">
        <v>285</v>
      </c>
      <c r="E117" s="20" t="s">
        <v>228</v>
      </c>
      <c r="F117" s="28"/>
      <c r="G117" s="27" t="s">
        <v>355</v>
      </c>
      <c r="H117" s="97">
        <v>13962929.27</v>
      </c>
      <c r="I117" s="13">
        <v>12965579.27</v>
      </c>
      <c r="J117" s="13">
        <v>5910106.59</v>
      </c>
      <c r="K117" s="13">
        <v>1422325</v>
      </c>
      <c r="L117" s="13">
        <v>102654</v>
      </c>
      <c r="M117" s="76">
        <v>5530493.68</v>
      </c>
      <c r="N117" s="13">
        <v>997350</v>
      </c>
      <c r="O117" s="13">
        <v>873400</v>
      </c>
      <c r="P117" s="13">
        <v>73950</v>
      </c>
      <c r="Q117" s="82">
        <v>92.85715783046432</v>
      </c>
      <c r="R117" s="82">
        <v>42.327125459971626</v>
      </c>
      <c r="S117" s="82">
        <v>10.186437046959274</v>
      </c>
      <c r="T117" s="82">
        <v>0.7351895724384774</v>
      </c>
      <c r="U117" s="82">
        <v>39.60840575109495</v>
      </c>
      <c r="V117" s="83">
        <v>7.142842169535676</v>
      </c>
    </row>
    <row r="118" spans="1:22" ht="12.75">
      <c r="A118" s="21" t="s">
        <v>226</v>
      </c>
      <c r="B118" s="20" t="s">
        <v>265</v>
      </c>
      <c r="C118" s="20" t="s">
        <v>226</v>
      </c>
      <c r="D118" s="20" t="s">
        <v>285</v>
      </c>
      <c r="E118" s="20" t="s">
        <v>228</v>
      </c>
      <c r="F118" s="28"/>
      <c r="G118" s="27" t="s">
        <v>356</v>
      </c>
      <c r="H118" s="97">
        <v>12555100.63</v>
      </c>
      <c r="I118" s="13">
        <v>11415117.63</v>
      </c>
      <c r="J118" s="13">
        <v>5056922.18</v>
      </c>
      <c r="K118" s="13">
        <v>758076</v>
      </c>
      <c r="L118" s="13">
        <v>13000</v>
      </c>
      <c r="M118" s="76">
        <v>5587119.450000001</v>
      </c>
      <c r="N118" s="13">
        <v>1139983</v>
      </c>
      <c r="O118" s="13">
        <v>986274</v>
      </c>
      <c r="P118" s="13">
        <v>0</v>
      </c>
      <c r="Q118" s="82">
        <v>90.92016039062204</v>
      </c>
      <c r="R118" s="82">
        <v>40.2778307321301</v>
      </c>
      <c r="S118" s="82">
        <v>6.0379922259531895</v>
      </c>
      <c r="T118" s="82">
        <v>0.10354357470410813</v>
      </c>
      <c r="U118" s="82">
        <v>44.50079385783466</v>
      </c>
      <c r="V118" s="83">
        <v>9.079839609377945</v>
      </c>
    </row>
    <row r="119" spans="1:22" ht="12.75">
      <c r="A119" s="21" t="s">
        <v>226</v>
      </c>
      <c r="B119" s="20" t="s">
        <v>267</v>
      </c>
      <c r="C119" s="20" t="s">
        <v>239</v>
      </c>
      <c r="D119" s="20" t="s">
        <v>285</v>
      </c>
      <c r="E119" s="20" t="s">
        <v>228</v>
      </c>
      <c r="F119" s="28"/>
      <c r="G119" s="27" t="s">
        <v>357</v>
      </c>
      <c r="H119" s="97">
        <v>13640798</v>
      </c>
      <c r="I119" s="13">
        <v>12236629</v>
      </c>
      <c r="J119" s="13">
        <v>5089678.63</v>
      </c>
      <c r="K119" s="13">
        <v>1373617</v>
      </c>
      <c r="L119" s="13">
        <v>220000</v>
      </c>
      <c r="M119" s="76">
        <v>5553333.37</v>
      </c>
      <c r="N119" s="13">
        <v>1404169</v>
      </c>
      <c r="O119" s="13">
        <v>1337369</v>
      </c>
      <c r="P119" s="13">
        <v>0</v>
      </c>
      <c r="Q119" s="82">
        <v>89.70610810305966</v>
      </c>
      <c r="R119" s="82">
        <v>37.31217653102113</v>
      </c>
      <c r="S119" s="82">
        <v>10.069916730678074</v>
      </c>
      <c r="T119" s="82">
        <v>1.6128088693931248</v>
      </c>
      <c r="U119" s="82">
        <v>40.71120597196733</v>
      </c>
      <c r="V119" s="83">
        <v>10.293891896940341</v>
      </c>
    </row>
    <row r="120" spans="1:22" ht="12.75">
      <c r="A120" s="21" t="s">
        <v>226</v>
      </c>
      <c r="B120" s="20" t="s">
        <v>243</v>
      </c>
      <c r="C120" s="20" t="s">
        <v>237</v>
      </c>
      <c r="D120" s="20" t="s">
        <v>285</v>
      </c>
      <c r="E120" s="20" t="s">
        <v>228</v>
      </c>
      <c r="F120" s="28"/>
      <c r="G120" s="27" t="s">
        <v>358</v>
      </c>
      <c r="H120" s="97">
        <v>9619886.46</v>
      </c>
      <c r="I120" s="13">
        <v>8222931.460000001</v>
      </c>
      <c r="J120" s="13">
        <v>3708391</v>
      </c>
      <c r="K120" s="13">
        <v>35000</v>
      </c>
      <c r="L120" s="13">
        <v>196000</v>
      </c>
      <c r="M120" s="76">
        <v>4283540.46</v>
      </c>
      <c r="N120" s="13">
        <v>1396955</v>
      </c>
      <c r="O120" s="13">
        <v>1396955</v>
      </c>
      <c r="P120" s="13">
        <v>0</v>
      </c>
      <c r="Q120" s="82">
        <v>85.47846686331889</v>
      </c>
      <c r="R120" s="82">
        <v>38.54921797070773</v>
      </c>
      <c r="S120" s="82">
        <v>0.3638296579230104</v>
      </c>
      <c r="T120" s="82">
        <v>2.0374460843688587</v>
      </c>
      <c r="U120" s="82">
        <v>44.52797315031929</v>
      </c>
      <c r="V120" s="83">
        <v>14.521533136681114</v>
      </c>
    </row>
    <row r="121" spans="1:22" ht="12.75">
      <c r="A121" s="21" t="s">
        <v>226</v>
      </c>
      <c r="B121" s="20" t="s">
        <v>239</v>
      </c>
      <c r="C121" s="20" t="s">
        <v>235</v>
      </c>
      <c r="D121" s="20" t="s">
        <v>285</v>
      </c>
      <c r="E121" s="20" t="s">
        <v>228</v>
      </c>
      <c r="F121" s="28"/>
      <c r="G121" s="27" t="s">
        <v>359</v>
      </c>
      <c r="H121" s="97">
        <v>13141465.24</v>
      </c>
      <c r="I121" s="13">
        <v>9015628.24</v>
      </c>
      <c r="J121" s="13">
        <v>3949041.28</v>
      </c>
      <c r="K121" s="13">
        <v>341346</v>
      </c>
      <c r="L121" s="13">
        <v>150717</v>
      </c>
      <c r="M121" s="76">
        <v>4574523.96</v>
      </c>
      <c r="N121" s="13">
        <v>4125837</v>
      </c>
      <c r="O121" s="13">
        <v>4125837</v>
      </c>
      <c r="P121" s="13">
        <v>0</v>
      </c>
      <c r="Q121" s="82">
        <v>68.60443698894568</v>
      </c>
      <c r="R121" s="82">
        <v>30.050235707201857</v>
      </c>
      <c r="S121" s="82">
        <v>2.5974729131498275</v>
      </c>
      <c r="T121" s="82">
        <v>1.146881243814788</v>
      </c>
      <c r="U121" s="82">
        <v>34.80984712477922</v>
      </c>
      <c r="V121" s="83">
        <v>31.39556301105431</v>
      </c>
    </row>
    <row r="122" spans="1:22" ht="12.75">
      <c r="A122" s="21" t="s">
        <v>226</v>
      </c>
      <c r="B122" s="20" t="s">
        <v>275</v>
      </c>
      <c r="C122" s="20" t="s">
        <v>241</v>
      </c>
      <c r="D122" s="20" t="s">
        <v>285</v>
      </c>
      <c r="E122" s="20" t="s">
        <v>228</v>
      </c>
      <c r="F122" s="28"/>
      <c r="G122" s="27" t="s">
        <v>360</v>
      </c>
      <c r="H122" s="97">
        <v>9343913.81</v>
      </c>
      <c r="I122" s="13">
        <v>7989139.8100000005</v>
      </c>
      <c r="J122" s="13">
        <v>3942273.23</v>
      </c>
      <c r="K122" s="13">
        <v>689871.6</v>
      </c>
      <c r="L122" s="13">
        <v>38000</v>
      </c>
      <c r="M122" s="76">
        <v>3318994.98</v>
      </c>
      <c r="N122" s="13">
        <v>1354774</v>
      </c>
      <c r="O122" s="13">
        <v>1335274</v>
      </c>
      <c r="P122" s="13">
        <v>0</v>
      </c>
      <c r="Q122" s="82">
        <v>85.50100067757367</v>
      </c>
      <c r="R122" s="82">
        <v>42.19081329475576</v>
      </c>
      <c r="S122" s="82">
        <v>7.383111766952396</v>
      </c>
      <c r="T122" s="82">
        <v>0.4066818334660987</v>
      </c>
      <c r="U122" s="82">
        <v>35.52039378239941</v>
      </c>
      <c r="V122" s="83">
        <v>14.498999322426325</v>
      </c>
    </row>
    <row r="123" spans="1:22" ht="12.75">
      <c r="A123" s="21" t="s">
        <v>226</v>
      </c>
      <c r="B123" s="20" t="s">
        <v>265</v>
      </c>
      <c r="C123" s="20" t="s">
        <v>235</v>
      </c>
      <c r="D123" s="20" t="s">
        <v>285</v>
      </c>
      <c r="E123" s="20" t="s">
        <v>228</v>
      </c>
      <c r="F123" s="28"/>
      <c r="G123" s="27" t="s">
        <v>361</v>
      </c>
      <c r="H123" s="97">
        <v>24788782.58</v>
      </c>
      <c r="I123" s="13">
        <v>22506152.479999997</v>
      </c>
      <c r="J123" s="13">
        <v>10200262.11</v>
      </c>
      <c r="K123" s="13">
        <v>1545439</v>
      </c>
      <c r="L123" s="13">
        <v>81000</v>
      </c>
      <c r="M123" s="76">
        <v>10679451.369999997</v>
      </c>
      <c r="N123" s="13">
        <v>2282630.1</v>
      </c>
      <c r="O123" s="13">
        <v>1827630.1</v>
      </c>
      <c r="P123" s="13">
        <v>355000</v>
      </c>
      <c r="Q123" s="82">
        <v>90.79168130732783</v>
      </c>
      <c r="R123" s="82">
        <v>41.14870134134679</v>
      </c>
      <c r="S123" s="82">
        <v>6.234428798640906</v>
      </c>
      <c r="T123" s="82">
        <v>0.3267607020981827</v>
      </c>
      <c r="U123" s="82">
        <v>43.08179046524195</v>
      </c>
      <c r="V123" s="83">
        <v>9.20831869267216</v>
      </c>
    </row>
    <row r="124" spans="1:22" ht="12.75">
      <c r="A124" s="21" t="s">
        <v>226</v>
      </c>
      <c r="B124" s="20" t="s">
        <v>247</v>
      </c>
      <c r="C124" s="20" t="s">
        <v>241</v>
      </c>
      <c r="D124" s="20" t="s">
        <v>285</v>
      </c>
      <c r="E124" s="20" t="s">
        <v>228</v>
      </c>
      <c r="F124" s="28"/>
      <c r="G124" s="27" t="s">
        <v>362</v>
      </c>
      <c r="H124" s="97">
        <v>14499014.41</v>
      </c>
      <c r="I124" s="13">
        <v>10974573.41</v>
      </c>
      <c r="J124" s="13">
        <v>4517308.66</v>
      </c>
      <c r="K124" s="13">
        <v>781457</v>
      </c>
      <c r="L124" s="13">
        <v>161239</v>
      </c>
      <c r="M124" s="76">
        <v>5514568.75</v>
      </c>
      <c r="N124" s="13">
        <v>3524441</v>
      </c>
      <c r="O124" s="13">
        <v>3089411</v>
      </c>
      <c r="P124" s="13">
        <v>125880</v>
      </c>
      <c r="Q124" s="82">
        <v>75.69185807851059</v>
      </c>
      <c r="R124" s="82">
        <v>31.15597055262186</v>
      </c>
      <c r="S124" s="82">
        <v>5.3897249695884675</v>
      </c>
      <c r="T124" s="82">
        <v>1.1120686926746768</v>
      </c>
      <c r="U124" s="82">
        <v>38.03409386362559</v>
      </c>
      <c r="V124" s="83">
        <v>24.30814192148941</v>
      </c>
    </row>
    <row r="125" spans="1:22" ht="12.75">
      <c r="A125" s="21" t="s">
        <v>226</v>
      </c>
      <c r="B125" s="20" t="s">
        <v>239</v>
      </c>
      <c r="C125" s="20" t="s">
        <v>237</v>
      </c>
      <c r="D125" s="20" t="s">
        <v>285</v>
      </c>
      <c r="E125" s="20" t="s">
        <v>228</v>
      </c>
      <c r="F125" s="28"/>
      <c r="G125" s="27" t="s">
        <v>363</v>
      </c>
      <c r="H125" s="97">
        <v>10344967</v>
      </c>
      <c r="I125" s="13">
        <v>8345211</v>
      </c>
      <c r="J125" s="13">
        <v>3818320</v>
      </c>
      <c r="K125" s="13">
        <v>214995</v>
      </c>
      <c r="L125" s="13">
        <v>159170</v>
      </c>
      <c r="M125" s="76">
        <v>4152726</v>
      </c>
      <c r="N125" s="13">
        <v>1999756</v>
      </c>
      <c r="O125" s="13">
        <v>1959300</v>
      </c>
      <c r="P125" s="13">
        <v>14456</v>
      </c>
      <c r="Q125" s="82">
        <v>80.6692858469244</v>
      </c>
      <c r="R125" s="82">
        <v>36.909929243853554</v>
      </c>
      <c r="S125" s="82">
        <v>2.0782569920232707</v>
      </c>
      <c r="T125" s="82">
        <v>1.5386225978294565</v>
      </c>
      <c r="U125" s="82">
        <v>40.14247701321812</v>
      </c>
      <c r="V125" s="83">
        <v>19.330714153075597</v>
      </c>
    </row>
    <row r="126" spans="1:22" ht="12.75">
      <c r="A126" s="21" t="s">
        <v>226</v>
      </c>
      <c r="B126" s="20" t="s">
        <v>241</v>
      </c>
      <c r="C126" s="20" t="s">
        <v>243</v>
      </c>
      <c r="D126" s="20" t="s">
        <v>285</v>
      </c>
      <c r="E126" s="20" t="s">
        <v>228</v>
      </c>
      <c r="F126" s="28"/>
      <c r="G126" s="27" t="s">
        <v>364</v>
      </c>
      <c r="H126" s="97">
        <v>20829059</v>
      </c>
      <c r="I126" s="13">
        <v>19313597</v>
      </c>
      <c r="J126" s="13">
        <v>7895519</v>
      </c>
      <c r="K126" s="13">
        <v>839076</v>
      </c>
      <c r="L126" s="13">
        <v>115641</v>
      </c>
      <c r="M126" s="76">
        <v>10463361</v>
      </c>
      <c r="N126" s="13">
        <v>1515462</v>
      </c>
      <c r="O126" s="13">
        <v>1477556</v>
      </c>
      <c r="P126" s="13">
        <v>12166</v>
      </c>
      <c r="Q126" s="82">
        <v>92.72428965706035</v>
      </c>
      <c r="R126" s="82">
        <v>37.9062683532655</v>
      </c>
      <c r="S126" s="82">
        <v>4.02839129698562</v>
      </c>
      <c r="T126" s="82">
        <v>0.5551907073670491</v>
      </c>
      <c r="U126" s="82">
        <v>50.234439299442194</v>
      </c>
      <c r="V126" s="83">
        <v>7.2757103429396395</v>
      </c>
    </row>
    <row r="127" spans="1:22" ht="12.75">
      <c r="A127" s="21" t="s">
        <v>226</v>
      </c>
      <c r="B127" s="20" t="s">
        <v>237</v>
      </c>
      <c r="C127" s="20" t="s">
        <v>235</v>
      </c>
      <c r="D127" s="20" t="s">
        <v>285</v>
      </c>
      <c r="E127" s="20" t="s">
        <v>228</v>
      </c>
      <c r="F127" s="28"/>
      <c r="G127" s="27" t="s">
        <v>365</v>
      </c>
      <c r="H127" s="97">
        <v>12025012</v>
      </c>
      <c r="I127" s="13">
        <v>10679641</v>
      </c>
      <c r="J127" s="13">
        <v>4553402</v>
      </c>
      <c r="K127" s="13">
        <v>383800</v>
      </c>
      <c r="L127" s="13">
        <v>11032</v>
      </c>
      <c r="M127" s="76">
        <v>5731407</v>
      </c>
      <c r="N127" s="13">
        <v>1345371</v>
      </c>
      <c r="O127" s="13">
        <v>1335371</v>
      </c>
      <c r="P127" s="13">
        <v>0</v>
      </c>
      <c r="Q127" s="82">
        <v>88.81189474072873</v>
      </c>
      <c r="R127" s="82">
        <v>37.86609111076147</v>
      </c>
      <c r="S127" s="82">
        <v>3.191680806638696</v>
      </c>
      <c r="T127" s="82">
        <v>0.0917421121908236</v>
      </c>
      <c r="U127" s="82">
        <v>47.66238071113775</v>
      </c>
      <c r="V127" s="83">
        <v>11.188105259271259</v>
      </c>
    </row>
    <row r="128" spans="1:22" ht="12.75">
      <c r="A128" s="21" t="s">
        <v>226</v>
      </c>
      <c r="B128" s="20" t="s">
        <v>245</v>
      </c>
      <c r="C128" s="20" t="s">
        <v>251</v>
      </c>
      <c r="D128" s="20" t="s">
        <v>285</v>
      </c>
      <c r="E128" s="20" t="s">
        <v>228</v>
      </c>
      <c r="F128" s="28"/>
      <c r="G128" s="27" t="s">
        <v>309</v>
      </c>
      <c r="H128" s="97">
        <v>37908521</v>
      </c>
      <c r="I128" s="13">
        <v>24156668</v>
      </c>
      <c r="J128" s="13">
        <v>11308291</v>
      </c>
      <c r="K128" s="13">
        <v>1121280</v>
      </c>
      <c r="L128" s="13">
        <v>91000</v>
      </c>
      <c r="M128" s="76">
        <v>11636097</v>
      </c>
      <c r="N128" s="13">
        <v>13751853</v>
      </c>
      <c r="O128" s="13">
        <v>13325615</v>
      </c>
      <c r="P128" s="13">
        <v>331223</v>
      </c>
      <c r="Q128" s="82">
        <v>63.72358341281634</v>
      </c>
      <c r="R128" s="82">
        <v>29.83047267921637</v>
      </c>
      <c r="S128" s="82">
        <v>2.9578574168061054</v>
      </c>
      <c r="T128" s="82">
        <v>0.24005157046353773</v>
      </c>
      <c r="U128" s="82">
        <v>30.69520174633033</v>
      </c>
      <c r="V128" s="83">
        <v>36.27641658718366</v>
      </c>
    </row>
    <row r="129" spans="1:22" ht="12.75">
      <c r="A129" s="21" t="s">
        <v>226</v>
      </c>
      <c r="B129" s="20" t="s">
        <v>257</v>
      </c>
      <c r="C129" s="20" t="s">
        <v>241</v>
      </c>
      <c r="D129" s="20" t="s">
        <v>285</v>
      </c>
      <c r="E129" s="20" t="s">
        <v>228</v>
      </c>
      <c r="F129" s="28"/>
      <c r="G129" s="27" t="s">
        <v>310</v>
      </c>
      <c r="H129" s="97">
        <v>26695948.95</v>
      </c>
      <c r="I129" s="13">
        <v>19802214.95</v>
      </c>
      <c r="J129" s="13">
        <v>7680281.68</v>
      </c>
      <c r="K129" s="13">
        <v>1863993</v>
      </c>
      <c r="L129" s="13">
        <v>131931</v>
      </c>
      <c r="M129" s="76">
        <v>10126009.27</v>
      </c>
      <c r="N129" s="13">
        <v>6893734</v>
      </c>
      <c r="O129" s="13">
        <v>6025734</v>
      </c>
      <c r="P129" s="13">
        <v>118000</v>
      </c>
      <c r="Q129" s="82">
        <v>74.17685352593544</v>
      </c>
      <c r="R129" s="82">
        <v>28.769464964083998</v>
      </c>
      <c r="S129" s="82">
        <v>6.982306579515692</v>
      </c>
      <c r="T129" s="82">
        <v>0.4941985776459915</v>
      </c>
      <c r="U129" s="82">
        <v>37.93088340468976</v>
      </c>
      <c r="V129" s="83">
        <v>25.82314647406456</v>
      </c>
    </row>
    <row r="130" spans="1:22" ht="12.75">
      <c r="A130" s="21" t="s">
        <v>226</v>
      </c>
      <c r="B130" s="20" t="s">
        <v>259</v>
      </c>
      <c r="C130" s="20" t="s">
        <v>237</v>
      </c>
      <c r="D130" s="20" t="s">
        <v>285</v>
      </c>
      <c r="E130" s="20" t="s">
        <v>228</v>
      </c>
      <c r="F130" s="28"/>
      <c r="G130" s="27" t="s">
        <v>311</v>
      </c>
      <c r="H130" s="97">
        <v>43033616.68</v>
      </c>
      <c r="I130" s="13">
        <v>26125677.48</v>
      </c>
      <c r="J130" s="13">
        <v>10821495.88</v>
      </c>
      <c r="K130" s="13">
        <v>1901436</v>
      </c>
      <c r="L130" s="13">
        <v>435100</v>
      </c>
      <c r="M130" s="76">
        <v>12967645.6</v>
      </c>
      <c r="N130" s="13">
        <v>16907939.2</v>
      </c>
      <c r="O130" s="13">
        <v>16668617.2</v>
      </c>
      <c r="P130" s="13">
        <v>41100</v>
      </c>
      <c r="Q130" s="82">
        <v>60.709927483603735</v>
      </c>
      <c r="R130" s="82">
        <v>25.146610289507283</v>
      </c>
      <c r="S130" s="82">
        <v>4.418489884638718</v>
      </c>
      <c r="T130" s="82">
        <v>1.0110700274983255</v>
      </c>
      <c r="U130" s="82">
        <v>30.13375728195941</v>
      </c>
      <c r="V130" s="83">
        <v>39.290072516396265</v>
      </c>
    </row>
    <row r="131" spans="1:22" ht="12.75">
      <c r="A131" s="21" t="s">
        <v>226</v>
      </c>
      <c r="B131" s="20" t="s">
        <v>231</v>
      </c>
      <c r="C131" s="20" t="s">
        <v>239</v>
      </c>
      <c r="D131" s="20" t="s">
        <v>285</v>
      </c>
      <c r="E131" s="20" t="s">
        <v>228</v>
      </c>
      <c r="F131" s="28"/>
      <c r="G131" s="27" t="s">
        <v>366</v>
      </c>
      <c r="H131" s="97">
        <v>31634335.05</v>
      </c>
      <c r="I131" s="13">
        <v>15437354.05</v>
      </c>
      <c r="J131" s="13">
        <v>6495242.6</v>
      </c>
      <c r="K131" s="13">
        <v>2002468</v>
      </c>
      <c r="L131" s="13">
        <v>153002</v>
      </c>
      <c r="M131" s="76">
        <v>6786641.450000001</v>
      </c>
      <c r="N131" s="13">
        <v>16196981</v>
      </c>
      <c r="O131" s="13">
        <v>15654981</v>
      </c>
      <c r="P131" s="13">
        <v>210000</v>
      </c>
      <c r="Q131" s="82">
        <v>48.799363178016286</v>
      </c>
      <c r="R131" s="82">
        <v>20.532255821827363</v>
      </c>
      <c r="S131" s="82">
        <v>6.330046124993545</v>
      </c>
      <c r="T131" s="82">
        <v>0.4836580246057677</v>
      </c>
      <c r="U131" s="82">
        <v>21.45340320658961</v>
      </c>
      <c r="V131" s="83">
        <v>51.200636821983714</v>
      </c>
    </row>
    <row r="132" spans="1:22" ht="12.75">
      <c r="A132" s="21" t="s">
        <v>226</v>
      </c>
      <c r="B132" s="20" t="s">
        <v>239</v>
      </c>
      <c r="C132" s="20" t="s">
        <v>239</v>
      </c>
      <c r="D132" s="20" t="s">
        <v>285</v>
      </c>
      <c r="E132" s="20" t="s">
        <v>228</v>
      </c>
      <c r="F132" s="28"/>
      <c r="G132" s="27" t="s">
        <v>367</v>
      </c>
      <c r="H132" s="97">
        <v>10830680</v>
      </c>
      <c r="I132" s="13">
        <v>7193493</v>
      </c>
      <c r="J132" s="13">
        <v>3488089</v>
      </c>
      <c r="K132" s="13">
        <v>293690</v>
      </c>
      <c r="L132" s="13">
        <v>38661</v>
      </c>
      <c r="M132" s="76">
        <v>3373053</v>
      </c>
      <c r="N132" s="13">
        <v>3637187</v>
      </c>
      <c r="O132" s="13">
        <v>3632187</v>
      </c>
      <c r="P132" s="13">
        <v>0</v>
      </c>
      <c r="Q132" s="82">
        <v>66.41774108366234</v>
      </c>
      <c r="R132" s="82">
        <v>32.20563251799518</v>
      </c>
      <c r="S132" s="82">
        <v>2.7116487607426314</v>
      </c>
      <c r="T132" s="82">
        <v>0.3569581965305964</v>
      </c>
      <c r="U132" s="82">
        <v>31.14350160839393</v>
      </c>
      <c r="V132" s="83">
        <v>33.582258916337665</v>
      </c>
    </row>
    <row r="133" spans="1:22" ht="12.75">
      <c r="A133" s="21" t="s">
        <v>226</v>
      </c>
      <c r="B133" s="20" t="s">
        <v>235</v>
      </c>
      <c r="C133" s="20" t="s">
        <v>239</v>
      </c>
      <c r="D133" s="20" t="s">
        <v>285</v>
      </c>
      <c r="E133" s="20" t="s">
        <v>228</v>
      </c>
      <c r="F133" s="28"/>
      <c r="G133" s="27" t="s">
        <v>368</v>
      </c>
      <c r="H133" s="97">
        <v>7960797.6</v>
      </c>
      <c r="I133" s="13">
        <v>5597057.32</v>
      </c>
      <c r="J133" s="13">
        <v>2499653</v>
      </c>
      <c r="K133" s="13">
        <v>146800</v>
      </c>
      <c r="L133" s="13">
        <v>102500</v>
      </c>
      <c r="M133" s="76">
        <v>2848104.32</v>
      </c>
      <c r="N133" s="13">
        <v>2363740.28</v>
      </c>
      <c r="O133" s="13">
        <v>2363740.28</v>
      </c>
      <c r="P133" s="13">
        <v>0</v>
      </c>
      <c r="Q133" s="82">
        <v>70.3077455454966</v>
      </c>
      <c r="R133" s="82">
        <v>31.39952961497225</v>
      </c>
      <c r="S133" s="82">
        <v>1.8440363312339458</v>
      </c>
      <c r="T133" s="82">
        <v>1.287559427462394</v>
      </c>
      <c r="U133" s="82">
        <v>35.776620171828014</v>
      </c>
      <c r="V133" s="83">
        <v>29.692254454503402</v>
      </c>
    </row>
    <row r="134" spans="1:22" ht="12.75">
      <c r="A134" s="21" t="s">
        <v>226</v>
      </c>
      <c r="B134" s="20" t="s">
        <v>281</v>
      </c>
      <c r="C134" s="20" t="s">
        <v>235</v>
      </c>
      <c r="D134" s="20" t="s">
        <v>285</v>
      </c>
      <c r="E134" s="20" t="s">
        <v>228</v>
      </c>
      <c r="F134" s="28"/>
      <c r="G134" s="27" t="s">
        <v>369</v>
      </c>
      <c r="H134" s="97">
        <v>10712323.73</v>
      </c>
      <c r="I134" s="13">
        <v>9376709.55</v>
      </c>
      <c r="J134" s="13">
        <v>4167489.88</v>
      </c>
      <c r="K134" s="13">
        <v>173822.5</v>
      </c>
      <c r="L134" s="13">
        <v>120000</v>
      </c>
      <c r="M134" s="76">
        <v>4915397.17</v>
      </c>
      <c r="N134" s="13">
        <v>1335614.18</v>
      </c>
      <c r="O134" s="13">
        <v>1322404.59</v>
      </c>
      <c r="P134" s="13">
        <v>13209.59</v>
      </c>
      <c r="Q134" s="82">
        <v>87.53198452862664</v>
      </c>
      <c r="R134" s="82">
        <v>38.903696201122926</v>
      </c>
      <c r="S134" s="82">
        <v>1.6226404688761211</v>
      </c>
      <c r="T134" s="82">
        <v>1.1202051303204967</v>
      </c>
      <c r="U134" s="82">
        <v>45.8854427283071</v>
      </c>
      <c r="V134" s="83">
        <v>12.46801547137336</v>
      </c>
    </row>
    <row r="135" spans="1:22" ht="12.75">
      <c r="A135" s="21" t="s">
        <v>226</v>
      </c>
      <c r="B135" s="20" t="s">
        <v>249</v>
      </c>
      <c r="C135" s="20" t="s">
        <v>241</v>
      </c>
      <c r="D135" s="20" t="s">
        <v>285</v>
      </c>
      <c r="E135" s="20" t="s">
        <v>228</v>
      </c>
      <c r="F135" s="28"/>
      <c r="G135" s="27" t="s">
        <v>370</v>
      </c>
      <c r="H135" s="97">
        <v>4318754.66</v>
      </c>
      <c r="I135" s="13">
        <v>3787841.66</v>
      </c>
      <c r="J135" s="13">
        <v>1603105.96</v>
      </c>
      <c r="K135" s="13">
        <v>464496</v>
      </c>
      <c r="L135" s="13">
        <v>2300</v>
      </c>
      <c r="M135" s="76">
        <v>1717939.7</v>
      </c>
      <c r="N135" s="13">
        <v>530913</v>
      </c>
      <c r="O135" s="13">
        <v>276295</v>
      </c>
      <c r="P135" s="13">
        <v>254618</v>
      </c>
      <c r="Q135" s="82">
        <v>87.70680342374439</v>
      </c>
      <c r="R135" s="82">
        <v>37.119634853256514</v>
      </c>
      <c r="S135" s="82">
        <v>10.75532269295427</v>
      </c>
      <c r="T135" s="82">
        <v>0.05325609304234013</v>
      </c>
      <c r="U135" s="82">
        <v>39.77858978449126</v>
      </c>
      <c r="V135" s="83">
        <v>12.29319657625562</v>
      </c>
    </row>
    <row r="136" spans="1:22" ht="12.75">
      <c r="A136" s="21" t="s">
        <v>226</v>
      </c>
      <c r="B136" s="20" t="s">
        <v>241</v>
      </c>
      <c r="C136" s="20" t="s">
        <v>245</v>
      </c>
      <c r="D136" s="20" t="s">
        <v>285</v>
      </c>
      <c r="E136" s="20" t="s">
        <v>228</v>
      </c>
      <c r="F136" s="28"/>
      <c r="G136" s="27" t="s">
        <v>371</v>
      </c>
      <c r="H136" s="97">
        <v>20019211</v>
      </c>
      <c r="I136" s="13">
        <v>16287832</v>
      </c>
      <c r="J136" s="13">
        <v>5739153</v>
      </c>
      <c r="K136" s="13">
        <v>452832</v>
      </c>
      <c r="L136" s="13">
        <v>220979</v>
      </c>
      <c r="M136" s="76">
        <v>9874868</v>
      </c>
      <c r="N136" s="13">
        <v>3731379</v>
      </c>
      <c r="O136" s="13">
        <v>3221131</v>
      </c>
      <c r="P136" s="13">
        <v>15633</v>
      </c>
      <c r="Q136" s="82">
        <v>81.36100868310943</v>
      </c>
      <c r="R136" s="82">
        <v>28.668227733850248</v>
      </c>
      <c r="S136" s="82">
        <v>2.261987248148791</v>
      </c>
      <c r="T136" s="82">
        <v>1.1038347115678036</v>
      </c>
      <c r="U136" s="82">
        <v>49.3269589895426</v>
      </c>
      <c r="V136" s="83">
        <v>18.63899131689056</v>
      </c>
    </row>
    <row r="137" spans="1:22" ht="12.75">
      <c r="A137" s="21" t="s">
        <v>226</v>
      </c>
      <c r="B137" s="20" t="s">
        <v>263</v>
      </c>
      <c r="C137" s="20" t="s">
        <v>235</v>
      </c>
      <c r="D137" s="20" t="s">
        <v>285</v>
      </c>
      <c r="E137" s="20" t="s">
        <v>228</v>
      </c>
      <c r="F137" s="28"/>
      <c r="G137" s="27" t="s">
        <v>372</v>
      </c>
      <c r="H137" s="97">
        <v>11132499.41</v>
      </c>
      <c r="I137" s="13">
        <v>9626194.41</v>
      </c>
      <c r="J137" s="13">
        <v>3703512</v>
      </c>
      <c r="K137" s="13">
        <v>640500</v>
      </c>
      <c r="L137" s="13">
        <v>72000</v>
      </c>
      <c r="M137" s="76">
        <v>5210182.41</v>
      </c>
      <c r="N137" s="13">
        <v>1506305</v>
      </c>
      <c r="O137" s="13">
        <v>1481305</v>
      </c>
      <c r="P137" s="13">
        <v>25000</v>
      </c>
      <c r="Q137" s="82">
        <v>86.46930087733101</v>
      </c>
      <c r="R137" s="82">
        <v>33.26756969484537</v>
      </c>
      <c r="S137" s="82">
        <v>5.753424962454141</v>
      </c>
      <c r="T137" s="82">
        <v>0.6467550309081939</v>
      </c>
      <c r="U137" s="82">
        <v>46.80155118912331</v>
      </c>
      <c r="V137" s="83">
        <v>13.530699122668985</v>
      </c>
    </row>
    <row r="138" spans="1:22" ht="12.75">
      <c r="A138" s="21" t="s">
        <v>226</v>
      </c>
      <c r="B138" s="20" t="s">
        <v>261</v>
      </c>
      <c r="C138" s="20" t="s">
        <v>241</v>
      </c>
      <c r="D138" s="20" t="s">
        <v>285</v>
      </c>
      <c r="E138" s="20" t="s">
        <v>228</v>
      </c>
      <c r="F138" s="28"/>
      <c r="G138" s="27" t="s">
        <v>373</v>
      </c>
      <c r="H138" s="97">
        <v>14497295</v>
      </c>
      <c r="I138" s="13">
        <v>8768162.89</v>
      </c>
      <c r="J138" s="13">
        <v>4346284.2</v>
      </c>
      <c r="K138" s="13">
        <v>207000</v>
      </c>
      <c r="L138" s="13">
        <v>70000</v>
      </c>
      <c r="M138" s="76">
        <v>4144878.69</v>
      </c>
      <c r="N138" s="13">
        <v>5729132.11</v>
      </c>
      <c r="O138" s="13">
        <v>5729132.11</v>
      </c>
      <c r="P138" s="13">
        <v>0</v>
      </c>
      <c r="Q138" s="82">
        <v>60.48137180073938</v>
      </c>
      <c r="R138" s="82">
        <v>29.97996660756369</v>
      </c>
      <c r="S138" s="82">
        <v>1.4278525752562805</v>
      </c>
      <c r="T138" s="82">
        <v>0.4828486969465683</v>
      </c>
      <c r="U138" s="82">
        <v>28.59070392097285</v>
      </c>
      <c r="V138" s="83">
        <v>39.518628199260625</v>
      </c>
    </row>
    <row r="139" spans="1:22" ht="12.75">
      <c r="A139" s="21" t="s">
        <v>226</v>
      </c>
      <c r="B139" s="20" t="s">
        <v>251</v>
      </c>
      <c r="C139" s="20" t="s">
        <v>235</v>
      </c>
      <c r="D139" s="20" t="s">
        <v>285</v>
      </c>
      <c r="E139" s="20" t="s">
        <v>228</v>
      </c>
      <c r="F139" s="28"/>
      <c r="G139" s="27" t="s">
        <v>374</v>
      </c>
      <c r="H139" s="97">
        <v>32075817</v>
      </c>
      <c r="I139" s="13">
        <v>22793081</v>
      </c>
      <c r="J139" s="13">
        <v>8272305</v>
      </c>
      <c r="K139" s="13">
        <v>4077586</v>
      </c>
      <c r="L139" s="13">
        <v>0</v>
      </c>
      <c r="M139" s="76">
        <v>10443190</v>
      </c>
      <c r="N139" s="13">
        <v>9282736</v>
      </c>
      <c r="O139" s="13">
        <v>7749865</v>
      </c>
      <c r="P139" s="13">
        <v>200000</v>
      </c>
      <c r="Q139" s="82">
        <v>71.06001695919389</v>
      </c>
      <c r="R139" s="82">
        <v>25.789849717623714</v>
      </c>
      <c r="S139" s="82">
        <v>12.71233714795168</v>
      </c>
      <c r="T139" s="82">
        <v>0</v>
      </c>
      <c r="U139" s="82">
        <v>32.557830093618506</v>
      </c>
      <c r="V139" s="83">
        <v>28.9399830408061</v>
      </c>
    </row>
    <row r="140" spans="1:22" ht="12.75">
      <c r="A140" s="21" t="s">
        <v>226</v>
      </c>
      <c r="B140" s="20" t="s">
        <v>247</v>
      </c>
      <c r="C140" s="20" t="s">
        <v>245</v>
      </c>
      <c r="D140" s="20" t="s">
        <v>285</v>
      </c>
      <c r="E140" s="20" t="s">
        <v>228</v>
      </c>
      <c r="F140" s="28"/>
      <c r="G140" s="27" t="s">
        <v>375</v>
      </c>
      <c r="H140" s="97">
        <v>5854234</v>
      </c>
      <c r="I140" s="13">
        <v>5359880</v>
      </c>
      <c r="J140" s="13">
        <v>2707033</v>
      </c>
      <c r="K140" s="13">
        <v>21820</v>
      </c>
      <c r="L140" s="13">
        <v>30000</v>
      </c>
      <c r="M140" s="76">
        <v>2601027</v>
      </c>
      <c r="N140" s="13">
        <v>494354</v>
      </c>
      <c r="O140" s="13">
        <v>494354</v>
      </c>
      <c r="P140" s="13">
        <v>0</v>
      </c>
      <c r="Q140" s="82">
        <v>91.55561598665172</v>
      </c>
      <c r="R140" s="82">
        <v>46.240601246892425</v>
      </c>
      <c r="S140" s="82">
        <v>0.3727216916850266</v>
      </c>
      <c r="T140" s="82">
        <v>0.5124496219317506</v>
      </c>
      <c r="U140" s="82">
        <v>44.42984342614251</v>
      </c>
      <c r="V140" s="83">
        <v>8.444384013348289</v>
      </c>
    </row>
    <row r="141" spans="1:22" ht="12.75">
      <c r="A141" s="21" t="s">
        <v>226</v>
      </c>
      <c r="B141" s="20" t="s">
        <v>249</v>
      </c>
      <c r="C141" s="20" t="s">
        <v>243</v>
      </c>
      <c r="D141" s="20" t="s">
        <v>285</v>
      </c>
      <c r="E141" s="20" t="s">
        <v>228</v>
      </c>
      <c r="F141" s="28"/>
      <c r="G141" s="27" t="s">
        <v>376</v>
      </c>
      <c r="H141" s="97">
        <v>10511535.41</v>
      </c>
      <c r="I141" s="13">
        <v>9253650.41</v>
      </c>
      <c r="J141" s="13">
        <v>4349193</v>
      </c>
      <c r="K141" s="13">
        <v>436300</v>
      </c>
      <c r="L141" s="13">
        <v>96250</v>
      </c>
      <c r="M141" s="76">
        <v>4371907.41</v>
      </c>
      <c r="N141" s="13">
        <v>1257885</v>
      </c>
      <c r="O141" s="13">
        <v>1257885</v>
      </c>
      <c r="P141" s="13">
        <v>0</v>
      </c>
      <c r="Q141" s="82">
        <v>88.03328961054225</v>
      </c>
      <c r="R141" s="82">
        <v>41.37543023317466</v>
      </c>
      <c r="S141" s="82">
        <v>4.150678116775711</v>
      </c>
      <c r="T141" s="82">
        <v>0.9156607122155905</v>
      </c>
      <c r="U141" s="82">
        <v>41.591520548376295</v>
      </c>
      <c r="V141" s="83">
        <v>11.966710389457747</v>
      </c>
    </row>
    <row r="142" spans="1:22" ht="12.75">
      <c r="A142" s="21" t="s">
        <v>226</v>
      </c>
      <c r="B142" s="20" t="s">
        <v>241</v>
      </c>
      <c r="C142" s="20" t="s">
        <v>247</v>
      </c>
      <c r="D142" s="20" t="s">
        <v>285</v>
      </c>
      <c r="E142" s="20" t="s">
        <v>228</v>
      </c>
      <c r="F142" s="28"/>
      <c r="G142" s="27" t="s">
        <v>377</v>
      </c>
      <c r="H142" s="97">
        <v>12649882.62</v>
      </c>
      <c r="I142" s="13">
        <v>9582366.62</v>
      </c>
      <c r="J142" s="13">
        <v>4322010.11</v>
      </c>
      <c r="K142" s="13">
        <v>347901</v>
      </c>
      <c r="L142" s="13">
        <v>123500</v>
      </c>
      <c r="M142" s="76">
        <v>4788955.51</v>
      </c>
      <c r="N142" s="13">
        <v>3067516</v>
      </c>
      <c r="O142" s="13">
        <v>2982516</v>
      </c>
      <c r="P142" s="13">
        <v>0</v>
      </c>
      <c r="Q142" s="82">
        <v>75.7506366489905</v>
      </c>
      <c r="R142" s="82">
        <v>34.16640485791322</v>
      </c>
      <c r="S142" s="82">
        <v>2.7502310531320964</v>
      </c>
      <c r="T142" s="82">
        <v>0.9762936440591258</v>
      </c>
      <c r="U142" s="82">
        <v>37.857707093886056</v>
      </c>
      <c r="V142" s="83">
        <v>24.2493633510095</v>
      </c>
    </row>
    <row r="143" spans="1:22" ht="12.75">
      <c r="A143" s="21" t="s">
        <v>226</v>
      </c>
      <c r="B143" s="20" t="s">
        <v>271</v>
      </c>
      <c r="C143" s="20" t="s">
        <v>243</v>
      </c>
      <c r="D143" s="20" t="s">
        <v>285</v>
      </c>
      <c r="E143" s="20" t="s">
        <v>228</v>
      </c>
      <c r="F143" s="28"/>
      <c r="G143" s="27" t="s">
        <v>378</v>
      </c>
      <c r="H143" s="97">
        <v>10080055</v>
      </c>
      <c r="I143" s="13">
        <v>9057055</v>
      </c>
      <c r="J143" s="13">
        <v>3345812</v>
      </c>
      <c r="K143" s="13">
        <v>305250</v>
      </c>
      <c r="L143" s="13">
        <v>40000</v>
      </c>
      <c r="M143" s="76">
        <v>5365993</v>
      </c>
      <c r="N143" s="13">
        <v>1023000</v>
      </c>
      <c r="O143" s="13">
        <v>1022000</v>
      </c>
      <c r="P143" s="13">
        <v>0</v>
      </c>
      <c r="Q143" s="82">
        <v>89.85124585133713</v>
      </c>
      <c r="R143" s="82">
        <v>33.192398255763486</v>
      </c>
      <c r="S143" s="82">
        <v>3.028257286294569</v>
      </c>
      <c r="T143" s="82">
        <v>0.3968232316192719</v>
      </c>
      <c r="U143" s="82">
        <v>53.2337670776598</v>
      </c>
      <c r="V143" s="83">
        <v>10.14875414866288</v>
      </c>
    </row>
    <row r="144" spans="1:22" ht="12.75">
      <c r="A144" s="21" t="s">
        <v>226</v>
      </c>
      <c r="B144" s="20" t="s">
        <v>277</v>
      </c>
      <c r="C144" s="20" t="s">
        <v>237</v>
      </c>
      <c r="D144" s="20" t="s">
        <v>285</v>
      </c>
      <c r="E144" s="20" t="s">
        <v>228</v>
      </c>
      <c r="F144" s="28"/>
      <c r="G144" s="27" t="s">
        <v>379</v>
      </c>
      <c r="H144" s="97">
        <v>13483075.41</v>
      </c>
      <c r="I144" s="13">
        <v>10410620.41</v>
      </c>
      <c r="J144" s="13">
        <v>4381235</v>
      </c>
      <c r="K144" s="13">
        <v>768131</v>
      </c>
      <c r="L144" s="13">
        <v>170000</v>
      </c>
      <c r="M144" s="76">
        <v>5091254.41</v>
      </c>
      <c r="N144" s="13">
        <v>3072455</v>
      </c>
      <c r="O144" s="13">
        <v>3072455</v>
      </c>
      <c r="P144" s="13">
        <v>0</v>
      </c>
      <c r="Q144" s="82">
        <v>77.21250600051343</v>
      </c>
      <c r="R144" s="82">
        <v>32.49432986743193</v>
      </c>
      <c r="S144" s="82">
        <v>5.697001438042094</v>
      </c>
      <c r="T144" s="82">
        <v>1.2608399406704793</v>
      </c>
      <c r="U144" s="82">
        <v>37.76033475436893</v>
      </c>
      <c r="V144" s="83">
        <v>22.787493999486575</v>
      </c>
    </row>
    <row r="145" spans="1:22" ht="12.75">
      <c r="A145" s="21" t="s">
        <v>226</v>
      </c>
      <c r="B145" s="20" t="s">
        <v>279</v>
      </c>
      <c r="C145" s="20" t="s">
        <v>239</v>
      </c>
      <c r="D145" s="20" t="s">
        <v>285</v>
      </c>
      <c r="E145" s="20" t="s">
        <v>228</v>
      </c>
      <c r="F145" s="28"/>
      <c r="G145" s="27" t="s">
        <v>380</v>
      </c>
      <c r="H145" s="97">
        <v>15593979.74</v>
      </c>
      <c r="I145" s="13">
        <v>10896041.95</v>
      </c>
      <c r="J145" s="13">
        <v>4944905</v>
      </c>
      <c r="K145" s="13">
        <v>465642</v>
      </c>
      <c r="L145" s="13">
        <v>293000</v>
      </c>
      <c r="M145" s="76">
        <v>5192494.95</v>
      </c>
      <c r="N145" s="13">
        <v>4697937.79</v>
      </c>
      <c r="O145" s="13">
        <v>3729718</v>
      </c>
      <c r="P145" s="13">
        <v>763219.79</v>
      </c>
      <c r="Q145" s="82">
        <v>69.87338788218793</v>
      </c>
      <c r="R145" s="82">
        <v>31.710346444249005</v>
      </c>
      <c r="S145" s="82">
        <v>2.986036969161793</v>
      </c>
      <c r="T145" s="82">
        <v>1.8789302338801166</v>
      </c>
      <c r="U145" s="82">
        <v>33.29807423489701</v>
      </c>
      <c r="V145" s="83">
        <v>30.126612117812073</v>
      </c>
    </row>
    <row r="146" spans="1:22" ht="12.75">
      <c r="A146" s="21" t="s">
        <v>226</v>
      </c>
      <c r="B146" s="20" t="s">
        <v>267</v>
      </c>
      <c r="C146" s="20" t="s">
        <v>243</v>
      </c>
      <c r="D146" s="20" t="s">
        <v>285</v>
      </c>
      <c r="E146" s="20" t="s">
        <v>228</v>
      </c>
      <c r="F146" s="28"/>
      <c r="G146" s="27" t="s">
        <v>318</v>
      </c>
      <c r="H146" s="97">
        <v>36822789.82</v>
      </c>
      <c r="I146" s="13">
        <v>30684192.82</v>
      </c>
      <c r="J146" s="13">
        <v>12404671</v>
      </c>
      <c r="K146" s="13">
        <v>819495</v>
      </c>
      <c r="L146" s="13">
        <v>647398</v>
      </c>
      <c r="M146" s="76">
        <v>16812628.82</v>
      </c>
      <c r="N146" s="13">
        <v>6138597</v>
      </c>
      <c r="O146" s="13">
        <v>6039997</v>
      </c>
      <c r="P146" s="13">
        <v>0</v>
      </c>
      <c r="Q146" s="82">
        <v>83.32935383221324</v>
      </c>
      <c r="R146" s="82">
        <v>33.68748283505261</v>
      </c>
      <c r="S146" s="82">
        <v>2.225510353794263</v>
      </c>
      <c r="T146" s="82">
        <v>1.758144896583504</v>
      </c>
      <c r="U146" s="82">
        <v>45.65821574678287</v>
      </c>
      <c r="V146" s="83">
        <v>16.67064616778675</v>
      </c>
    </row>
    <row r="147" spans="1:22" ht="12.75">
      <c r="A147" s="21" t="s">
        <v>226</v>
      </c>
      <c r="B147" s="20" t="s">
        <v>265</v>
      </c>
      <c r="C147" s="20" t="s">
        <v>239</v>
      </c>
      <c r="D147" s="20" t="s">
        <v>285</v>
      </c>
      <c r="E147" s="20" t="s">
        <v>228</v>
      </c>
      <c r="F147" s="28"/>
      <c r="G147" s="27" t="s">
        <v>381</v>
      </c>
      <c r="H147" s="97">
        <v>13101055.65</v>
      </c>
      <c r="I147" s="13">
        <v>10496629.65</v>
      </c>
      <c r="J147" s="13">
        <v>5091155.62</v>
      </c>
      <c r="K147" s="13">
        <v>137290</v>
      </c>
      <c r="L147" s="13">
        <v>99700</v>
      </c>
      <c r="M147" s="76">
        <v>5168484.03</v>
      </c>
      <c r="N147" s="13">
        <v>2604426</v>
      </c>
      <c r="O147" s="13">
        <v>2604426</v>
      </c>
      <c r="P147" s="13">
        <v>0</v>
      </c>
      <c r="Q147" s="82">
        <v>80.12048746621421</v>
      </c>
      <c r="R147" s="82">
        <v>38.860651813199496</v>
      </c>
      <c r="S147" s="82">
        <v>1.047930820750311</v>
      </c>
      <c r="T147" s="82">
        <v>0.7610073772948213</v>
      </c>
      <c r="U147" s="82">
        <v>39.45089745496959</v>
      </c>
      <c r="V147" s="83">
        <v>19.87951253378578</v>
      </c>
    </row>
    <row r="148" spans="1:22" ht="12.75">
      <c r="A148" s="21" t="s">
        <v>226</v>
      </c>
      <c r="B148" s="20" t="s">
        <v>271</v>
      </c>
      <c r="C148" s="20" t="s">
        <v>245</v>
      </c>
      <c r="D148" s="20" t="s">
        <v>285</v>
      </c>
      <c r="E148" s="20" t="s">
        <v>228</v>
      </c>
      <c r="F148" s="28"/>
      <c r="G148" s="27" t="s">
        <v>382</v>
      </c>
      <c r="H148" s="97">
        <v>17915688</v>
      </c>
      <c r="I148" s="13">
        <v>10934491</v>
      </c>
      <c r="J148" s="13">
        <v>4243273</v>
      </c>
      <c r="K148" s="13">
        <v>889288</v>
      </c>
      <c r="L148" s="13">
        <v>250000</v>
      </c>
      <c r="M148" s="76">
        <v>5551930</v>
      </c>
      <c r="N148" s="13">
        <v>6981197</v>
      </c>
      <c r="O148" s="13">
        <v>6048485</v>
      </c>
      <c r="P148" s="13">
        <v>0</v>
      </c>
      <c r="Q148" s="82">
        <v>61.03305103326202</v>
      </c>
      <c r="R148" s="82">
        <v>23.684677920267422</v>
      </c>
      <c r="S148" s="82">
        <v>4.96373904256426</v>
      </c>
      <c r="T148" s="82">
        <v>1.3954250598693168</v>
      </c>
      <c r="U148" s="82">
        <v>30.989209010561027</v>
      </c>
      <c r="V148" s="83">
        <v>38.96694896673798</v>
      </c>
    </row>
    <row r="149" spans="1:22" ht="12.75">
      <c r="A149" s="21" t="s">
        <v>226</v>
      </c>
      <c r="B149" s="20" t="s">
        <v>231</v>
      </c>
      <c r="C149" s="20" t="s">
        <v>241</v>
      </c>
      <c r="D149" s="20" t="s">
        <v>285</v>
      </c>
      <c r="E149" s="20" t="s">
        <v>228</v>
      </c>
      <c r="F149" s="28"/>
      <c r="G149" s="27" t="s">
        <v>383</v>
      </c>
      <c r="H149" s="97">
        <v>20368271.73</v>
      </c>
      <c r="I149" s="13">
        <v>15689471.73</v>
      </c>
      <c r="J149" s="13">
        <v>6336098</v>
      </c>
      <c r="K149" s="13">
        <v>1783648</v>
      </c>
      <c r="L149" s="13">
        <v>5000</v>
      </c>
      <c r="M149" s="76">
        <v>7564725.73</v>
      </c>
      <c r="N149" s="13">
        <v>4678800</v>
      </c>
      <c r="O149" s="13">
        <v>2291258</v>
      </c>
      <c r="P149" s="13">
        <v>1610542</v>
      </c>
      <c r="Q149" s="82">
        <v>77.02897888430714</v>
      </c>
      <c r="R149" s="82">
        <v>31.10768593423513</v>
      </c>
      <c r="S149" s="82">
        <v>8.756992363632415</v>
      </c>
      <c r="T149" s="82">
        <v>0.024547983580931926</v>
      </c>
      <c r="U149" s="82">
        <v>37.139752602858664</v>
      </c>
      <c r="V149" s="83">
        <v>22.971021115692864</v>
      </c>
    </row>
    <row r="150" spans="1:22" ht="12.75">
      <c r="A150" s="21" t="s">
        <v>226</v>
      </c>
      <c r="B150" s="20" t="s">
        <v>239</v>
      </c>
      <c r="C150" s="20" t="s">
        <v>241</v>
      </c>
      <c r="D150" s="20" t="s">
        <v>285</v>
      </c>
      <c r="E150" s="20" t="s">
        <v>228</v>
      </c>
      <c r="F150" s="28"/>
      <c r="G150" s="27" t="s">
        <v>384</v>
      </c>
      <c r="H150" s="97">
        <v>8607159.84</v>
      </c>
      <c r="I150" s="13">
        <v>7323844.84</v>
      </c>
      <c r="J150" s="13">
        <v>3336198.11</v>
      </c>
      <c r="K150" s="13">
        <v>548000</v>
      </c>
      <c r="L150" s="13">
        <v>130000</v>
      </c>
      <c r="M150" s="76">
        <v>3309646.73</v>
      </c>
      <c r="N150" s="13">
        <v>1283315</v>
      </c>
      <c r="O150" s="13">
        <v>1265261</v>
      </c>
      <c r="P150" s="13">
        <v>11000</v>
      </c>
      <c r="Q150" s="82">
        <v>85.09014560138574</v>
      </c>
      <c r="R150" s="82">
        <v>38.760731437746834</v>
      </c>
      <c r="S150" s="82">
        <v>6.366792416858382</v>
      </c>
      <c r="T150" s="82">
        <v>1.5103704638532656</v>
      </c>
      <c r="U150" s="82">
        <v>38.452251282927264</v>
      </c>
      <c r="V150" s="83">
        <v>14.909854398614259</v>
      </c>
    </row>
    <row r="151" spans="1:22" ht="12.75">
      <c r="A151" s="21" t="s">
        <v>226</v>
      </c>
      <c r="B151" s="20" t="s">
        <v>273</v>
      </c>
      <c r="C151" s="20" t="s">
        <v>226</v>
      </c>
      <c r="D151" s="20" t="s">
        <v>285</v>
      </c>
      <c r="E151" s="20" t="s">
        <v>228</v>
      </c>
      <c r="F151" s="28"/>
      <c r="G151" s="27" t="s">
        <v>385</v>
      </c>
      <c r="H151" s="97">
        <v>17593659</v>
      </c>
      <c r="I151" s="13">
        <v>16136427</v>
      </c>
      <c r="J151" s="13">
        <v>6945506</v>
      </c>
      <c r="K151" s="13">
        <v>934776</v>
      </c>
      <c r="L151" s="13">
        <v>38550</v>
      </c>
      <c r="M151" s="76">
        <v>8217595</v>
      </c>
      <c r="N151" s="13">
        <v>1457232</v>
      </c>
      <c r="O151" s="13">
        <v>1251732</v>
      </c>
      <c r="P151" s="13">
        <v>70000</v>
      </c>
      <c r="Q151" s="82">
        <v>91.71728859812504</v>
      </c>
      <c r="R151" s="82">
        <v>39.477325324993515</v>
      </c>
      <c r="S151" s="82">
        <v>5.313141513087187</v>
      </c>
      <c r="T151" s="82">
        <v>0.21911303384929762</v>
      </c>
      <c r="U151" s="82">
        <v>46.707708726195044</v>
      </c>
      <c r="V151" s="83">
        <v>8.282711401874959</v>
      </c>
    </row>
    <row r="152" spans="1:22" ht="12.75">
      <c r="A152" s="21" t="s">
        <v>226</v>
      </c>
      <c r="B152" s="20" t="s">
        <v>269</v>
      </c>
      <c r="C152" s="20" t="s">
        <v>237</v>
      </c>
      <c r="D152" s="20" t="s">
        <v>285</v>
      </c>
      <c r="E152" s="20" t="s">
        <v>228</v>
      </c>
      <c r="F152" s="28"/>
      <c r="G152" s="27" t="s">
        <v>386</v>
      </c>
      <c r="H152" s="97">
        <v>28358810</v>
      </c>
      <c r="I152" s="13">
        <v>21429756</v>
      </c>
      <c r="J152" s="13">
        <v>6901019</v>
      </c>
      <c r="K152" s="13">
        <v>804042</v>
      </c>
      <c r="L152" s="13">
        <v>141098</v>
      </c>
      <c r="M152" s="76">
        <v>13583597</v>
      </c>
      <c r="N152" s="13">
        <v>6929054</v>
      </c>
      <c r="O152" s="13">
        <v>6839054</v>
      </c>
      <c r="P152" s="13">
        <v>90000</v>
      </c>
      <c r="Q152" s="82">
        <v>75.56648533559766</v>
      </c>
      <c r="R152" s="82">
        <v>24.334656496517308</v>
      </c>
      <c r="S152" s="82">
        <v>2.8352459077091035</v>
      </c>
      <c r="T152" s="82">
        <v>0.4975455599159485</v>
      </c>
      <c r="U152" s="82">
        <v>47.899037371455286</v>
      </c>
      <c r="V152" s="83">
        <v>24.43351466440235</v>
      </c>
    </row>
    <row r="153" spans="1:22" ht="12.75">
      <c r="A153" s="21" t="s">
        <v>226</v>
      </c>
      <c r="B153" s="20" t="s">
        <v>281</v>
      </c>
      <c r="C153" s="20" t="s">
        <v>239</v>
      </c>
      <c r="D153" s="20" t="s">
        <v>285</v>
      </c>
      <c r="E153" s="20" t="s">
        <v>228</v>
      </c>
      <c r="F153" s="28"/>
      <c r="G153" s="27" t="s">
        <v>387</v>
      </c>
      <c r="H153" s="97">
        <v>11217251</v>
      </c>
      <c r="I153" s="13">
        <v>10397488</v>
      </c>
      <c r="J153" s="13">
        <v>5155052</v>
      </c>
      <c r="K153" s="13">
        <v>380402</v>
      </c>
      <c r="L153" s="13">
        <v>54000</v>
      </c>
      <c r="M153" s="76">
        <v>4808034</v>
      </c>
      <c r="N153" s="13">
        <v>819763</v>
      </c>
      <c r="O153" s="13">
        <v>388250</v>
      </c>
      <c r="P153" s="13">
        <v>207513</v>
      </c>
      <c r="Q153" s="82">
        <v>92.69194386396453</v>
      </c>
      <c r="R153" s="82">
        <v>45.95646473454147</v>
      </c>
      <c r="S153" s="82">
        <v>3.3912230367315486</v>
      </c>
      <c r="T153" s="82">
        <v>0.481401370086129</v>
      </c>
      <c r="U153" s="82">
        <v>42.862854722605384</v>
      </c>
      <c r="V153" s="83">
        <v>7.30805613603547</v>
      </c>
    </row>
    <row r="154" spans="1:22" ht="12.75">
      <c r="A154" s="21" t="s">
        <v>226</v>
      </c>
      <c r="B154" s="20" t="s">
        <v>269</v>
      </c>
      <c r="C154" s="20" t="s">
        <v>239</v>
      </c>
      <c r="D154" s="20" t="s">
        <v>285</v>
      </c>
      <c r="E154" s="20" t="s">
        <v>228</v>
      </c>
      <c r="F154" s="28"/>
      <c r="G154" s="27" t="s">
        <v>388</v>
      </c>
      <c r="H154" s="97">
        <v>15744491.55</v>
      </c>
      <c r="I154" s="13">
        <v>10661191.55</v>
      </c>
      <c r="J154" s="13">
        <v>4134594.43</v>
      </c>
      <c r="K154" s="13">
        <v>572960</v>
      </c>
      <c r="L154" s="13">
        <v>36500</v>
      </c>
      <c r="M154" s="76">
        <v>5917137.120000001</v>
      </c>
      <c r="N154" s="13">
        <v>5083300</v>
      </c>
      <c r="O154" s="13">
        <v>5083300</v>
      </c>
      <c r="P154" s="13">
        <v>0</v>
      </c>
      <c r="Q154" s="82">
        <v>67.71378749287081</v>
      </c>
      <c r="R154" s="82">
        <v>26.26057765580877</v>
      </c>
      <c r="S154" s="82">
        <v>3.639114023977484</v>
      </c>
      <c r="T154" s="82">
        <v>0.23182711162241373</v>
      </c>
      <c r="U154" s="82">
        <v>37.582268701462134</v>
      </c>
      <c r="V154" s="83">
        <v>32.2862125071292</v>
      </c>
    </row>
    <row r="155" spans="1:22" ht="12.75">
      <c r="A155" s="21" t="s">
        <v>226</v>
      </c>
      <c r="B155" s="20" t="s">
        <v>279</v>
      </c>
      <c r="C155" s="20" t="s">
        <v>243</v>
      </c>
      <c r="D155" s="20" t="s">
        <v>285</v>
      </c>
      <c r="E155" s="20" t="s">
        <v>228</v>
      </c>
      <c r="F155" s="28"/>
      <c r="G155" s="27" t="s">
        <v>324</v>
      </c>
      <c r="H155" s="97">
        <v>18750490.65</v>
      </c>
      <c r="I155" s="13">
        <v>15942420.659999998</v>
      </c>
      <c r="J155" s="13">
        <v>6260378</v>
      </c>
      <c r="K155" s="13">
        <v>1655086</v>
      </c>
      <c r="L155" s="13">
        <v>192000</v>
      </c>
      <c r="M155" s="76">
        <v>7834956.659999998</v>
      </c>
      <c r="N155" s="13">
        <v>2808069.99</v>
      </c>
      <c r="O155" s="13">
        <v>2084577</v>
      </c>
      <c r="P155" s="13">
        <v>625199.99</v>
      </c>
      <c r="Q155" s="82">
        <v>85.02401861148097</v>
      </c>
      <c r="R155" s="82">
        <v>33.38780897448142</v>
      </c>
      <c r="S155" s="82">
        <v>8.826894351161952</v>
      </c>
      <c r="T155" s="82">
        <v>1.0239732046691803</v>
      </c>
      <c r="U155" s="82">
        <v>41.785342081168416</v>
      </c>
      <c r="V155" s="83">
        <v>14.975981388519028</v>
      </c>
    </row>
    <row r="156" spans="1:22" ht="12.75">
      <c r="A156" s="21" t="s">
        <v>226</v>
      </c>
      <c r="B156" s="20" t="s">
        <v>281</v>
      </c>
      <c r="C156" s="20" t="s">
        <v>241</v>
      </c>
      <c r="D156" s="20" t="s">
        <v>285</v>
      </c>
      <c r="E156" s="20" t="s">
        <v>228</v>
      </c>
      <c r="F156" s="28"/>
      <c r="G156" s="27" t="s">
        <v>325</v>
      </c>
      <c r="H156" s="97">
        <v>20307626</v>
      </c>
      <c r="I156" s="13">
        <v>14161820</v>
      </c>
      <c r="J156" s="13">
        <v>6237667</v>
      </c>
      <c r="K156" s="13">
        <v>1319116</v>
      </c>
      <c r="L156" s="13">
        <v>150000</v>
      </c>
      <c r="M156" s="76">
        <v>6455037</v>
      </c>
      <c r="N156" s="13">
        <v>6145806</v>
      </c>
      <c r="O156" s="13">
        <v>5555806</v>
      </c>
      <c r="P156" s="13">
        <v>8000</v>
      </c>
      <c r="Q156" s="82">
        <v>69.7364625486012</v>
      </c>
      <c r="R156" s="82">
        <v>30.71588476171464</v>
      </c>
      <c r="S156" s="82">
        <v>6.495668179037767</v>
      </c>
      <c r="T156" s="82">
        <v>0.7386387754038803</v>
      </c>
      <c r="U156" s="82">
        <v>31.786270832444913</v>
      </c>
      <c r="V156" s="83">
        <v>30.263537451398797</v>
      </c>
    </row>
    <row r="157" spans="1:22" ht="12.75">
      <c r="A157" s="21" t="s">
        <v>226</v>
      </c>
      <c r="B157" s="20" t="s">
        <v>275</v>
      </c>
      <c r="C157" s="20" t="s">
        <v>247</v>
      </c>
      <c r="D157" s="20" t="s">
        <v>285</v>
      </c>
      <c r="E157" s="20" t="s">
        <v>228</v>
      </c>
      <c r="F157" s="28"/>
      <c r="G157" s="27" t="s">
        <v>389</v>
      </c>
      <c r="H157" s="97">
        <v>24726411.58</v>
      </c>
      <c r="I157" s="13">
        <v>17022444.58</v>
      </c>
      <c r="J157" s="13">
        <v>7380530.31</v>
      </c>
      <c r="K157" s="13">
        <v>2093250</v>
      </c>
      <c r="L157" s="13">
        <v>170000</v>
      </c>
      <c r="M157" s="76">
        <v>7378664.27</v>
      </c>
      <c r="N157" s="13">
        <v>7703967</v>
      </c>
      <c r="O157" s="13">
        <v>6891967</v>
      </c>
      <c r="P157" s="13">
        <v>442000</v>
      </c>
      <c r="Q157" s="82">
        <v>68.84316604099817</v>
      </c>
      <c r="R157" s="82">
        <v>29.848772378964018</v>
      </c>
      <c r="S157" s="82">
        <v>8.465644087608446</v>
      </c>
      <c r="T157" s="82">
        <v>0.6875239435774206</v>
      </c>
      <c r="U157" s="82">
        <v>29.84122563084829</v>
      </c>
      <c r="V157" s="83">
        <v>31.15683395900183</v>
      </c>
    </row>
    <row r="158" spans="1:22" ht="12.75">
      <c r="A158" s="21" t="s">
        <v>226</v>
      </c>
      <c r="B158" s="20" t="s">
        <v>235</v>
      </c>
      <c r="C158" s="20" t="s">
        <v>241</v>
      </c>
      <c r="D158" s="20" t="s">
        <v>285</v>
      </c>
      <c r="E158" s="20" t="s">
        <v>228</v>
      </c>
      <c r="F158" s="28"/>
      <c r="G158" s="27" t="s">
        <v>390</v>
      </c>
      <c r="H158" s="97">
        <v>11593071.79</v>
      </c>
      <c r="I158" s="13">
        <v>8674759.79</v>
      </c>
      <c r="J158" s="13">
        <v>4206901.52</v>
      </c>
      <c r="K158" s="13">
        <v>185420</v>
      </c>
      <c r="L158" s="13">
        <v>58700</v>
      </c>
      <c r="M158" s="76">
        <v>4223738.27</v>
      </c>
      <c r="N158" s="13">
        <v>2918312</v>
      </c>
      <c r="O158" s="13">
        <v>2918312</v>
      </c>
      <c r="P158" s="13">
        <v>0</v>
      </c>
      <c r="Q158" s="82">
        <v>74.82710317970005</v>
      </c>
      <c r="R158" s="82">
        <v>36.28806580520623</v>
      </c>
      <c r="S158" s="82">
        <v>1.59940353478998</v>
      </c>
      <c r="T158" s="82">
        <v>0.506336897271987</v>
      </c>
      <c r="U158" s="82">
        <v>36.43329694243185</v>
      </c>
      <c r="V158" s="83">
        <v>25.17289682029995</v>
      </c>
    </row>
    <row r="159" spans="1:22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93">
        <v>1871699386.1200004</v>
      </c>
      <c r="I159" s="193">
        <v>1437437020.7600002</v>
      </c>
      <c r="J159" s="193">
        <v>578639900.33</v>
      </c>
      <c r="K159" s="193">
        <v>113626404.83</v>
      </c>
      <c r="L159" s="193">
        <v>20633945</v>
      </c>
      <c r="M159" s="193">
        <v>724536770.5999999</v>
      </c>
      <c r="N159" s="193">
        <v>434262365.36</v>
      </c>
      <c r="O159" s="193">
        <v>389802408.40000004</v>
      </c>
      <c r="P159" s="193">
        <v>7224126</v>
      </c>
      <c r="Q159" s="163">
        <v>76.79849827486356</v>
      </c>
      <c r="R159" s="163">
        <v>30.91521558542103</v>
      </c>
      <c r="S159" s="163">
        <v>6.070761452005684</v>
      </c>
      <c r="T159" s="163">
        <v>1.1024176827227476</v>
      </c>
      <c r="U159" s="163">
        <v>38.71010355471408</v>
      </c>
      <c r="V159" s="164">
        <v>23.20150172513644</v>
      </c>
    </row>
    <row r="160" spans="1:22" ht="12.75">
      <c r="A160" s="21" t="s">
        <v>226</v>
      </c>
      <c r="B160" s="20" t="s">
        <v>277</v>
      </c>
      <c r="C160" s="20" t="s">
        <v>231</v>
      </c>
      <c r="D160" s="20" t="s">
        <v>392</v>
      </c>
      <c r="E160" s="20" t="s">
        <v>228</v>
      </c>
      <c r="F160" s="28"/>
      <c r="G160" s="27" t="s">
        <v>393</v>
      </c>
      <c r="H160" s="97">
        <v>11429108.86</v>
      </c>
      <c r="I160" s="13">
        <v>9591337.86</v>
      </c>
      <c r="J160" s="13">
        <v>3886751.67</v>
      </c>
      <c r="K160" s="13">
        <v>382500</v>
      </c>
      <c r="L160" s="13">
        <v>41028</v>
      </c>
      <c r="M160" s="76">
        <v>5281058.19</v>
      </c>
      <c r="N160" s="13">
        <v>1837771</v>
      </c>
      <c r="O160" s="13">
        <v>1837771</v>
      </c>
      <c r="P160" s="13">
        <v>0</v>
      </c>
      <c r="Q160" s="82">
        <v>83.92025990379796</v>
      </c>
      <c r="R160" s="82">
        <v>34.00747790234978</v>
      </c>
      <c r="S160" s="82">
        <v>3.3467176197672512</v>
      </c>
      <c r="T160" s="82">
        <v>0.3589781189642112</v>
      </c>
      <c r="U160" s="82">
        <v>46.20708626271672</v>
      </c>
      <c r="V160" s="83">
        <v>16.07974009620204</v>
      </c>
    </row>
    <row r="161" spans="1:22" ht="12.75">
      <c r="A161" s="21" t="s">
        <v>226</v>
      </c>
      <c r="B161" s="20" t="s">
        <v>257</v>
      </c>
      <c r="C161" s="20" t="s">
        <v>226</v>
      </c>
      <c r="D161" s="20" t="s">
        <v>392</v>
      </c>
      <c r="E161" s="20" t="s">
        <v>228</v>
      </c>
      <c r="F161" s="28"/>
      <c r="G161" s="27" t="s">
        <v>394</v>
      </c>
      <c r="H161" s="97">
        <v>22079805.45</v>
      </c>
      <c r="I161" s="13">
        <v>17223238.45</v>
      </c>
      <c r="J161" s="13">
        <v>7682153.25</v>
      </c>
      <c r="K161" s="13">
        <v>1051500</v>
      </c>
      <c r="L161" s="13">
        <v>275380</v>
      </c>
      <c r="M161" s="76">
        <v>8214205.199999999</v>
      </c>
      <c r="N161" s="13">
        <v>4856567</v>
      </c>
      <c r="O161" s="13">
        <v>4675989</v>
      </c>
      <c r="P161" s="13">
        <v>50000</v>
      </c>
      <c r="Q161" s="82">
        <v>78.00448463643505</v>
      </c>
      <c r="R161" s="82">
        <v>34.79266729680356</v>
      </c>
      <c r="S161" s="82">
        <v>4.76227022190542</v>
      </c>
      <c r="T161" s="82">
        <v>1.2472030182675364</v>
      </c>
      <c r="U161" s="82">
        <v>37.20234409945854</v>
      </c>
      <c r="V161" s="83">
        <v>21.995515363564948</v>
      </c>
    </row>
    <row r="162" spans="1:22" ht="12.75">
      <c r="A162" s="21" t="s">
        <v>226</v>
      </c>
      <c r="B162" s="20" t="s">
        <v>279</v>
      </c>
      <c r="C162" s="20" t="s">
        <v>235</v>
      </c>
      <c r="D162" s="20" t="s">
        <v>392</v>
      </c>
      <c r="E162" s="20" t="s">
        <v>228</v>
      </c>
      <c r="F162" s="28"/>
      <c r="G162" s="27" t="s">
        <v>395</v>
      </c>
      <c r="H162" s="97">
        <v>125612408</v>
      </c>
      <c r="I162" s="13">
        <v>96643987</v>
      </c>
      <c r="J162" s="13">
        <v>38704370</v>
      </c>
      <c r="K162" s="13">
        <v>7327439</v>
      </c>
      <c r="L162" s="13">
        <v>419158</v>
      </c>
      <c r="M162" s="76">
        <v>50193020</v>
      </c>
      <c r="N162" s="13">
        <v>28968421</v>
      </c>
      <c r="O162" s="13">
        <v>24819971</v>
      </c>
      <c r="P162" s="13">
        <v>235000</v>
      </c>
      <c r="Q162" s="82">
        <v>76.93824880739488</v>
      </c>
      <c r="R162" s="82">
        <v>30.81253724552434</v>
      </c>
      <c r="S162" s="82">
        <v>5.833371970705315</v>
      </c>
      <c r="T162" s="82">
        <v>0.3336915569678435</v>
      </c>
      <c r="U162" s="82">
        <v>39.95864803419739</v>
      </c>
      <c r="V162" s="83">
        <v>23.06175119260511</v>
      </c>
    </row>
    <row r="163" spans="1:22" ht="12.75">
      <c r="A163" s="21" t="s">
        <v>226</v>
      </c>
      <c r="B163" s="20" t="s">
        <v>239</v>
      </c>
      <c r="C163" s="20" t="s">
        <v>226</v>
      </c>
      <c r="D163" s="20" t="s">
        <v>392</v>
      </c>
      <c r="E163" s="20" t="s">
        <v>228</v>
      </c>
      <c r="F163" s="28"/>
      <c r="G163" s="27" t="s">
        <v>396</v>
      </c>
      <c r="H163" s="97">
        <v>19775956</v>
      </c>
      <c r="I163" s="13">
        <v>17204669</v>
      </c>
      <c r="J163" s="13">
        <v>7097397.02</v>
      </c>
      <c r="K163" s="13">
        <v>1343270</v>
      </c>
      <c r="L163" s="13">
        <v>134100</v>
      </c>
      <c r="M163" s="76">
        <v>8629901.98</v>
      </c>
      <c r="N163" s="13">
        <v>2571287</v>
      </c>
      <c r="O163" s="13">
        <v>2441485</v>
      </c>
      <c r="P163" s="13">
        <v>0</v>
      </c>
      <c r="Q163" s="82">
        <v>86.9979130212466</v>
      </c>
      <c r="R163" s="82">
        <v>35.88902109207767</v>
      </c>
      <c r="S163" s="82">
        <v>6.792440274442359</v>
      </c>
      <c r="T163" s="82">
        <v>0.6780961689032884</v>
      </c>
      <c r="U163" s="82">
        <v>43.6383554858233</v>
      </c>
      <c r="V163" s="83">
        <v>13.002086978753391</v>
      </c>
    </row>
    <row r="164" spans="1:22" ht="12.75">
      <c r="A164" s="21" t="s">
        <v>226</v>
      </c>
      <c r="B164" s="20" t="s">
        <v>273</v>
      </c>
      <c r="C164" s="20" t="s">
        <v>231</v>
      </c>
      <c r="D164" s="20" t="s">
        <v>392</v>
      </c>
      <c r="E164" s="20" t="s">
        <v>228</v>
      </c>
      <c r="F164" s="28"/>
      <c r="G164" s="27" t="s">
        <v>397</v>
      </c>
      <c r="H164" s="97">
        <v>36838512</v>
      </c>
      <c r="I164" s="13">
        <v>31386947</v>
      </c>
      <c r="J164" s="13">
        <v>10866618</v>
      </c>
      <c r="K164" s="13">
        <v>5151468</v>
      </c>
      <c r="L164" s="13">
        <v>595000</v>
      </c>
      <c r="M164" s="76">
        <v>14773861</v>
      </c>
      <c r="N164" s="13">
        <v>5451565</v>
      </c>
      <c r="O164" s="13">
        <v>4092815</v>
      </c>
      <c r="P164" s="13">
        <v>1288750</v>
      </c>
      <c r="Q164" s="82">
        <v>85.20145167644122</v>
      </c>
      <c r="R164" s="82">
        <v>29.497982980420055</v>
      </c>
      <c r="S164" s="82">
        <v>13.983919871682113</v>
      </c>
      <c r="T164" s="82">
        <v>1.6151575286211344</v>
      </c>
      <c r="U164" s="82">
        <v>40.10439129571792</v>
      </c>
      <c r="V164" s="83">
        <v>14.79854832355878</v>
      </c>
    </row>
    <row r="165" spans="1:22" ht="12.75">
      <c r="A165" s="21" t="s">
        <v>226</v>
      </c>
      <c r="B165" s="20" t="s">
        <v>245</v>
      </c>
      <c r="C165" s="20" t="s">
        <v>241</v>
      </c>
      <c r="D165" s="20" t="s">
        <v>392</v>
      </c>
      <c r="E165" s="20" t="s">
        <v>228</v>
      </c>
      <c r="F165" s="28"/>
      <c r="G165" s="27" t="s">
        <v>398</v>
      </c>
      <c r="H165" s="97">
        <v>38735243.77</v>
      </c>
      <c r="I165" s="13">
        <v>35765275.77</v>
      </c>
      <c r="J165" s="13">
        <v>12930807.39</v>
      </c>
      <c r="K165" s="13">
        <v>3730198</v>
      </c>
      <c r="L165" s="13">
        <v>2039144</v>
      </c>
      <c r="M165" s="76">
        <v>17065126.380000003</v>
      </c>
      <c r="N165" s="13">
        <v>2969968</v>
      </c>
      <c r="O165" s="13">
        <v>2787440</v>
      </c>
      <c r="P165" s="13">
        <v>97000</v>
      </c>
      <c r="Q165" s="82">
        <v>92.33264667795842</v>
      </c>
      <c r="R165" s="82">
        <v>33.382537791113016</v>
      </c>
      <c r="S165" s="82">
        <v>9.62998457463948</v>
      </c>
      <c r="T165" s="82">
        <v>5.264311777945473</v>
      </c>
      <c r="U165" s="82">
        <v>44.055812534260454</v>
      </c>
      <c r="V165" s="83">
        <v>7.667353322041581</v>
      </c>
    </row>
    <row r="166" spans="1:22" ht="12.75">
      <c r="A166" s="21" t="s">
        <v>226</v>
      </c>
      <c r="B166" s="20" t="s">
        <v>261</v>
      </c>
      <c r="C166" s="20" t="s">
        <v>231</v>
      </c>
      <c r="D166" s="20" t="s">
        <v>392</v>
      </c>
      <c r="E166" s="20" t="s">
        <v>228</v>
      </c>
      <c r="F166" s="28"/>
      <c r="G166" s="27" t="s">
        <v>399</v>
      </c>
      <c r="H166" s="97">
        <v>40330666.72</v>
      </c>
      <c r="I166" s="13">
        <v>22007903.72</v>
      </c>
      <c r="J166" s="13">
        <v>9930378</v>
      </c>
      <c r="K166" s="13">
        <v>1450000</v>
      </c>
      <c r="L166" s="13">
        <v>350000</v>
      </c>
      <c r="M166" s="76">
        <v>10277525.719999999</v>
      </c>
      <c r="N166" s="13">
        <v>18322763</v>
      </c>
      <c r="O166" s="13">
        <v>18052763</v>
      </c>
      <c r="P166" s="13">
        <v>0</v>
      </c>
      <c r="Q166" s="82">
        <v>54.56865831847573</v>
      </c>
      <c r="R166" s="82">
        <v>24.622399795527112</v>
      </c>
      <c r="S166" s="82">
        <v>3.5952790219581074</v>
      </c>
      <c r="T166" s="82">
        <v>0.8678259708174744</v>
      </c>
      <c r="U166" s="82">
        <v>25.48315353017303</v>
      </c>
      <c r="V166" s="83">
        <v>45.43134168152428</v>
      </c>
    </row>
    <row r="167" spans="1:22" ht="12.75">
      <c r="A167" s="21" t="s">
        <v>226</v>
      </c>
      <c r="B167" s="20" t="s">
        <v>271</v>
      </c>
      <c r="C167" s="20" t="s">
        <v>239</v>
      </c>
      <c r="D167" s="20" t="s">
        <v>392</v>
      </c>
      <c r="E167" s="20" t="s">
        <v>228</v>
      </c>
      <c r="F167" s="28"/>
      <c r="G167" s="27" t="s">
        <v>400</v>
      </c>
      <c r="H167" s="97">
        <v>25220037.52</v>
      </c>
      <c r="I167" s="13">
        <v>18866188.52</v>
      </c>
      <c r="J167" s="13">
        <v>6503696</v>
      </c>
      <c r="K167" s="13">
        <v>936600</v>
      </c>
      <c r="L167" s="13">
        <v>247259</v>
      </c>
      <c r="M167" s="76">
        <v>11178633.52</v>
      </c>
      <c r="N167" s="13">
        <v>6353849</v>
      </c>
      <c r="O167" s="13">
        <v>6353849</v>
      </c>
      <c r="P167" s="13">
        <v>0</v>
      </c>
      <c r="Q167" s="82">
        <v>74.80634596613399</v>
      </c>
      <c r="R167" s="82">
        <v>25.787812547235262</v>
      </c>
      <c r="S167" s="82">
        <v>3.7137137454980285</v>
      </c>
      <c r="T167" s="82">
        <v>0.980406947467539</v>
      </c>
      <c r="U167" s="82">
        <v>44.324412725933165</v>
      </c>
      <c r="V167" s="83">
        <v>25.193654033866004</v>
      </c>
    </row>
    <row r="168" spans="1:22" ht="12.75">
      <c r="A168" s="21" t="s">
        <v>226</v>
      </c>
      <c r="B168" s="20" t="s">
        <v>237</v>
      </c>
      <c r="C168" s="20" t="s">
        <v>231</v>
      </c>
      <c r="D168" s="20" t="s">
        <v>392</v>
      </c>
      <c r="E168" s="20" t="s">
        <v>228</v>
      </c>
      <c r="F168" s="28"/>
      <c r="G168" s="27" t="s">
        <v>401</v>
      </c>
      <c r="H168" s="97">
        <v>43282021.91</v>
      </c>
      <c r="I168" s="13">
        <v>39425329.91</v>
      </c>
      <c r="J168" s="13">
        <v>17981057.88</v>
      </c>
      <c r="K168" s="13">
        <v>1708300</v>
      </c>
      <c r="L168" s="13">
        <v>415000</v>
      </c>
      <c r="M168" s="76">
        <v>19320972.029999997</v>
      </c>
      <c r="N168" s="13">
        <v>3856692</v>
      </c>
      <c r="O168" s="13">
        <v>3507692</v>
      </c>
      <c r="P168" s="13">
        <v>0</v>
      </c>
      <c r="Q168" s="82">
        <v>91.0893903985827</v>
      </c>
      <c r="R168" s="82">
        <v>41.54394154087706</v>
      </c>
      <c r="S168" s="82">
        <v>3.946904337214685</v>
      </c>
      <c r="T168" s="82">
        <v>0.9588276648973213</v>
      </c>
      <c r="U168" s="82">
        <v>44.63971685559363</v>
      </c>
      <c r="V168" s="83">
        <v>8.910609601417303</v>
      </c>
    </row>
    <row r="169" spans="1:22" ht="12.75">
      <c r="A169" s="21" t="s">
        <v>226</v>
      </c>
      <c r="B169" s="20" t="s">
        <v>253</v>
      </c>
      <c r="C169" s="20" t="s">
        <v>231</v>
      </c>
      <c r="D169" s="20" t="s">
        <v>392</v>
      </c>
      <c r="E169" s="20" t="s">
        <v>228</v>
      </c>
      <c r="F169" s="28"/>
      <c r="G169" s="27" t="s">
        <v>402</v>
      </c>
      <c r="H169" s="97">
        <v>20340489.37</v>
      </c>
      <c r="I169" s="13">
        <v>17513787.37</v>
      </c>
      <c r="J169" s="13">
        <v>7463651</v>
      </c>
      <c r="K169" s="13">
        <v>1014467</v>
      </c>
      <c r="L169" s="13">
        <v>161075</v>
      </c>
      <c r="M169" s="76">
        <v>8874594.370000001</v>
      </c>
      <c r="N169" s="13">
        <v>2826702</v>
      </c>
      <c r="O169" s="13">
        <v>2523360</v>
      </c>
      <c r="P169" s="13">
        <v>0</v>
      </c>
      <c r="Q169" s="82">
        <v>86.1030777156764</v>
      </c>
      <c r="R169" s="82">
        <v>36.69356653241622</v>
      </c>
      <c r="S169" s="82">
        <v>4.987426711061476</v>
      </c>
      <c r="T169" s="82">
        <v>0.7918934351577991</v>
      </c>
      <c r="U169" s="82">
        <v>43.630191037040916</v>
      </c>
      <c r="V169" s="83">
        <v>13.896922284323585</v>
      </c>
    </row>
    <row r="170" spans="1:22" ht="12.75">
      <c r="A170" s="21" t="s">
        <v>226</v>
      </c>
      <c r="B170" s="20" t="s">
        <v>267</v>
      </c>
      <c r="C170" s="20" t="s">
        <v>237</v>
      </c>
      <c r="D170" s="20" t="s">
        <v>392</v>
      </c>
      <c r="E170" s="20" t="s">
        <v>228</v>
      </c>
      <c r="F170" s="28"/>
      <c r="G170" s="27" t="s">
        <v>403</v>
      </c>
      <c r="H170" s="97">
        <v>18664992.13</v>
      </c>
      <c r="I170" s="13">
        <v>16331308.129999999</v>
      </c>
      <c r="J170" s="13">
        <v>6642641.62</v>
      </c>
      <c r="K170" s="13">
        <v>1794420</v>
      </c>
      <c r="L170" s="13">
        <v>652754</v>
      </c>
      <c r="M170" s="76">
        <v>7241492.509999998</v>
      </c>
      <c r="N170" s="13">
        <v>2333684</v>
      </c>
      <c r="O170" s="13">
        <v>2237409</v>
      </c>
      <c r="P170" s="13">
        <v>0</v>
      </c>
      <c r="Q170" s="82">
        <v>87.49699981791528</v>
      </c>
      <c r="R170" s="82">
        <v>35.58877268061297</v>
      </c>
      <c r="S170" s="82">
        <v>9.61382671635769</v>
      </c>
      <c r="T170" s="82">
        <v>3.49721015392681</v>
      </c>
      <c r="U170" s="82">
        <v>38.7971902670178</v>
      </c>
      <c r="V170" s="83">
        <v>12.503000182084728</v>
      </c>
    </row>
    <row r="171" spans="1:22" ht="12.75">
      <c r="A171" s="21" t="s">
        <v>226</v>
      </c>
      <c r="B171" s="20" t="s">
        <v>259</v>
      </c>
      <c r="C171" s="20" t="s">
        <v>235</v>
      </c>
      <c r="D171" s="20" t="s">
        <v>392</v>
      </c>
      <c r="E171" s="20" t="s">
        <v>228</v>
      </c>
      <c r="F171" s="28"/>
      <c r="G171" s="27" t="s">
        <v>404</v>
      </c>
      <c r="H171" s="97">
        <v>54907266.2</v>
      </c>
      <c r="I171" s="13">
        <v>38203967.2</v>
      </c>
      <c r="J171" s="13">
        <v>13917604.75</v>
      </c>
      <c r="K171" s="13">
        <v>3129350</v>
      </c>
      <c r="L171" s="13">
        <v>187600</v>
      </c>
      <c r="M171" s="76">
        <v>20969412.450000003</v>
      </c>
      <c r="N171" s="13">
        <v>16703299</v>
      </c>
      <c r="O171" s="13">
        <v>15797807</v>
      </c>
      <c r="P171" s="13">
        <v>214486</v>
      </c>
      <c r="Q171" s="82">
        <v>69.5790736709452</v>
      </c>
      <c r="R171" s="82">
        <v>25.347473500693063</v>
      </c>
      <c r="S171" s="82">
        <v>5.699336748257191</v>
      </c>
      <c r="T171" s="82">
        <v>0.34166698323071854</v>
      </c>
      <c r="U171" s="82">
        <v>38.19059643876424</v>
      </c>
      <c r="V171" s="83">
        <v>30.420926329054787</v>
      </c>
    </row>
    <row r="172" spans="1:22" ht="12.75">
      <c r="A172" s="21" t="s">
        <v>226</v>
      </c>
      <c r="B172" s="20" t="s">
        <v>275</v>
      </c>
      <c r="C172" s="20" t="s">
        <v>237</v>
      </c>
      <c r="D172" s="20" t="s">
        <v>392</v>
      </c>
      <c r="E172" s="20" t="s">
        <v>228</v>
      </c>
      <c r="F172" s="28"/>
      <c r="G172" s="27" t="s">
        <v>405</v>
      </c>
      <c r="H172" s="97">
        <v>56481265.38</v>
      </c>
      <c r="I172" s="13">
        <v>36043250.38</v>
      </c>
      <c r="J172" s="13">
        <v>13883531.7</v>
      </c>
      <c r="K172" s="13">
        <v>2119150</v>
      </c>
      <c r="L172" s="13">
        <v>148500</v>
      </c>
      <c r="M172" s="76">
        <v>19892068.680000003</v>
      </c>
      <c r="N172" s="13">
        <v>20438015</v>
      </c>
      <c r="O172" s="13">
        <v>19189615</v>
      </c>
      <c r="P172" s="13">
        <v>1160000</v>
      </c>
      <c r="Q172" s="82">
        <v>63.81452351944456</v>
      </c>
      <c r="R172" s="82">
        <v>24.58077312289847</v>
      </c>
      <c r="S172" s="82">
        <v>3.7519520601080414</v>
      </c>
      <c r="T172" s="82">
        <v>0.26291903873064393</v>
      </c>
      <c r="U172" s="82">
        <v>35.21887929770741</v>
      </c>
      <c r="V172" s="83">
        <v>36.18547648055544</v>
      </c>
    </row>
    <row r="173" spans="1:22" ht="12.75">
      <c r="A173" s="21" t="s">
        <v>226</v>
      </c>
      <c r="B173" s="20" t="s">
        <v>245</v>
      </c>
      <c r="C173" s="20" t="s">
        <v>245</v>
      </c>
      <c r="D173" s="20" t="s">
        <v>392</v>
      </c>
      <c r="E173" s="20" t="s">
        <v>228</v>
      </c>
      <c r="F173" s="28"/>
      <c r="G173" s="27" t="s">
        <v>406</v>
      </c>
      <c r="H173" s="97">
        <v>29043429.29</v>
      </c>
      <c r="I173" s="13">
        <v>18633688.29</v>
      </c>
      <c r="J173" s="13">
        <v>7922136.33</v>
      </c>
      <c r="K173" s="13">
        <v>800645</v>
      </c>
      <c r="L173" s="13">
        <v>307025</v>
      </c>
      <c r="M173" s="76">
        <v>9603881.959999999</v>
      </c>
      <c r="N173" s="13">
        <v>10409741</v>
      </c>
      <c r="O173" s="13">
        <v>9259741</v>
      </c>
      <c r="P173" s="13">
        <v>150000</v>
      </c>
      <c r="Q173" s="82">
        <v>64.15801696122642</v>
      </c>
      <c r="R173" s="82">
        <v>27.276862697228687</v>
      </c>
      <c r="S173" s="82">
        <v>2.756716474509681</v>
      </c>
      <c r="T173" s="82">
        <v>1.0571237884284979</v>
      </c>
      <c r="U173" s="82">
        <v>33.06731400105954</v>
      </c>
      <c r="V173" s="83">
        <v>35.84198303877359</v>
      </c>
    </row>
    <row r="174" spans="1:22" ht="12.75">
      <c r="A174" s="21" t="s">
        <v>226</v>
      </c>
      <c r="B174" s="20" t="s">
        <v>249</v>
      </c>
      <c r="C174" s="20" t="s">
        <v>235</v>
      </c>
      <c r="D174" s="20" t="s">
        <v>392</v>
      </c>
      <c r="E174" s="20" t="s">
        <v>228</v>
      </c>
      <c r="F174" s="28"/>
      <c r="G174" s="27" t="s">
        <v>407</v>
      </c>
      <c r="H174" s="97">
        <v>23672927.32</v>
      </c>
      <c r="I174" s="13">
        <v>22303009.32</v>
      </c>
      <c r="J174" s="13">
        <v>8008641.46</v>
      </c>
      <c r="K174" s="13">
        <v>1721375</v>
      </c>
      <c r="L174" s="13">
        <v>200000</v>
      </c>
      <c r="M174" s="76">
        <v>12372992.86</v>
      </c>
      <c r="N174" s="13">
        <v>1369918</v>
      </c>
      <c r="O174" s="13">
        <v>1368618</v>
      </c>
      <c r="P174" s="13">
        <v>0</v>
      </c>
      <c r="Q174" s="82">
        <v>94.21314490818114</v>
      </c>
      <c r="R174" s="82">
        <v>33.83038080480196</v>
      </c>
      <c r="S174" s="82">
        <v>7.271491931400058</v>
      </c>
      <c r="T174" s="82">
        <v>0.8448469312497344</v>
      </c>
      <c r="U174" s="82">
        <v>52.266425240729376</v>
      </c>
      <c r="V174" s="83">
        <v>5.786855091818868</v>
      </c>
    </row>
    <row r="175" spans="1:22" ht="12.75">
      <c r="A175" s="21" t="s">
        <v>226</v>
      </c>
      <c r="B175" s="20" t="s">
        <v>243</v>
      </c>
      <c r="C175" s="20" t="s">
        <v>235</v>
      </c>
      <c r="D175" s="20" t="s">
        <v>392</v>
      </c>
      <c r="E175" s="20" t="s">
        <v>228</v>
      </c>
      <c r="F175" s="28"/>
      <c r="G175" s="27" t="s">
        <v>408</v>
      </c>
      <c r="H175" s="97">
        <v>21251217.34</v>
      </c>
      <c r="I175" s="13">
        <v>19405461.34</v>
      </c>
      <c r="J175" s="13">
        <v>8878634</v>
      </c>
      <c r="K175" s="13">
        <v>760000</v>
      </c>
      <c r="L175" s="13">
        <v>61729</v>
      </c>
      <c r="M175" s="76">
        <v>9705098.34</v>
      </c>
      <c r="N175" s="13">
        <v>1845756</v>
      </c>
      <c r="O175" s="13">
        <v>1740756</v>
      </c>
      <c r="P175" s="13">
        <v>0</v>
      </c>
      <c r="Q175" s="82">
        <v>91.31458696944465</v>
      </c>
      <c r="R175" s="82">
        <v>41.779413658756546</v>
      </c>
      <c r="S175" s="82">
        <v>3.5762657161737916</v>
      </c>
      <c r="T175" s="82">
        <v>0.2904727715706473</v>
      </c>
      <c r="U175" s="82">
        <v>45.66843482294365</v>
      </c>
      <c r="V175" s="83">
        <v>8.68541303055536</v>
      </c>
    </row>
    <row r="176" spans="1:22" ht="12.75">
      <c r="A176" s="21" t="s">
        <v>226</v>
      </c>
      <c r="B176" s="20" t="s">
        <v>253</v>
      </c>
      <c r="C176" s="20" t="s">
        <v>226</v>
      </c>
      <c r="D176" s="20" t="s">
        <v>392</v>
      </c>
      <c r="E176" s="20" t="s">
        <v>228</v>
      </c>
      <c r="F176" s="28"/>
      <c r="G176" s="27" t="s">
        <v>409</v>
      </c>
      <c r="H176" s="97">
        <v>12819569.35</v>
      </c>
      <c r="I176" s="13">
        <v>12125938.35</v>
      </c>
      <c r="J176" s="13">
        <v>5295300.17</v>
      </c>
      <c r="K176" s="13">
        <v>716765</v>
      </c>
      <c r="L176" s="13">
        <v>169600</v>
      </c>
      <c r="M176" s="76">
        <v>5944273.18</v>
      </c>
      <c r="N176" s="13">
        <v>693631</v>
      </c>
      <c r="O176" s="13">
        <v>545184</v>
      </c>
      <c r="P176" s="13">
        <v>0</v>
      </c>
      <c r="Q176" s="82">
        <v>94.58928002132927</v>
      </c>
      <c r="R176" s="82">
        <v>41.30638109149899</v>
      </c>
      <c r="S176" s="82">
        <v>5.591178458736604</v>
      </c>
      <c r="T176" s="82">
        <v>1.3229773588299205</v>
      </c>
      <c r="U176" s="82">
        <v>46.36874311226375</v>
      </c>
      <c r="V176" s="83">
        <v>5.410719978670735</v>
      </c>
    </row>
    <row r="177" spans="1:22" ht="12.75">
      <c r="A177" s="21" t="s">
        <v>226</v>
      </c>
      <c r="B177" s="20" t="s">
        <v>253</v>
      </c>
      <c r="C177" s="20" t="s">
        <v>235</v>
      </c>
      <c r="D177" s="20" t="s">
        <v>392</v>
      </c>
      <c r="E177" s="20" t="s">
        <v>228</v>
      </c>
      <c r="F177" s="28"/>
      <c r="G177" s="27" t="s">
        <v>410</v>
      </c>
      <c r="H177" s="97">
        <v>38310849</v>
      </c>
      <c r="I177" s="13">
        <v>33414313</v>
      </c>
      <c r="J177" s="13">
        <v>13412740.63</v>
      </c>
      <c r="K177" s="13">
        <v>1151556</v>
      </c>
      <c r="L177" s="13">
        <v>145000</v>
      </c>
      <c r="M177" s="76">
        <v>18705016.369999997</v>
      </c>
      <c r="N177" s="13">
        <v>4896536</v>
      </c>
      <c r="O177" s="13">
        <v>4524036</v>
      </c>
      <c r="P177" s="13">
        <v>0</v>
      </c>
      <c r="Q177" s="82">
        <v>87.21893111791911</v>
      </c>
      <c r="R177" s="82">
        <v>35.01029337668815</v>
      </c>
      <c r="S177" s="82">
        <v>3.005822188905289</v>
      </c>
      <c r="T177" s="82">
        <v>0.3784828678685769</v>
      </c>
      <c r="U177" s="82">
        <v>48.824332684457076</v>
      </c>
      <c r="V177" s="83">
        <v>12.781068882080895</v>
      </c>
    </row>
    <row r="178" spans="1:22" ht="12.75">
      <c r="A178" s="21" t="s">
        <v>226</v>
      </c>
      <c r="B178" s="20" t="s">
        <v>271</v>
      </c>
      <c r="C178" s="20" t="s">
        <v>241</v>
      </c>
      <c r="D178" s="20" t="s">
        <v>392</v>
      </c>
      <c r="E178" s="20" t="s">
        <v>228</v>
      </c>
      <c r="F178" s="28"/>
      <c r="G178" s="27" t="s">
        <v>411</v>
      </c>
      <c r="H178" s="97">
        <v>15986144.06</v>
      </c>
      <c r="I178" s="13">
        <v>13929953.06</v>
      </c>
      <c r="J178" s="13">
        <v>6600780</v>
      </c>
      <c r="K178" s="13">
        <v>924108</v>
      </c>
      <c r="L178" s="13">
        <v>193867</v>
      </c>
      <c r="M178" s="76">
        <v>6211198.0600000005</v>
      </c>
      <c r="N178" s="13">
        <v>2056191</v>
      </c>
      <c r="O178" s="13">
        <v>2035191</v>
      </c>
      <c r="P178" s="13">
        <v>0</v>
      </c>
      <c r="Q178" s="82">
        <v>87.1376675183046</v>
      </c>
      <c r="R178" s="82">
        <v>41.29063253293365</v>
      </c>
      <c r="S178" s="82">
        <v>5.780681048110109</v>
      </c>
      <c r="T178" s="82">
        <v>1.2127189600717259</v>
      </c>
      <c r="U178" s="82">
        <v>38.85363497718912</v>
      </c>
      <c r="V178" s="83">
        <v>12.862332481695402</v>
      </c>
    </row>
    <row r="179" spans="1:22" ht="12.75">
      <c r="A179" s="21" t="s">
        <v>226</v>
      </c>
      <c r="B179" s="20" t="s">
        <v>257</v>
      </c>
      <c r="C179" s="20" t="s">
        <v>239</v>
      </c>
      <c r="D179" s="20" t="s">
        <v>392</v>
      </c>
      <c r="E179" s="20" t="s">
        <v>228</v>
      </c>
      <c r="F179" s="28"/>
      <c r="G179" s="27" t="s">
        <v>412</v>
      </c>
      <c r="H179" s="97">
        <v>12227775.42</v>
      </c>
      <c r="I179" s="13">
        <v>10384075.42</v>
      </c>
      <c r="J179" s="13">
        <v>5111226.4</v>
      </c>
      <c r="K179" s="13">
        <v>461200</v>
      </c>
      <c r="L179" s="13">
        <v>19600</v>
      </c>
      <c r="M179" s="76">
        <v>4792049.02</v>
      </c>
      <c r="N179" s="13">
        <v>1843700</v>
      </c>
      <c r="O179" s="13">
        <v>1793700</v>
      </c>
      <c r="P179" s="13">
        <v>0</v>
      </c>
      <c r="Q179" s="82">
        <v>84.9220325310816</v>
      </c>
      <c r="R179" s="82">
        <v>41.80013309403748</v>
      </c>
      <c r="S179" s="82">
        <v>3.771740845400643</v>
      </c>
      <c r="T179" s="82">
        <v>0.16029080782708716</v>
      </c>
      <c r="U179" s="82">
        <v>39.18986778381639</v>
      </c>
      <c r="V179" s="83">
        <v>15.077967468918398</v>
      </c>
    </row>
    <row r="180" spans="1:22" ht="12.75">
      <c r="A180" s="21" t="s">
        <v>226</v>
      </c>
      <c r="B180" s="20" t="s">
        <v>245</v>
      </c>
      <c r="C180" s="20" t="s">
        <v>249</v>
      </c>
      <c r="D180" s="20" t="s">
        <v>392</v>
      </c>
      <c r="E180" s="20" t="s">
        <v>228</v>
      </c>
      <c r="F180" s="28"/>
      <c r="G180" s="27" t="s">
        <v>413</v>
      </c>
      <c r="H180" s="97">
        <v>17460918</v>
      </c>
      <c r="I180" s="13">
        <v>15556838</v>
      </c>
      <c r="J180" s="13">
        <v>6296587</v>
      </c>
      <c r="K180" s="13">
        <v>1103150</v>
      </c>
      <c r="L180" s="13">
        <v>16700</v>
      </c>
      <c r="M180" s="76">
        <v>8140401</v>
      </c>
      <c r="N180" s="13">
        <v>1904080</v>
      </c>
      <c r="O180" s="13">
        <v>1818680</v>
      </c>
      <c r="P180" s="13">
        <v>0</v>
      </c>
      <c r="Q180" s="82">
        <v>89.09518961145113</v>
      </c>
      <c r="R180" s="82">
        <v>36.06103069724055</v>
      </c>
      <c r="S180" s="82">
        <v>6.317823610419566</v>
      </c>
      <c r="T180" s="82">
        <v>0.09564216497666389</v>
      </c>
      <c r="U180" s="82">
        <v>46.62069313881435</v>
      </c>
      <c r="V180" s="83">
        <v>10.904810388548873</v>
      </c>
    </row>
    <row r="181" spans="1:22" ht="12.75">
      <c r="A181" s="21" t="s">
        <v>226</v>
      </c>
      <c r="B181" s="20" t="s">
        <v>255</v>
      </c>
      <c r="C181" s="20" t="s">
        <v>235</v>
      </c>
      <c r="D181" s="20" t="s">
        <v>392</v>
      </c>
      <c r="E181" s="20" t="s">
        <v>228</v>
      </c>
      <c r="F181" s="28"/>
      <c r="G181" s="27" t="s">
        <v>414</v>
      </c>
      <c r="H181" s="97">
        <v>57261606.33</v>
      </c>
      <c r="I181" s="13">
        <v>44875352.33</v>
      </c>
      <c r="J181" s="13">
        <v>17569219</v>
      </c>
      <c r="K181" s="13">
        <v>4026800</v>
      </c>
      <c r="L181" s="13">
        <v>716403</v>
      </c>
      <c r="M181" s="76">
        <v>22562930.33</v>
      </c>
      <c r="N181" s="13">
        <v>12386254</v>
      </c>
      <c r="O181" s="13">
        <v>11951254</v>
      </c>
      <c r="P181" s="13">
        <v>37000</v>
      </c>
      <c r="Q181" s="82">
        <v>78.36900709942064</v>
      </c>
      <c r="R181" s="82">
        <v>30.682371882388654</v>
      </c>
      <c r="S181" s="82">
        <v>7.032286130419492</v>
      </c>
      <c r="T181" s="82">
        <v>1.2511053145651425</v>
      </c>
      <c r="U181" s="82">
        <v>39.403243772047354</v>
      </c>
      <c r="V181" s="83">
        <v>21.630992900579358</v>
      </c>
    </row>
    <row r="182" spans="1:22" ht="12.75">
      <c r="A182" s="21" t="s">
        <v>226</v>
      </c>
      <c r="B182" s="20" t="s">
        <v>253</v>
      </c>
      <c r="C182" s="20" t="s">
        <v>237</v>
      </c>
      <c r="D182" s="20" t="s">
        <v>392</v>
      </c>
      <c r="E182" s="20" t="s">
        <v>228</v>
      </c>
      <c r="F182" s="28"/>
      <c r="G182" s="27" t="s">
        <v>415</v>
      </c>
      <c r="H182" s="97">
        <v>22271445.84</v>
      </c>
      <c r="I182" s="13">
        <v>18082524.84</v>
      </c>
      <c r="J182" s="13">
        <v>7160923.74</v>
      </c>
      <c r="K182" s="13">
        <v>430438</v>
      </c>
      <c r="L182" s="13">
        <v>161500</v>
      </c>
      <c r="M182" s="76">
        <v>10329663.1</v>
      </c>
      <c r="N182" s="13">
        <v>4188921</v>
      </c>
      <c r="O182" s="13">
        <v>4083371</v>
      </c>
      <c r="P182" s="13">
        <v>30000</v>
      </c>
      <c r="Q182" s="82">
        <v>81.1915174699767</v>
      </c>
      <c r="R182" s="82">
        <v>32.15293605742841</v>
      </c>
      <c r="S182" s="82">
        <v>1.9326899703427607</v>
      </c>
      <c r="T182" s="82">
        <v>0.7251437610302897</v>
      </c>
      <c r="U182" s="82">
        <v>46.38074768117524</v>
      </c>
      <c r="V182" s="83">
        <v>18.808482530023298</v>
      </c>
    </row>
    <row r="183" spans="1:22" ht="12.75">
      <c r="A183" s="21" t="s">
        <v>226</v>
      </c>
      <c r="B183" s="20" t="s">
        <v>226</v>
      </c>
      <c r="C183" s="20" t="s">
        <v>243</v>
      </c>
      <c r="D183" s="20" t="s">
        <v>392</v>
      </c>
      <c r="E183" s="20" t="s">
        <v>228</v>
      </c>
      <c r="F183" s="28"/>
      <c r="G183" s="27" t="s">
        <v>416</v>
      </c>
      <c r="H183" s="97">
        <v>14369016</v>
      </c>
      <c r="I183" s="13">
        <v>12156332</v>
      </c>
      <c r="J183" s="13">
        <v>4770436</v>
      </c>
      <c r="K183" s="13">
        <v>778970</v>
      </c>
      <c r="L183" s="13">
        <v>20467</v>
      </c>
      <c r="M183" s="76">
        <v>6586459</v>
      </c>
      <c r="N183" s="13">
        <v>2212684</v>
      </c>
      <c r="O183" s="13">
        <v>2112684</v>
      </c>
      <c r="P183" s="13">
        <v>0</v>
      </c>
      <c r="Q183" s="82">
        <v>84.60100538547664</v>
      </c>
      <c r="R183" s="82">
        <v>33.19946195341421</v>
      </c>
      <c r="S183" s="82">
        <v>5.421178457870741</v>
      </c>
      <c r="T183" s="82">
        <v>0.14243842445439547</v>
      </c>
      <c r="U183" s="82">
        <v>45.8379265497373</v>
      </c>
      <c r="V183" s="83">
        <v>15.398994614523358</v>
      </c>
    </row>
    <row r="184" spans="1:22" ht="12.75">
      <c r="A184" s="21" t="s">
        <v>226</v>
      </c>
      <c r="B184" s="20" t="s">
        <v>231</v>
      </c>
      <c r="C184" s="20" t="s">
        <v>237</v>
      </c>
      <c r="D184" s="20" t="s">
        <v>392</v>
      </c>
      <c r="E184" s="20" t="s">
        <v>228</v>
      </c>
      <c r="F184" s="28"/>
      <c r="G184" s="27" t="s">
        <v>417</v>
      </c>
      <c r="H184" s="97">
        <v>39177642.24</v>
      </c>
      <c r="I184" s="13">
        <v>26369189.560000002</v>
      </c>
      <c r="J184" s="13">
        <v>12031844.95</v>
      </c>
      <c r="K184" s="13">
        <v>1716898</v>
      </c>
      <c r="L184" s="13">
        <v>489363</v>
      </c>
      <c r="M184" s="76">
        <v>12131083.610000003</v>
      </c>
      <c r="N184" s="13">
        <v>12808452.68</v>
      </c>
      <c r="O184" s="13">
        <v>12722452.68</v>
      </c>
      <c r="P184" s="13">
        <v>60000</v>
      </c>
      <c r="Q184" s="82">
        <v>67.30672917595155</v>
      </c>
      <c r="R184" s="82">
        <v>30.710998064389898</v>
      </c>
      <c r="S184" s="82">
        <v>4.382341309572385</v>
      </c>
      <c r="T184" s="82">
        <v>1.249087418283597</v>
      </c>
      <c r="U184" s="82">
        <v>30.96430238370568</v>
      </c>
      <c r="V184" s="83">
        <v>32.69327082404844</v>
      </c>
    </row>
    <row r="185" spans="1:22" ht="12.75">
      <c r="A185" s="21" t="s">
        <v>226</v>
      </c>
      <c r="B185" s="20" t="s">
        <v>269</v>
      </c>
      <c r="C185" s="20" t="s">
        <v>231</v>
      </c>
      <c r="D185" s="20" t="s">
        <v>392</v>
      </c>
      <c r="E185" s="20" t="s">
        <v>228</v>
      </c>
      <c r="F185" s="28"/>
      <c r="G185" s="27" t="s">
        <v>418</v>
      </c>
      <c r="H185" s="97">
        <v>38231052.11</v>
      </c>
      <c r="I185" s="13">
        <v>28310882.11</v>
      </c>
      <c r="J185" s="13">
        <v>12832719.6</v>
      </c>
      <c r="K185" s="13">
        <v>1545140</v>
      </c>
      <c r="L185" s="13">
        <v>289552</v>
      </c>
      <c r="M185" s="76">
        <v>13643470.51</v>
      </c>
      <c r="N185" s="13">
        <v>9920170</v>
      </c>
      <c r="O185" s="13">
        <v>9787170</v>
      </c>
      <c r="P185" s="13">
        <v>100000</v>
      </c>
      <c r="Q185" s="82">
        <v>74.0520612107214</v>
      </c>
      <c r="R185" s="82">
        <v>33.56622141362251</v>
      </c>
      <c r="S185" s="82">
        <v>4.041583777381428</v>
      </c>
      <c r="T185" s="82">
        <v>0.7573738728583476</v>
      </c>
      <c r="U185" s="82">
        <v>35.686882146859126</v>
      </c>
      <c r="V185" s="83">
        <v>25.94793878927859</v>
      </c>
    </row>
    <row r="186" spans="1:22" ht="12.75">
      <c r="A186" s="21" t="s">
        <v>226</v>
      </c>
      <c r="B186" s="20" t="s">
        <v>249</v>
      </c>
      <c r="C186" s="20" t="s">
        <v>239</v>
      </c>
      <c r="D186" s="20" t="s">
        <v>392</v>
      </c>
      <c r="E186" s="20" t="s">
        <v>228</v>
      </c>
      <c r="F186" s="28"/>
      <c r="G186" s="27" t="s">
        <v>419</v>
      </c>
      <c r="H186" s="97">
        <v>16787542</v>
      </c>
      <c r="I186" s="13">
        <v>12894802</v>
      </c>
      <c r="J186" s="13">
        <v>6008444</v>
      </c>
      <c r="K186" s="13">
        <v>362048</v>
      </c>
      <c r="L186" s="13">
        <v>260823</v>
      </c>
      <c r="M186" s="76">
        <v>6263487</v>
      </c>
      <c r="N186" s="13">
        <v>3892740</v>
      </c>
      <c r="O186" s="13">
        <v>3872385</v>
      </c>
      <c r="P186" s="13">
        <v>15000</v>
      </c>
      <c r="Q186" s="82">
        <v>76.8117333675174</v>
      </c>
      <c r="R186" s="82">
        <v>35.791088415445216</v>
      </c>
      <c r="S186" s="82">
        <v>2.156646875403201</v>
      </c>
      <c r="T186" s="82">
        <v>1.5536699774153955</v>
      </c>
      <c r="U186" s="82">
        <v>37.3103280992536</v>
      </c>
      <c r="V186" s="83">
        <v>23.188266632482588</v>
      </c>
    </row>
    <row r="187" spans="1:22" ht="12.75">
      <c r="A187" s="21" t="s">
        <v>226</v>
      </c>
      <c r="B187" s="20" t="s">
        <v>279</v>
      </c>
      <c r="C187" s="20" t="s">
        <v>237</v>
      </c>
      <c r="D187" s="20" t="s">
        <v>392</v>
      </c>
      <c r="E187" s="20" t="s">
        <v>228</v>
      </c>
      <c r="F187" s="28"/>
      <c r="G187" s="27" t="s">
        <v>420</v>
      </c>
      <c r="H187" s="97">
        <v>20584344</v>
      </c>
      <c r="I187" s="13">
        <v>15532619</v>
      </c>
      <c r="J187" s="13">
        <v>6777404</v>
      </c>
      <c r="K187" s="13">
        <v>838315</v>
      </c>
      <c r="L187" s="13">
        <v>119571</v>
      </c>
      <c r="M187" s="76">
        <v>7797329</v>
      </c>
      <c r="N187" s="13">
        <v>5051725</v>
      </c>
      <c r="O187" s="13">
        <v>5051725</v>
      </c>
      <c r="P187" s="13">
        <v>0</v>
      </c>
      <c r="Q187" s="82">
        <v>75.45841149953576</v>
      </c>
      <c r="R187" s="82">
        <v>32.92504244973753</v>
      </c>
      <c r="S187" s="82">
        <v>4.072585456208855</v>
      </c>
      <c r="T187" s="82">
        <v>0.5808832188191181</v>
      </c>
      <c r="U187" s="82">
        <v>37.879900374770266</v>
      </c>
      <c r="V187" s="83">
        <v>24.541588500464236</v>
      </c>
    </row>
    <row r="188" spans="1:22" ht="12.75">
      <c r="A188" s="21" t="s">
        <v>226</v>
      </c>
      <c r="B188" s="20" t="s">
        <v>261</v>
      </c>
      <c r="C188" s="20" t="s">
        <v>237</v>
      </c>
      <c r="D188" s="20" t="s">
        <v>392</v>
      </c>
      <c r="E188" s="20" t="s">
        <v>228</v>
      </c>
      <c r="F188" s="28"/>
      <c r="G188" s="27" t="s">
        <v>421</v>
      </c>
      <c r="H188" s="97">
        <v>180792681</v>
      </c>
      <c r="I188" s="13">
        <v>128639514</v>
      </c>
      <c r="J188" s="13">
        <v>37378300</v>
      </c>
      <c r="K188" s="13">
        <v>16179070</v>
      </c>
      <c r="L188" s="13">
        <v>939036</v>
      </c>
      <c r="M188" s="76">
        <v>74143108</v>
      </c>
      <c r="N188" s="13">
        <v>52153167</v>
      </c>
      <c r="O188" s="13">
        <v>28104324</v>
      </c>
      <c r="P188" s="13">
        <v>2232300</v>
      </c>
      <c r="Q188" s="82">
        <v>71.1530540331995</v>
      </c>
      <c r="R188" s="82">
        <v>20.674675431136507</v>
      </c>
      <c r="S188" s="82">
        <v>8.948962928427395</v>
      </c>
      <c r="T188" s="82">
        <v>0.5193993444900571</v>
      </c>
      <c r="U188" s="82">
        <v>41.010016329145536</v>
      </c>
      <c r="V188" s="83">
        <v>28.8469459668005</v>
      </c>
    </row>
    <row r="189" spans="1:22" ht="12.75">
      <c r="A189" s="21" t="s">
        <v>226</v>
      </c>
      <c r="B189" s="20" t="s">
        <v>247</v>
      </c>
      <c r="C189" s="20" t="s">
        <v>243</v>
      </c>
      <c r="D189" s="20" t="s">
        <v>392</v>
      </c>
      <c r="E189" s="20" t="s">
        <v>228</v>
      </c>
      <c r="F189" s="28"/>
      <c r="G189" s="27" t="s">
        <v>422</v>
      </c>
      <c r="H189" s="97">
        <v>16671231.45</v>
      </c>
      <c r="I189" s="13">
        <v>14232327.45</v>
      </c>
      <c r="J189" s="13">
        <v>6432820.17</v>
      </c>
      <c r="K189" s="13">
        <v>1129320</v>
      </c>
      <c r="L189" s="13">
        <v>206666</v>
      </c>
      <c r="M189" s="76">
        <v>6463521.279999999</v>
      </c>
      <c r="N189" s="13">
        <v>2438904</v>
      </c>
      <c r="O189" s="13">
        <v>2418904</v>
      </c>
      <c r="P189" s="13">
        <v>0</v>
      </c>
      <c r="Q189" s="82">
        <v>85.3705828071867</v>
      </c>
      <c r="R189" s="82">
        <v>38.586352719612684</v>
      </c>
      <c r="S189" s="82">
        <v>6.774064671749248</v>
      </c>
      <c r="T189" s="82">
        <v>1.239656474207249</v>
      </c>
      <c r="U189" s="82">
        <v>38.77050894161751</v>
      </c>
      <c r="V189" s="83">
        <v>14.629417192813312</v>
      </c>
    </row>
    <row r="190" spans="1:22" ht="12.75">
      <c r="A190" s="21" t="s">
        <v>226</v>
      </c>
      <c r="B190" s="20" t="s">
        <v>269</v>
      </c>
      <c r="C190" s="20" t="s">
        <v>226</v>
      </c>
      <c r="D190" s="20" t="s">
        <v>392</v>
      </c>
      <c r="E190" s="20" t="s">
        <v>228</v>
      </c>
      <c r="F190" s="28"/>
      <c r="G190" s="27" t="s">
        <v>423</v>
      </c>
      <c r="H190" s="97">
        <v>19645141</v>
      </c>
      <c r="I190" s="13">
        <v>16249827</v>
      </c>
      <c r="J190" s="13">
        <v>5977133.27</v>
      </c>
      <c r="K190" s="13">
        <v>1064516</v>
      </c>
      <c r="L190" s="13">
        <v>410000</v>
      </c>
      <c r="M190" s="76">
        <v>8798177.73</v>
      </c>
      <c r="N190" s="13">
        <v>3395314</v>
      </c>
      <c r="O190" s="13">
        <v>3222545</v>
      </c>
      <c r="P190" s="13">
        <v>0</v>
      </c>
      <c r="Q190" s="82">
        <v>82.71677459581481</v>
      </c>
      <c r="R190" s="82">
        <v>30.425504556062993</v>
      </c>
      <c r="S190" s="82">
        <v>5.418724151687178</v>
      </c>
      <c r="T190" s="82">
        <v>2.0870300701837667</v>
      </c>
      <c r="U190" s="82">
        <v>44.78551581788087</v>
      </c>
      <c r="V190" s="83">
        <v>17.28322540418519</v>
      </c>
    </row>
    <row r="191" spans="1:22" ht="12.75">
      <c r="A191" s="21" t="s">
        <v>226</v>
      </c>
      <c r="B191" s="20" t="s">
        <v>261</v>
      </c>
      <c r="C191" s="20" t="s">
        <v>239</v>
      </c>
      <c r="D191" s="20" t="s">
        <v>392</v>
      </c>
      <c r="E191" s="20" t="s">
        <v>228</v>
      </c>
      <c r="F191" s="28"/>
      <c r="G191" s="27" t="s">
        <v>424</v>
      </c>
      <c r="H191" s="97">
        <v>21596669.03</v>
      </c>
      <c r="I191" s="13">
        <v>19019700.03</v>
      </c>
      <c r="J191" s="13">
        <v>8185770.18</v>
      </c>
      <c r="K191" s="13">
        <v>853438</v>
      </c>
      <c r="L191" s="13">
        <v>349444</v>
      </c>
      <c r="M191" s="76">
        <v>9631047.850000001</v>
      </c>
      <c r="N191" s="13">
        <v>2576969</v>
      </c>
      <c r="O191" s="13">
        <v>2545137</v>
      </c>
      <c r="P191" s="13">
        <v>0</v>
      </c>
      <c r="Q191" s="82">
        <v>88.06774787158</v>
      </c>
      <c r="R191" s="82">
        <v>37.90292923704633</v>
      </c>
      <c r="S191" s="82">
        <v>3.951711251464226</v>
      </c>
      <c r="T191" s="82">
        <v>1.618045817688766</v>
      </c>
      <c r="U191" s="82">
        <v>44.595061565380675</v>
      </c>
      <c r="V191" s="83">
        <v>11.932252128420009</v>
      </c>
    </row>
    <row r="192" spans="1:22" ht="12.75">
      <c r="A192" s="21" t="s">
        <v>226</v>
      </c>
      <c r="B192" s="20" t="s">
        <v>245</v>
      </c>
      <c r="C192" s="20" t="s">
        <v>253</v>
      </c>
      <c r="D192" s="20" t="s">
        <v>392</v>
      </c>
      <c r="E192" s="20" t="s">
        <v>228</v>
      </c>
      <c r="F192" s="28"/>
      <c r="G192" s="27" t="s">
        <v>425</v>
      </c>
      <c r="H192" s="97">
        <v>24313987.45</v>
      </c>
      <c r="I192" s="13">
        <v>18086310.45</v>
      </c>
      <c r="J192" s="13">
        <v>7024363</v>
      </c>
      <c r="K192" s="13">
        <v>1515900</v>
      </c>
      <c r="L192" s="13">
        <v>390541</v>
      </c>
      <c r="M192" s="76">
        <v>9155506.45</v>
      </c>
      <c r="N192" s="13">
        <v>6227677</v>
      </c>
      <c r="O192" s="13">
        <v>6127677</v>
      </c>
      <c r="P192" s="13">
        <v>100000</v>
      </c>
      <c r="Q192" s="82">
        <v>74.3864431418056</v>
      </c>
      <c r="R192" s="82">
        <v>28.8902139743434</v>
      </c>
      <c r="S192" s="82">
        <v>6.2346828265719125</v>
      </c>
      <c r="T192" s="82">
        <v>1.606240032833446</v>
      </c>
      <c r="U192" s="82">
        <v>37.65530630805684</v>
      </c>
      <c r="V192" s="83">
        <v>25.613556858194396</v>
      </c>
    </row>
    <row r="193" spans="1:22" ht="12.75">
      <c r="A193" s="21" t="s">
        <v>226</v>
      </c>
      <c r="B193" s="20" t="s">
        <v>275</v>
      </c>
      <c r="C193" s="20" t="s">
        <v>243</v>
      </c>
      <c r="D193" s="20" t="s">
        <v>392</v>
      </c>
      <c r="E193" s="20" t="s">
        <v>228</v>
      </c>
      <c r="F193" s="28"/>
      <c r="G193" s="27" t="s">
        <v>426</v>
      </c>
      <c r="H193" s="97">
        <v>25814159.51</v>
      </c>
      <c r="I193" s="13">
        <v>21756512.51</v>
      </c>
      <c r="J193" s="13">
        <v>9559566.54</v>
      </c>
      <c r="K193" s="13">
        <v>1397000</v>
      </c>
      <c r="L193" s="13">
        <v>863510</v>
      </c>
      <c r="M193" s="76">
        <v>9936435.970000003</v>
      </c>
      <c r="N193" s="13">
        <v>4057647</v>
      </c>
      <c r="O193" s="13">
        <v>3636647</v>
      </c>
      <c r="P193" s="13">
        <v>166000</v>
      </c>
      <c r="Q193" s="82">
        <v>84.28131274842347</v>
      </c>
      <c r="R193" s="82">
        <v>37.032259509734466</v>
      </c>
      <c r="S193" s="82">
        <v>5.411758610458822</v>
      </c>
      <c r="T193" s="82">
        <v>3.345102131508445</v>
      </c>
      <c r="U193" s="82">
        <v>38.49219249672174</v>
      </c>
      <c r="V193" s="83">
        <v>15.718687251576528</v>
      </c>
    </row>
    <row r="194" spans="1:22" ht="12.75">
      <c r="A194" s="21" t="s">
        <v>226</v>
      </c>
      <c r="B194" s="20" t="s">
        <v>245</v>
      </c>
      <c r="C194" s="20" t="s">
        <v>255</v>
      </c>
      <c r="D194" s="20" t="s">
        <v>392</v>
      </c>
      <c r="E194" s="20" t="s">
        <v>228</v>
      </c>
      <c r="F194" s="28"/>
      <c r="G194" s="27" t="s">
        <v>427</v>
      </c>
      <c r="H194" s="97">
        <v>20785757</v>
      </c>
      <c r="I194" s="13">
        <v>15089590</v>
      </c>
      <c r="J194" s="13">
        <v>4559648</v>
      </c>
      <c r="K194" s="13">
        <v>1370600</v>
      </c>
      <c r="L194" s="13">
        <v>130000</v>
      </c>
      <c r="M194" s="76">
        <v>9029342</v>
      </c>
      <c r="N194" s="13">
        <v>5696167</v>
      </c>
      <c r="O194" s="13">
        <v>5402084</v>
      </c>
      <c r="P194" s="13">
        <v>126000</v>
      </c>
      <c r="Q194" s="82">
        <v>72.59581645258338</v>
      </c>
      <c r="R194" s="82">
        <v>21.936405780169565</v>
      </c>
      <c r="S194" s="82">
        <v>6.5939383396043745</v>
      </c>
      <c r="T194" s="82">
        <v>0.6254282680202603</v>
      </c>
      <c r="U194" s="82">
        <v>43.44004406478918</v>
      </c>
      <c r="V194" s="83">
        <v>27.40418354741663</v>
      </c>
    </row>
    <row r="195" spans="1:22" ht="12.75">
      <c r="A195" s="21" t="s">
        <v>226</v>
      </c>
      <c r="B195" s="20" t="s">
        <v>267</v>
      </c>
      <c r="C195" s="20" t="s">
        <v>241</v>
      </c>
      <c r="D195" s="20" t="s">
        <v>392</v>
      </c>
      <c r="E195" s="20" t="s">
        <v>228</v>
      </c>
      <c r="F195" s="28"/>
      <c r="G195" s="27" t="s">
        <v>428</v>
      </c>
      <c r="H195" s="97">
        <v>65775307</v>
      </c>
      <c r="I195" s="13">
        <v>49530289</v>
      </c>
      <c r="J195" s="13">
        <v>20323885</v>
      </c>
      <c r="K195" s="13">
        <v>5203147</v>
      </c>
      <c r="L195" s="13">
        <v>950639</v>
      </c>
      <c r="M195" s="76">
        <v>23052618</v>
      </c>
      <c r="N195" s="13">
        <v>16245018</v>
      </c>
      <c r="O195" s="13">
        <v>16225018</v>
      </c>
      <c r="P195" s="13">
        <v>0</v>
      </c>
      <c r="Q195" s="82">
        <v>75.30225438552495</v>
      </c>
      <c r="R195" s="82">
        <v>30.898958784031215</v>
      </c>
      <c r="S195" s="82">
        <v>7.910486833607633</v>
      </c>
      <c r="T195" s="82">
        <v>1.445282497883286</v>
      </c>
      <c r="U195" s="82">
        <v>35.04752627000281</v>
      </c>
      <c r="V195" s="83">
        <v>24.69774561447505</v>
      </c>
    </row>
    <row r="196" spans="1:22" ht="12.75">
      <c r="A196" s="21" t="s">
        <v>226</v>
      </c>
      <c r="B196" s="20" t="s">
        <v>263</v>
      </c>
      <c r="C196" s="20" t="s">
        <v>237</v>
      </c>
      <c r="D196" s="20" t="s">
        <v>392</v>
      </c>
      <c r="E196" s="20" t="s">
        <v>228</v>
      </c>
      <c r="F196" s="28"/>
      <c r="G196" s="27" t="s">
        <v>429</v>
      </c>
      <c r="H196" s="97">
        <v>40414492.76</v>
      </c>
      <c r="I196" s="13">
        <v>35590988.76</v>
      </c>
      <c r="J196" s="13">
        <v>15027163.68</v>
      </c>
      <c r="K196" s="13">
        <v>2793916</v>
      </c>
      <c r="L196" s="13">
        <v>380250</v>
      </c>
      <c r="M196" s="76">
        <v>17389659.08</v>
      </c>
      <c r="N196" s="13">
        <v>4823504</v>
      </c>
      <c r="O196" s="13">
        <v>4433504</v>
      </c>
      <c r="P196" s="13">
        <v>300000</v>
      </c>
      <c r="Q196" s="82">
        <v>88.06491515644103</v>
      </c>
      <c r="R196" s="82">
        <v>37.18261112229781</v>
      </c>
      <c r="S196" s="82">
        <v>6.913153696104931</v>
      </c>
      <c r="T196" s="82">
        <v>0.9408753494893549</v>
      </c>
      <c r="U196" s="82">
        <v>43.02827498854893</v>
      </c>
      <c r="V196" s="83">
        <v>11.935084843558977</v>
      </c>
    </row>
    <row r="197" spans="1:22" ht="12.75">
      <c r="A197" s="21" t="s">
        <v>226</v>
      </c>
      <c r="B197" s="20" t="s">
        <v>257</v>
      </c>
      <c r="C197" s="20" t="s">
        <v>243</v>
      </c>
      <c r="D197" s="20" t="s">
        <v>392</v>
      </c>
      <c r="E197" s="20" t="s">
        <v>228</v>
      </c>
      <c r="F197" s="28"/>
      <c r="G197" s="27" t="s">
        <v>430</v>
      </c>
      <c r="H197" s="97">
        <v>33772721.04</v>
      </c>
      <c r="I197" s="13">
        <v>27521715.04</v>
      </c>
      <c r="J197" s="13">
        <v>12120761.44</v>
      </c>
      <c r="K197" s="13">
        <v>1269996</v>
      </c>
      <c r="L197" s="13">
        <v>303258</v>
      </c>
      <c r="M197" s="76">
        <v>13827699.6</v>
      </c>
      <c r="N197" s="13">
        <v>6251006</v>
      </c>
      <c r="O197" s="13">
        <v>5586506</v>
      </c>
      <c r="P197" s="13">
        <v>10000</v>
      </c>
      <c r="Q197" s="82">
        <v>81.49096132172357</v>
      </c>
      <c r="R197" s="82">
        <v>35.88920604189493</v>
      </c>
      <c r="S197" s="82">
        <v>3.7604195365124187</v>
      </c>
      <c r="T197" s="82">
        <v>0.8979377161846833</v>
      </c>
      <c r="U197" s="82">
        <v>40.94339802713154</v>
      </c>
      <c r="V197" s="83">
        <v>18.509038678276426</v>
      </c>
    </row>
    <row r="198" spans="1:22" ht="12.75">
      <c r="A198" s="21" t="s">
        <v>226</v>
      </c>
      <c r="B198" s="20" t="s">
        <v>245</v>
      </c>
      <c r="C198" s="20" t="s">
        <v>257</v>
      </c>
      <c r="D198" s="20" t="s">
        <v>392</v>
      </c>
      <c r="E198" s="20" t="s">
        <v>228</v>
      </c>
      <c r="F198" s="28"/>
      <c r="G198" s="27" t="s">
        <v>431</v>
      </c>
      <c r="H198" s="97">
        <v>14342526.74</v>
      </c>
      <c r="I198" s="13">
        <v>13090773.74</v>
      </c>
      <c r="J198" s="13">
        <v>5517370</v>
      </c>
      <c r="K198" s="13">
        <v>1112308</v>
      </c>
      <c r="L198" s="13">
        <v>199300</v>
      </c>
      <c r="M198" s="76">
        <v>6261795.74</v>
      </c>
      <c r="N198" s="13">
        <v>1251753</v>
      </c>
      <c r="O198" s="13">
        <v>952912</v>
      </c>
      <c r="P198" s="13">
        <v>58841</v>
      </c>
      <c r="Q198" s="82">
        <v>91.27243739759624</v>
      </c>
      <c r="R198" s="82">
        <v>38.46860528844306</v>
      </c>
      <c r="S198" s="82">
        <v>7.755314110015736</v>
      </c>
      <c r="T198" s="82">
        <v>1.3895738429698756</v>
      </c>
      <c r="U198" s="82">
        <v>43.658944156167564</v>
      </c>
      <c r="V198" s="83">
        <v>8.727562602403765</v>
      </c>
    </row>
    <row r="199" spans="1:22" ht="12.75">
      <c r="A199" s="21" t="s">
        <v>226</v>
      </c>
      <c r="B199" s="20" t="s">
        <v>251</v>
      </c>
      <c r="C199" s="20" t="s">
        <v>237</v>
      </c>
      <c r="D199" s="20" t="s">
        <v>392</v>
      </c>
      <c r="E199" s="20" t="s">
        <v>228</v>
      </c>
      <c r="F199" s="28"/>
      <c r="G199" s="27" t="s">
        <v>432</v>
      </c>
      <c r="H199" s="97">
        <v>22723134.42</v>
      </c>
      <c r="I199" s="13">
        <v>17739513.42</v>
      </c>
      <c r="J199" s="13">
        <v>8293358</v>
      </c>
      <c r="K199" s="13">
        <v>968099</v>
      </c>
      <c r="L199" s="13">
        <v>326927</v>
      </c>
      <c r="M199" s="76">
        <v>8151129.420000002</v>
      </c>
      <c r="N199" s="13">
        <v>4983621</v>
      </c>
      <c r="O199" s="13">
        <v>4809621</v>
      </c>
      <c r="P199" s="13">
        <v>77000</v>
      </c>
      <c r="Q199" s="82">
        <v>78.06807411387042</v>
      </c>
      <c r="R199" s="82">
        <v>36.497420851854464</v>
      </c>
      <c r="S199" s="82">
        <v>4.260411359217757</v>
      </c>
      <c r="T199" s="82">
        <v>1.4387407738619538</v>
      </c>
      <c r="U199" s="82">
        <v>35.87150112893625</v>
      </c>
      <c r="V199" s="83">
        <v>21.931925886129573</v>
      </c>
    </row>
    <row r="200" spans="1:22" ht="12.75">
      <c r="A200" s="21" t="s">
        <v>226</v>
      </c>
      <c r="B200" s="20" t="s">
        <v>265</v>
      </c>
      <c r="C200" s="20" t="s">
        <v>237</v>
      </c>
      <c r="D200" s="20" t="s">
        <v>392</v>
      </c>
      <c r="E200" s="20" t="s">
        <v>228</v>
      </c>
      <c r="F200" s="28"/>
      <c r="G200" s="27" t="s">
        <v>433</v>
      </c>
      <c r="H200" s="97">
        <v>52167803</v>
      </c>
      <c r="I200" s="13">
        <v>40643683</v>
      </c>
      <c r="J200" s="13">
        <v>15649781.66</v>
      </c>
      <c r="K200" s="13">
        <v>4945070</v>
      </c>
      <c r="L200" s="13">
        <v>456861</v>
      </c>
      <c r="M200" s="76">
        <v>19591970.34</v>
      </c>
      <c r="N200" s="13">
        <v>11524120</v>
      </c>
      <c r="O200" s="13">
        <v>11495120</v>
      </c>
      <c r="P200" s="13">
        <v>29000</v>
      </c>
      <c r="Q200" s="82">
        <v>77.90951633520008</v>
      </c>
      <c r="R200" s="82">
        <v>29.998927997792045</v>
      </c>
      <c r="S200" s="82">
        <v>9.479160929970542</v>
      </c>
      <c r="T200" s="82">
        <v>0.8757528086816306</v>
      </c>
      <c r="U200" s="82">
        <v>37.555674598755864</v>
      </c>
      <c r="V200" s="83">
        <v>22.090483664799915</v>
      </c>
    </row>
    <row r="201" spans="1:22" ht="12.75">
      <c r="A201" s="21" t="s">
        <v>226</v>
      </c>
      <c r="B201" s="20" t="s">
        <v>281</v>
      </c>
      <c r="C201" s="20" t="s">
        <v>237</v>
      </c>
      <c r="D201" s="20" t="s">
        <v>392</v>
      </c>
      <c r="E201" s="20" t="s">
        <v>228</v>
      </c>
      <c r="F201" s="28"/>
      <c r="G201" s="27" t="s">
        <v>434</v>
      </c>
      <c r="H201" s="97">
        <v>26736888</v>
      </c>
      <c r="I201" s="13">
        <v>14880917</v>
      </c>
      <c r="J201" s="13">
        <v>6159086</v>
      </c>
      <c r="K201" s="13">
        <v>706800</v>
      </c>
      <c r="L201" s="13">
        <v>570000</v>
      </c>
      <c r="M201" s="76">
        <v>7445031</v>
      </c>
      <c r="N201" s="13">
        <v>11855971</v>
      </c>
      <c r="O201" s="13">
        <v>11845571</v>
      </c>
      <c r="P201" s="13">
        <v>0</v>
      </c>
      <c r="Q201" s="82">
        <v>55.65687749449375</v>
      </c>
      <c r="R201" s="82">
        <v>23.03591203284391</v>
      </c>
      <c r="S201" s="82">
        <v>2.643538769358648</v>
      </c>
      <c r="T201" s="82">
        <v>2.1318861043214903</v>
      </c>
      <c r="U201" s="82">
        <v>27.845540587969698</v>
      </c>
      <c r="V201" s="83">
        <v>44.34312250550625</v>
      </c>
    </row>
    <row r="202" spans="1:22" ht="12.75">
      <c r="A202" s="21" t="s">
        <v>226</v>
      </c>
      <c r="B202" s="20" t="s">
        <v>275</v>
      </c>
      <c r="C202" s="20" t="s">
        <v>245</v>
      </c>
      <c r="D202" s="20" t="s">
        <v>392</v>
      </c>
      <c r="E202" s="20" t="s">
        <v>228</v>
      </c>
      <c r="F202" s="28"/>
      <c r="G202" s="27" t="s">
        <v>435</v>
      </c>
      <c r="H202" s="97">
        <v>46185260.24</v>
      </c>
      <c r="I202" s="13">
        <v>29430130.560000002</v>
      </c>
      <c r="J202" s="13">
        <v>11562003.26</v>
      </c>
      <c r="K202" s="13">
        <v>2506521</v>
      </c>
      <c r="L202" s="13">
        <v>550000</v>
      </c>
      <c r="M202" s="76">
        <v>14811606.300000004</v>
      </c>
      <c r="N202" s="13">
        <v>16755129.68</v>
      </c>
      <c r="O202" s="13">
        <v>15580129.68</v>
      </c>
      <c r="P202" s="13">
        <v>175000</v>
      </c>
      <c r="Q202" s="82">
        <v>63.72191129175718</v>
      </c>
      <c r="R202" s="82">
        <v>25.033967980083855</v>
      </c>
      <c r="S202" s="82">
        <v>5.4271016055229655</v>
      </c>
      <c r="T202" s="82">
        <v>1.1908561241009477</v>
      </c>
      <c r="U202" s="82">
        <v>32.06998558204942</v>
      </c>
      <c r="V202" s="83">
        <v>36.27808870824282</v>
      </c>
    </row>
    <row r="203" spans="1:22" ht="12.75">
      <c r="A203" s="21" t="s">
        <v>226</v>
      </c>
      <c r="B203" s="20" t="s">
        <v>269</v>
      </c>
      <c r="C203" s="20" t="s">
        <v>235</v>
      </c>
      <c r="D203" s="20" t="s">
        <v>392</v>
      </c>
      <c r="E203" s="20" t="s">
        <v>228</v>
      </c>
      <c r="F203" s="28"/>
      <c r="G203" s="27" t="s">
        <v>436</v>
      </c>
      <c r="H203" s="97">
        <v>52917847</v>
      </c>
      <c r="I203" s="13">
        <v>35520975</v>
      </c>
      <c r="J203" s="13">
        <v>15895314</v>
      </c>
      <c r="K203" s="13">
        <v>2715536</v>
      </c>
      <c r="L203" s="13">
        <v>165503</v>
      </c>
      <c r="M203" s="76">
        <v>16744622</v>
      </c>
      <c r="N203" s="13">
        <v>17396872</v>
      </c>
      <c r="O203" s="13">
        <v>17256872</v>
      </c>
      <c r="P203" s="13">
        <v>130000</v>
      </c>
      <c r="Q203" s="82">
        <v>67.12475471649479</v>
      </c>
      <c r="R203" s="82">
        <v>30.037718654729094</v>
      </c>
      <c r="S203" s="82">
        <v>5.131607111680111</v>
      </c>
      <c r="T203" s="82">
        <v>0.3127545986517554</v>
      </c>
      <c r="U203" s="82">
        <v>31.642674351433836</v>
      </c>
      <c r="V203" s="83">
        <v>32.87524528350521</v>
      </c>
    </row>
    <row r="204" spans="1:22" ht="12.75">
      <c r="A204" s="21" t="s">
        <v>226</v>
      </c>
      <c r="B204" s="20" t="s">
        <v>257</v>
      </c>
      <c r="C204" s="20" t="s">
        <v>245</v>
      </c>
      <c r="D204" s="20" t="s">
        <v>392</v>
      </c>
      <c r="E204" s="20" t="s">
        <v>228</v>
      </c>
      <c r="F204" s="28"/>
      <c r="G204" s="27" t="s">
        <v>437</v>
      </c>
      <c r="H204" s="97">
        <v>37204704</v>
      </c>
      <c r="I204" s="13">
        <v>22039157</v>
      </c>
      <c r="J204" s="13">
        <v>8817111</v>
      </c>
      <c r="K204" s="13">
        <v>2159853</v>
      </c>
      <c r="L204" s="13">
        <v>194035</v>
      </c>
      <c r="M204" s="76">
        <v>10868158</v>
      </c>
      <c r="N204" s="13">
        <v>15165547</v>
      </c>
      <c r="O204" s="13">
        <v>14656814</v>
      </c>
      <c r="P204" s="13">
        <v>116000</v>
      </c>
      <c r="Q204" s="82">
        <v>59.23755501454869</v>
      </c>
      <c r="R204" s="82">
        <v>23.69891452435692</v>
      </c>
      <c r="S204" s="82">
        <v>5.805322359237155</v>
      </c>
      <c r="T204" s="82">
        <v>0.5215335136116122</v>
      </c>
      <c r="U204" s="82">
        <v>29.21178461734301</v>
      </c>
      <c r="V204" s="83">
        <v>40.7624449854513</v>
      </c>
    </row>
    <row r="205" spans="1:22" ht="12.75">
      <c r="A205" s="21" t="s">
        <v>226</v>
      </c>
      <c r="B205" s="20" t="s">
        <v>237</v>
      </c>
      <c r="C205" s="20" t="s">
        <v>237</v>
      </c>
      <c r="D205" s="20" t="s">
        <v>392</v>
      </c>
      <c r="E205" s="20" t="s">
        <v>228</v>
      </c>
      <c r="F205" s="28"/>
      <c r="G205" s="27" t="s">
        <v>438</v>
      </c>
      <c r="H205" s="97">
        <v>17381108.77</v>
      </c>
      <c r="I205" s="13">
        <v>13979109.77</v>
      </c>
      <c r="J205" s="13">
        <v>6593744.53</v>
      </c>
      <c r="K205" s="13">
        <v>511776</v>
      </c>
      <c r="L205" s="13">
        <v>143646</v>
      </c>
      <c r="M205" s="76">
        <v>6729943.239999999</v>
      </c>
      <c r="N205" s="13">
        <v>3401999</v>
      </c>
      <c r="O205" s="13">
        <v>3331999</v>
      </c>
      <c r="P205" s="13">
        <v>0</v>
      </c>
      <c r="Q205" s="82">
        <v>80.42703118070413</v>
      </c>
      <c r="R205" s="82">
        <v>37.93627102421039</v>
      </c>
      <c r="S205" s="82">
        <v>2.9444381642863395</v>
      </c>
      <c r="T205" s="82">
        <v>0.8264490021944672</v>
      </c>
      <c r="U205" s="82">
        <v>38.71987299001293</v>
      </c>
      <c r="V205" s="83">
        <v>19.572968819295873</v>
      </c>
    </row>
    <row r="206" spans="1:22" ht="12.75">
      <c r="A206" s="21" t="s">
        <v>226</v>
      </c>
      <c r="B206" s="20" t="s">
        <v>279</v>
      </c>
      <c r="C206" s="20" t="s">
        <v>241</v>
      </c>
      <c r="D206" s="20" t="s">
        <v>392</v>
      </c>
      <c r="E206" s="20" t="s">
        <v>228</v>
      </c>
      <c r="F206" s="28"/>
      <c r="G206" s="27" t="s">
        <v>439</v>
      </c>
      <c r="H206" s="97">
        <v>19591800</v>
      </c>
      <c r="I206" s="13">
        <v>16538853</v>
      </c>
      <c r="J206" s="13">
        <v>7568780</v>
      </c>
      <c r="K206" s="13">
        <v>1384043</v>
      </c>
      <c r="L206" s="13">
        <v>284840</v>
      </c>
      <c r="M206" s="76">
        <v>7301190</v>
      </c>
      <c r="N206" s="13">
        <v>3052947</v>
      </c>
      <c r="O206" s="13">
        <v>2904447</v>
      </c>
      <c r="P206" s="13">
        <v>0</v>
      </c>
      <c r="Q206" s="82">
        <v>84.41722046978838</v>
      </c>
      <c r="R206" s="82">
        <v>38.632387019058996</v>
      </c>
      <c r="S206" s="82">
        <v>7.064399391582192</v>
      </c>
      <c r="T206" s="82">
        <v>1.453873559346257</v>
      </c>
      <c r="U206" s="82">
        <v>37.26656049980094</v>
      </c>
      <c r="V206" s="83">
        <v>15.582779530211619</v>
      </c>
    </row>
    <row r="207" spans="1:22" ht="12.75">
      <c r="A207" s="21" t="s">
        <v>226</v>
      </c>
      <c r="B207" s="20" t="s">
        <v>263</v>
      </c>
      <c r="C207" s="20" t="s">
        <v>239</v>
      </c>
      <c r="D207" s="20" t="s">
        <v>392</v>
      </c>
      <c r="E207" s="20" t="s">
        <v>228</v>
      </c>
      <c r="F207" s="28"/>
      <c r="G207" s="27" t="s">
        <v>440</v>
      </c>
      <c r="H207" s="97">
        <v>16408728.99</v>
      </c>
      <c r="I207" s="13">
        <v>13429610.99</v>
      </c>
      <c r="J207" s="13">
        <v>5939554</v>
      </c>
      <c r="K207" s="13">
        <v>980807</v>
      </c>
      <c r="L207" s="13">
        <v>129000</v>
      </c>
      <c r="M207" s="76">
        <v>6380249.99</v>
      </c>
      <c r="N207" s="13">
        <v>2979118</v>
      </c>
      <c r="O207" s="13">
        <v>2817518</v>
      </c>
      <c r="P207" s="13">
        <v>0</v>
      </c>
      <c r="Q207" s="82">
        <v>81.84430980720342</v>
      </c>
      <c r="R207" s="82">
        <v>36.19752635088161</v>
      </c>
      <c r="S207" s="82">
        <v>5.977349010991253</v>
      </c>
      <c r="T207" s="82">
        <v>0.7861669241939256</v>
      </c>
      <c r="U207" s="82">
        <v>38.88326752113663</v>
      </c>
      <c r="V207" s="83">
        <v>18.155690192796584</v>
      </c>
    </row>
    <row r="208" spans="1:22" ht="12.75">
      <c r="A208" s="21" t="s">
        <v>226</v>
      </c>
      <c r="B208" s="20" t="s">
        <v>253</v>
      </c>
      <c r="C208" s="20" t="s">
        <v>239</v>
      </c>
      <c r="D208" s="20" t="s">
        <v>392</v>
      </c>
      <c r="E208" s="20" t="s">
        <v>228</v>
      </c>
      <c r="F208" s="28"/>
      <c r="G208" s="27" t="s">
        <v>441</v>
      </c>
      <c r="H208" s="97">
        <v>9981278.45</v>
      </c>
      <c r="I208" s="13">
        <v>7896330.449999999</v>
      </c>
      <c r="J208" s="13">
        <v>3479529.2</v>
      </c>
      <c r="K208" s="13">
        <v>600411.83</v>
      </c>
      <c r="L208" s="13">
        <v>31584</v>
      </c>
      <c r="M208" s="76">
        <v>3784805.42</v>
      </c>
      <c r="N208" s="13">
        <v>2084948</v>
      </c>
      <c r="O208" s="13">
        <v>1772983.04</v>
      </c>
      <c r="P208" s="13">
        <v>150000</v>
      </c>
      <c r="Q208" s="82">
        <v>79.11141332801913</v>
      </c>
      <c r="R208" s="82">
        <v>34.860556364901335</v>
      </c>
      <c r="S208" s="82">
        <v>6.015380023788436</v>
      </c>
      <c r="T208" s="82">
        <v>0.3164324105195162</v>
      </c>
      <c r="U208" s="82">
        <v>37.91904452880983</v>
      </c>
      <c r="V208" s="83">
        <v>20.88858667198088</v>
      </c>
    </row>
    <row r="209" spans="1:22" ht="12.75">
      <c r="A209" s="21" t="s">
        <v>226</v>
      </c>
      <c r="B209" s="20" t="s">
        <v>273</v>
      </c>
      <c r="C209" s="20" t="s">
        <v>235</v>
      </c>
      <c r="D209" s="20" t="s">
        <v>392</v>
      </c>
      <c r="E209" s="20" t="s">
        <v>228</v>
      </c>
      <c r="F209" s="28"/>
      <c r="G209" s="27" t="s">
        <v>442</v>
      </c>
      <c r="H209" s="97">
        <v>43357353.71</v>
      </c>
      <c r="I209" s="13">
        <v>37423205.71</v>
      </c>
      <c r="J209" s="13">
        <v>13897213.2</v>
      </c>
      <c r="K209" s="13">
        <v>5107782</v>
      </c>
      <c r="L209" s="13">
        <v>965100</v>
      </c>
      <c r="M209" s="76">
        <v>17453110.51</v>
      </c>
      <c r="N209" s="13">
        <v>5934148</v>
      </c>
      <c r="O209" s="13">
        <v>5559148</v>
      </c>
      <c r="P209" s="13">
        <v>0</v>
      </c>
      <c r="Q209" s="82">
        <v>86.31339901486807</v>
      </c>
      <c r="R209" s="82">
        <v>32.05272464955519</v>
      </c>
      <c r="S209" s="82">
        <v>11.780659018453735</v>
      </c>
      <c r="T209" s="82">
        <v>2.2259199822368494</v>
      </c>
      <c r="U209" s="82">
        <v>40.254095364622295</v>
      </c>
      <c r="V209" s="83">
        <v>13.68660098513194</v>
      </c>
    </row>
    <row r="210" spans="1:22" ht="12.75">
      <c r="A210" s="21" t="s">
        <v>226</v>
      </c>
      <c r="B210" s="20" t="s">
        <v>277</v>
      </c>
      <c r="C210" s="20" t="s">
        <v>239</v>
      </c>
      <c r="D210" s="20" t="s">
        <v>392</v>
      </c>
      <c r="E210" s="20" t="s">
        <v>228</v>
      </c>
      <c r="F210" s="28"/>
      <c r="G210" s="27" t="s">
        <v>443</v>
      </c>
      <c r="H210" s="97">
        <v>46405021</v>
      </c>
      <c r="I210" s="13">
        <v>37515140</v>
      </c>
      <c r="J210" s="13">
        <v>19630499</v>
      </c>
      <c r="K210" s="13">
        <v>1769200</v>
      </c>
      <c r="L210" s="13">
        <v>592000</v>
      </c>
      <c r="M210" s="76">
        <v>15523441</v>
      </c>
      <c r="N210" s="13">
        <v>8889881</v>
      </c>
      <c r="O210" s="13">
        <v>8336454</v>
      </c>
      <c r="P210" s="13">
        <v>56364</v>
      </c>
      <c r="Q210" s="82">
        <v>80.84284672557308</v>
      </c>
      <c r="R210" s="82">
        <v>42.30253230571752</v>
      </c>
      <c r="S210" s="82">
        <v>3.8125184772570195</v>
      </c>
      <c r="T210" s="82">
        <v>1.2757240213295022</v>
      </c>
      <c r="U210" s="82">
        <v>33.45207192126904</v>
      </c>
      <c r="V210" s="83">
        <v>19.157153274426918</v>
      </c>
    </row>
    <row r="211" spans="1:22" ht="12.75">
      <c r="A211" s="21" t="s">
        <v>226</v>
      </c>
      <c r="B211" s="20" t="s">
        <v>277</v>
      </c>
      <c r="C211" s="20" t="s">
        <v>241</v>
      </c>
      <c r="D211" s="20" t="s">
        <v>392</v>
      </c>
      <c r="E211" s="20" t="s">
        <v>228</v>
      </c>
      <c r="F211" s="28"/>
      <c r="G211" s="27" t="s">
        <v>444</v>
      </c>
      <c r="H211" s="97">
        <v>36605650.3</v>
      </c>
      <c r="I211" s="13">
        <v>30737932.299999997</v>
      </c>
      <c r="J211" s="13">
        <v>12761065.03</v>
      </c>
      <c r="K211" s="13">
        <v>1890060</v>
      </c>
      <c r="L211" s="13">
        <v>460000</v>
      </c>
      <c r="M211" s="76">
        <v>15626807.269999996</v>
      </c>
      <c r="N211" s="13">
        <v>5867718</v>
      </c>
      <c r="O211" s="13">
        <v>5867718</v>
      </c>
      <c r="P211" s="13">
        <v>0</v>
      </c>
      <c r="Q211" s="82">
        <v>83.97045824370998</v>
      </c>
      <c r="R211" s="82">
        <v>34.86091607557099</v>
      </c>
      <c r="S211" s="82">
        <v>5.163301251337147</v>
      </c>
      <c r="T211" s="82">
        <v>1.2566366018089836</v>
      </c>
      <c r="U211" s="82">
        <v>42.68960431499286</v>
      </c>
      <c r="V211" s="83">
        <v>16.029541756290016</v>
      </c>
    </row>
    <row r="212" spans="1:22" ht="12.75">
      <c r="A212" s="21" t="s">
        <v>226</v>
      </c>
      <c r="B212" s="20" t="s">
        <v>277</v>
      </c>
      <c r="C212" s="20" t="s">
        <v>243</v>
      </c>
      <c r="D212" s="20" t="s">
        <v>392</v>
      </c>
      <c r="E212" s="20" t="s">
        <v>228</v>
      </c>
      <c r="F212" s="28"/>
      <c r="G212" s="27" t="s">
        <v>445</v>
      </c>
      <c r="H212" s="97">
        <v>10535221</v>
      </c>
      <c r="I212" s="13">
        <v>9041728</v>
      </c>
      <c r="J212" s="13">
        <v>3762922</v>
      </c>
      <c r="K212" s="13">
        <v>738150</v>
      </c>
      <c r="L212" s="13">
        <v>17345</v>
      </c>
      <c r="M212" s="76">
        <v>4523311</v>
      </c>
      <c r="N212" s="13">
        <v>1493493</v>
      </c>
      <c r="O212" s="13">
        <v>1017143</v>
      </c>
      <c r="P212" s="13">
        <v>0</v>
      </c>
      <c r="Q212" s="82">
        <v>85.82380948629364</v>
      </c>
      <c r="R212" s="82">
        <v>35.71754213793901</v>
      </c>
      <c r="S212" s="82">
        <v>7.006497538115242</v>
      </c>
      <c r="T212" s="82">
        <v>0.1646382168917007</v>
      </c>
      <c r="U212" s="82">
        <v>42.935131593347684</v>
      </c>
      <c r="V212" s="83">
        <v>14.176190513706358</v>
      </c>
    </row>
    <row r="213" spans="1:22" ht="12.75">
      <c r="A213" s="21" t="s">
        <v>226</v>
      </c>
      <c r="B213" s="20" t="s">
        <v>267</v>
      </c>
      <c r="C213" s="20" t="s">
        <v>245</v>
      </c>
      <c r="D213" s="20" t="s">
        <v>392</v>
      </c>
      <c r="E213" s="20" t="s">
        <v>228</v>
      </c>
      <c r="F213" s="28"/>
      <c r="G213" s="27" t="s">
        <v>446</v>
      </c>
      <c r="H213" s="97">
        <v>37088727</v>
      </c>
      <c r="I213" s="13">
        <v>26463019</v>
      </c>
      <c r="J213" s="13">
        <v>10345897.11</v>
      </c>
      <c r="K213" s="13">
        <v>1385999</v>
      </c>
      <c r="L213" s="13">
        <v>1249984</v>
      </c>
      <c r="M213" s="76">
        <v>13481138.89</v>
      </c>
      <c r="N213" s="13">
        <v>10625708</v>
      </c>
      <c r="O213" s="13">
        <v>10547723</v>
      </c>
      <c r="P213" s="13">
        <v>60385</v>
      </c>
      <c r="Q213" s="82">
        <v>71.350572372031</v>
      </c>
      <c r="R213" s="82">
        <v>27.89499113841249</v>
      </c>
      <c r="S213" s="82">
        <v>3.736981859744067</v>
      </c>
      <c r="T213" s="82">
        <v>3.3702531769289354</v>
      </c>
      <c r="U213" s="82">
        <v>36.3483461969455</v>
      </c>
      <c r="V213" s="83">
        <v>28.649427627969004</v>
      </c>
    </row>
    <row r="214" spans="1:22" ht="12.75">
      <c r="A214" s="21" t="s">
        <v>226</v>
      </c>
      <c r="B214" s="20" t="s">
        <v>269</v>
      </c>
      <c r="C214" s="20" t="s">
        <v>241</v>
      </c>
      <c r="D214" s="20" t="s">
        <v>392</v>
      </c>
      <c r="E214" s="20" t="s">
        <v>228</v>
      </c>
      <c r="F214" s="28"/>
      <c r="G214" s="27" t="s">
        <v>447</v>
      </c>
      <c r="H214" s="97">
        <v>39330934.65</v>
      </c>
      <c r="I214" s="13">
        <v>25167998.65</v>
      </c>
      <c r="J214" s="13">
        <v>10009565.5</v>
      </c>
      <c r="K214" s="13">
        <v>2891016</v>
      </c>
      <c r="L214" s="13">
        <v>537278</v>
      </c>
      <c r="M214" s="76">
        <v>11730139.149999999</v>
      </c>
      <c r="N214" s="13">
        <v>14162936</v>
      </c>
      <c r="O214" s="13">
        <v>12362976</v>
      </c>
      <c r="P214" s="13">
        <v>0</v>
      </c>
      <c r="Q214" s="82">
        <v>63.99033959901077</v>
      </c>
      <c r="R214" s="82">
        <v>25.449599886383577</v>
      </c>
      <c r="S214" s="82">
        <v>7.350488936321272</v>
      </c>
      <c r="T214" s="82">
        <v>1.366044323078399</v>
      </c>
      <c r="U214" s="82">
        <v>29.824206453227518</v>
      </c>
      <c r="V214" s="83">
        <v>36.009660400989226</v>
      </c>
    </row>
    <row r="215" spans="1:22" s="114" customFormat="1" ht="15">
      <c r="A215" s="129"/>
      <c r="B215" s="130"/>
      <c r="C215" s="130"/>
      <c r="D215" s="130"/>
      <c r="E215" s="130"/>
      <c r="F215" s="131" t="s">
        <v>448</v>
      </c>
      <c r="G215" s="132"/>
      <c r="H215" s="193">
        <v>148458854.24</v>
      </c>
      <c r="I215" s="193">
        <v>10275054</v>
      </c>
      <c r="J215" s="193">
        <v>2995519.53</v>
      </c>
      <c r="K215" s="193">
        <v>1163037</v>
      </c>
      <c r="L215" s="193">
        <v>1919584</v>
      </c>
      <c r="M215" s="193">
        <v>4196913.47</v>
      </c>
      <c r="N215" s="193">
        <v>138183800.24</v>
      </c>
      <c r="O215" s="193">
        <v>136084361.24</v>
      </c>
      <c r="P215" s="193">
        <v>2035439</v>
      </c>
      <c r="Q215" s="163">
        <v>6.9211459650559135</v>
      </c>
      <c r="R215" s="163">
        <v>2.017743936752613</v>
      </c>
      <c r="S215" s="163">
        <v>0.7834069621201731</v>
      </c>
      <c r="T215" s="163">
        <v>1.293007419346496</v>
      </c>
      <c r="U215" s="163">
        <v>2.826987646836631</v>
      </c>
      <c r="V215" s="164">
        <v>93.07885403494409</v>
      </c>
    </row>
    <row r="216" spans="1:22" ht="25.5">
      <c r="A216" s="21" t="s">
        <v>226</v>
      </c>
      <c r="B216" s="20" t="s">
        <v>259</v>
      </c>
      <c r="C216" s="20" t="s">
        <v>231</v>
      </c>
      <c r="D216" s="20" t="s">
        <v>449</v>
      </c>
      <c r="E216" s="20" t="s">
        <v>450</v>
      </c>
      <c r="F216" s="28"/>
      <c r="G216" s="70" t="s">
        <v>451</v>
      </c>
      <c r="H216" s="97">
        <v>7047632.24</v>
      </c>
      <c r="I216" s="13">
        <v>574476</v>
      </c>
      <c r="J216" s="13">
        <v>157736</v>
      </c>
      <c r="K216" s="13">
        <v>0</v>
      </c>
      <c r="L216" s="13">
        <v>80000</v>
      </c>
      <c r="M216" s="76">
        <v>336740</v>
      </c>
      <c r="N216" s="13">
        <v>6473156.24</v>
      </c>
      <c r="O216" s="13">
        <v>4973156.24</v>
      </c>
      <c r="P216" s="13">
        <v>1500000</v>
      </c>
      <c r="Q216" s="82">
        <v>8.151333390233766</v>
      </c>
      <c r="R216" s="82">
        <v>2.2381417563865393</v>
      </c>
      <c r="S216" s="82">
        <v>0</v>
      </c>
      <c r="T216" s="82">
        <v>1.1351330102888568</v>
      </c>
      <c r="U216" s="82">
        <v>4.778058623558371</v>
      </c>
      <c r="V216" s="83">
        <v>91.84866660976623</v>
      </c>
    </row>
    <row r="217" spans="1:22" ht="51">
      <c r="A217" s="21" t="s">
        <v>226</v>
      </c>
      <c r="B217" s="20" t="s">
        <v>245</v>
      </c>
      <c r="C217" s="20" t="s">
        <v>239</v>
      </c>
      <c r="D217" s="20" t="s">
        <v>449</v>
      </c>
      <c r="E217" s="20" t="s">
        <v>450</v>
      </c>
      <c r="F217" s="28"/>
      <c r="G217" s="70" t="s">
        <v>452</v>
      </c>
      <c r="H217" s="97">
        <v>2017223</v>
      </c>
      <c r="I217" s="13">
        <v>367423</v>
      </c>
      <c r="J217" s="13">
        <v>236066</v>
      </c>
      <c r="K217" s="13">
        <v>0</v>
      </c>
      <c r="L217" s="13">
        <v>999</v>
      </c>
      <c r="M217" s="76">
        <v>130358</v>
      </c>
      <c r="N217" s="13">
        <v>1649800</v>
      </c>
      <c r="O217" s="13">
        <v>1599800</v>
      </c>
      <c r="P217" s="13">
        <v>0</v>
      </c>
      <c r="Q217" s="82">
        <v>18.214297576420655</v>
      </c>
      <c r="R217" s="82">
        <v>11.70252371701096</v>
      </c>
      <c r="S217" s="82">
        <v>0</v>
      </c>
      <c r="T217" s="82">
        <v>0.04952352813744439</v>
      </c>
      <c r="U217" s="82">
        <v>6.462250331272249</v>
      </c>
      <c r="V217" s="83">
        <v>81.78570242357934</v>
      </c>
    </row>
    <row r="218" spans="1:22" ht="25.5">
      <c r="A218" s="21" t="s">
        <v>226</v>
      </c>
      <c r="B218" s="20" t="s">
        <v>453</v>
      </c>
      <c r="C218" s="20" t="s">
        <v>231</v>
      </c>
      <c r="D218" s="20" t="s">
        <v>449</v>
      </c>
      <c r="E218" s="20" t="s">
        <v>450</v>
      </c>
      <c r="F218" s="28"/>
      <c r="G218" s="70" t="s">
        <v>454</v>
      </c>
      <c r="H218" s="97">
        <v>130112839</v>
      </c>
      <c r="I218" s="13">
        <v>4185400</v>
      </c>
      <c r="J218" s="13">
        <v>1159800</v>
      </c>
      <c r="K218" s="13">
        <v>0</v>
      </c>
      <c r="L218" s="13">
        <v>1795000</v>
      </c>
      <c r="M218" s="76">
        <v>1230600</v>
      </c>
      <c r="N218" s="13">
        <v>125927439</v>
      </c>
      <c r="O218" s="13">
        <v>125927439</v>
      </c>
      <c r="P218" s="13">
        <v>0</v>
      </c>
      <c r="Q218" s="82">
        <v>3.216746350450473</v>
      </c>
      <c r="R218" s="82">
        <v>0.8913801350533901</v>
      </c>
      <c r="S218" s="82">
        <v>0</v>
      </c>
      <c r="T218" s="82">
        <v>1.379571773082286</v>
      </c>
      <c r="U218" s="82">
        <v>0.9457944423147973</v>
      </c>
      <c r="V218" s="83">
        <v>96.78325364954952</v>
      </c>
    </row>
    <row r="219" spans="1:22" ht="12.75">
      <c r="A219" s="21" t="s">
        <v>226</v>
      </c>
      <c r="B219" s="20" t="s">
        <v>247</v>
      </c>
      <c r="C219" s="20" t="s">
        <v>243</v>
      </c>
      <c r="D219" s="20" t="s">
        <v>449</v>
      </c>
      <c r="E219" s="20" t="s">
        <v>450</v>
      </c>
      <c r="F219" s="28"/>
      <c r="G219" s="70" t="s">
        <v>455</v>
      </c>
      <c r="H219" s="97">
        <v>677704</v>
      </c>
      <c r="I219" s="13">
        <v>677704</v>
      </c>
      <c r="J219" s="13">
        <v>154736.53</v>
      </c>
      <c r="K219" s="13">
        <v>0</v>
      </c>
      <c r="L219" s="13">
        <v>0</v>
      </c>
      <c r="M219" s="76">
        <v>522967.47</v>
      </c>
      <c r="N219" s="13">
        <v>0</v>
      </c>
      <c r="O219" s="13">
        <v>0</v>
      </c>
      <c r="P219" s="13">
        <v>0</v>
      </c>
      <c r="Q219" s="82">
        <v>100</v>
      </c>
      <c r="R219" s="82">
        <v>22.832465206048656</v>
      </c>
      <c r="S219" s="82">
        <v>0</v>
      </c>
      <c r="T219" s="82">
        <v>0</v>
      </c>
      <c r="U219" s="82">
        <v>77.16753479395135</v>
      </c>
      <c r="V219" s="83">
        <v>0</v>
      </c>
    </row>
    <row r="220" spans="1:22" ht="12.75">
      <c r="A220" s="21" t="s">
        <v>226</v>
      </c>
      <c r="B220" s="20" t="s">
        <v>249</v>
      </c>
      <c r="C220" s="20" t="s">
        <v>231</v>
      </c>
      <c r="D220" s="20" t="s">
        <v>449</v>
      </c>
      <c r="E220" s="20" t="s">
        <v>450</v>
      </c>
      <c r="F220" s="28"/>
      <c r="G220" s="70" t="s">
        <v>456</v>
      </c>
      <c r="H220" s="97">
        <v>113425</v>
      </c>
      <c r="I220" s="13">
        <v>113425</v>
      </c>
      <c r="J220" s="13">
        <v>46350</v>
      </c>
      <c r="K220" s="13">
        <v>5000</v>
      </c>
      <c r="L220" s="13">
        <v>0</v>
      </c>
      <c r="M220" s="76">
        <v>62075</v>
      </c>
      <c r="N220" s="13">
        <v>0</v>
      </c>
      <c r="O220" s="13">
        <v>0</v>
      </c>
      <c r="P220" s="13">
        <v>0</v>
      </c>
      <c r="Q220" s="82">
        <v>100</v>
      </c>
      <c r="R220" s="82">
        <v>40.8640070531188</v>
      </c>
      <c r="S220" s="82">
        <v>4.408199250606128</v>
      </c>
      <c r="T220" s="82">
        <v>0</v>
      </c>
      <c r="U220" s="82">
        <v>54.72779369627507</v>
      </c>
      <c r="V220" s="83">
        <v>0</v>
      </c>
    </row>
    <row r="221" spans="1:22" ht="12.75">
      <c r="A221" s="21" t="s">
        <v>226</v>
      </c>
      <c r="B221" s="20" t="s">
        <v>269</v>
      </c>
      <c r="C221" s="20" t="s">
        <v>226</v>
      </c>
      <c r="D221" s="20" t="s">
        <v>449</v>
      </c>
      <c r="E221" s="20" t="s">
        <v>450</v>
      </c>
      <c r="F221" s="28"/>
      <c r="G221" s="70" t="s">
        <v>457</v>
      </c>
      <c r="H221" s="97">
        <v>220596</v>
      </c>
      <c r="I221" s="13">
        <v>206596</v>
      </c>
      <c r="J221" s="13">
        <v>114900</v>
      </c>
      <c r="K221" s="13">
        <v>0</v>
      </c>
      <c r="L221" s="13">
        <v>0</v>
      </c>
      <c r="M221" s="76">
        <v>91696</v>
      </c>
      <c r="N221" s="13">
        <v>14000</v>
      </c>
      <c r="O221" s="13">
        <v>0</v>
      </c>
      <c r="P221" s="13">
        <v>0</v>
      </c>
      <c r="Q221" s="82">
        <v>93.6535567281365</v>
      </c>
      <c r="R221" s="82">
        <v>52.08616656693684</v>
      </c>
      <c r="S221" s="82">
        <v>0</v>
      </c>
      <c r="T221" s="82">
        <v>0</v>
      </c>
      <c r="U221" s="82">
        <v>41.567390161199654</v>
      </c>
      <c r="V221" s="83">
        <v>6.346443271863497</v>
      </c>
    </row>
    <row r="222" spans="1:22" ht="12.75">
      <c r="A222" s="21" t="s">
        <v>226</v>
      </c>
      <c r="B222" s="20" t="s">
        <v>284</v>
      </c>
      <c r="C222" s="20" t="s">
        <v>231</v>
      </c>
      <c r="D222" s="20" t="s">
        <v>449</v>
      </c>
      <c r="E222" s="20" t="s">
        <v>450</v>
      </c>
      <c r="F222" s="28"/>
      <c r="G222" s="70" t="s">
        <v>458</v>
      </c>
      <c r="H222" s="97">
        <v>1344434</v>
      </c>
      <c r="I222" s="13">
        <v>1042349</v>
      </c>
      <c r="J222" s="13">
        <v>308514</v>
      </c>
      <c r="K222" s="13">
        <v>0</v>
      </c>
      <c r="L222" s="13">
        <v>41268</v>
      </c>
      <c r="M222" s="76">
        <v>692567</v>
      </c>
      <c r="N222" s="13">
        <v>302085</v>
      </c>
      <c r="O222" s="13">
        <v>302085</v>
      </c>
      <c r="P222" s="13">
        <v>0</v>
      </c>
      <c r="Q222" s="82">
        <v>77.53069321364976</v>
      </c>
      <c r="R222" s="82">
        <v>22.947500583888832</v>
      </c>
      <c r="S222" s="82">
        <v>0</v>
      </c>
      <c r="T222" s="82">
        <v>3.0695445072052627</v>
      </c>
      <c r="U222" s="82">
        <v>51.513648122555665</v>
      </c>
      <c r="V222" s="83">
        <v>22.46930678635024</v>
      </c>
    </row>
    <row r="223" spans="1:22" ht="38.25">
      <c r="A223" s="21" t="s">
        <v>226</v>
      </c>
      <c r="B223" s="20" t="s">
        <v>226</v>
      </c>
      <c r="C223" s="20" t="s">
        <v>239</v>
      </c>
      <c r="D223" s="20" t="s">
        <v>449</v>
      </c>
      <c r="E223" s="20" t="s">
        <v>450</v>
      </c>
      <c r="F223" s="28"/>
      <c r="G223" s="70" t="s">
        <v>459</v>
      </c>
      <c r="H223" s="97">
        <v>184004</v>
      </c>
      <c r="I223" s="13">
        <v>184004</v>
      </c>
      <c r="J223" s="13">
        <v>84132</v>
      </c>
      <c r="K223" s="13">
        <v>0</v>
      </c>
      <c r="L223" s="13">
        <v>0</v>
      </c>
      <c r="M223" s="76">
        <v>99872</v>
      </c>
      <c r="N223" s="13">
        <v>0</v>
      </c>
      <c r="O223" s="13">
        <v>0</v>
      </c>
      <c r="P223" s="13">
        <v>0</v>
      </c>
      <c r="Q223" s="82">
        <v>100</v>
      </c>
      <c r="R223" s="82">
        <v>45.7229190669768</v>
      </c>
      <c r="S223" s="82">
        <v>0</v>
      </c>
      <c r="T223" s="82">
        <v>0</v>
      </c>
      <c r="U223" s="82">
        <v>54.27708093302319</v>
      </c>
      <c r="V223" s="83">
        <v>0</v>
      </c>
    </row>
    <row r="224" spans="1:22" ht="12.75">
      <c r="A224" s="21" t="s">
        <v>226</v>
      </c>
      <c r="B224" s="20" t="s">
        <v>245</v>
      </c>
      <c r="C224" s="20" t="s">
        <v>241</v>
      </c>
      <c r="D224" s="20" t="s">
        <v>449</v>
      </c>
      <c r="E224" s="20" t="s">
        <v>450</v>
      </c>
      <c r="F224" s="28"/>
      <c r="G224" s="70" t="s">
        <v>460</v>
      </c>
      <c r="H224" s="97">
        <v>45711</v>
      </c>
      <c r="I224" s="13">
        <v>21700</v>
      </c>
      <c r="J224" s="13">
        <v>10777</v>
      </c>
      <c r="K224" s="13">
        <v>0</v>
      </c>
      <c r="L224" s="13">
        <v>0</v>
      </c>
      <c r="M224" s="76">
        <v>10923</v>
      </c>
      <c r="N224" s="13">
        <v>24011</v>
      </c>
      <c r="O224" s="13">
        <v>24011</v>
      </c>
      <c r="P224" s="13">
        <v>0</v>
      </c>
      <c r="Q224" s="82">
        <v>47.472162061648184</v>
      </c>
      <c r="R224" s="82">
        <v>23.57638205246002</v>
      </c>
      <c r="S224" s="82">
        <v>0</v>
      </c>
      <c r="T224" s="82">
        <v>0</v>
      </c>
      <c r="U224" s="82">
        <v>23.89578000918816</v>
      </c>
      <c r="V224" s="83">
        <v>52.527837938351816</v>
      </c>
    </row>
    <row r="225" spans="1:22" ht="12.75">
      <c r="A225" s="21" t="s">
        <v>226</v>
      </c>
      <c r="B225" s="20" t="s">
        <v>261</v>
      </c>
      <c r="C225" s="20" t="s">
        <v>237</v>
      </c>
      <c r="D225" s="20" t="s">
        <v>449</v>
      </c>
      <c r="E225" s="20" t="s">
        <v>450</v>
      </c>
      <c r="F225" s="28"/>
      <c r="G225" s="70" t="s">
        <v>461</v>
      </c>
      <c r="H225" s="97">
        <v>3810091</v>
      </c>
      <c r="I225" s="13">
        <v>2262231</v>
      </c>
      <c r="J225" s="13">
        <v>440417</v>
      </c>
      <c r="K225" s="13">
        <v>1158037</v>
      </c>
      <c r="L225" s="13">
        <v>2317</v>
      </c>
      <c r="M225" s="76">
        <v>661460</v>
      </c>
      <c r="N225" s="13">
        <v>1547860</v>
      </c>
      <c r="O225" s="13">
        <v>1012421</v>
      </c>
      <c r="P225" s="13">
        <v>535439</v>
      </c>
      <c r="Q225" s="82">
        <v>59.37472359584063</v>
      </c>
      <c r="R225" s="82">
        <v>11.559225225854187</v>
      </c>
      <c r="S225" s="82">
        <v>30.393945971369185</v>
      </c>
      <c r="T225" s="82">
        <v>0.060812195824194226</v>
      </c>
      <c r="U225" s="82">
        <v>17.360740202793057</v>
      </c>
      <c r="V225" s="83">
        <v>40.62527640415938</v>
      </c>
    </row>
    <row r="226" spans="1:22" ht="12.75">
      <c r="A226" s="21" t="s">
        <v>226</v>
      </c>
      <c r="B226" s="20" t="s">
        <v>279</v>
      </c>
      <c r="C226" s="20" t="s">
        <v>226</v>
      </c>
      <c r="D226" s="20" t="s">
        <v>449</v>
      </c>
      <c r="E226" s="20" t="s">
        <v>450</v>
      </c>
      <c r="F226" s="28"/>
      <c r="G226" s="70" t="s">
        <v>462</v>
      </c>
      <c r="H226" s="97">
        <v>1349480</v>
      </c>
      <c r="I226" s="13">
        <v>332111</v>
      </c>
      <c r="J226" s="13">
        <v>77103</v>
      </c>
      <c r="K226" s="13">
        <v>0</v>
      </c>
      <c r="L226" s="13">
        <v>0</v>
      </c>
      <c r="M226" s="76">
        <v>255008</v>
      </c>
      <c r="N226" s="13">
        <v>1017369</v>
      </c>
      <c r="O226" s="13">
        <v>1017369</v>
      </c>
      <c r="P226" s="13">
        <v>0</v>
      </c>
      <c r="Q226" s="82">
        <v>24.610294335595935</v>
      </c>
      <c r="R226" s="82">
        <v>5.713534102024483</v>
      </c>
      <c r="S226" s="82">
        <v>0</v>
      </c>
      <c r="T226" s="82">
        <v>0</v>
      </c>
      <c r="U226" s="82">
        <v>18.89676023357145</v>
      </c>
      <c r="V226" s="83">
        <v>75.38970566440408</v>
      </c>
    </row>
    <row r="227" spans="1:22" ht="25.5">
      <c r="A227" s="21" t="s">
        <v>226</v>
      </c>
      <c r="B227" s="20" t="s">
        <v>263</v>
      </c>
      <c r="C227" s="20" t="s">
        <v>237</v>
      </c>
      <c r="D227" s="20" t="s">
        <v>449</v>
      </c>
      <c r="E227" s="20" t="s">
        <v>450</v>
      </c>
      <c r="F227" s="28"/>
      <c r="G227" s="70" t="s">
        <v>463</v>
      </c>
      <c r="H227" s="97">
        <v>289194</v>
      </c>
      <c r="I227" s="13">
        <v>229194</v>
      </c>
      <c r="J227" s="13">
        <v>155055</v>
      </c>
      <c r="K227" s="13">
        <v>0</v>
      </c>
      <c r="L227" s="13">
        <v>0</v>
      </c>
      <c r="M227" s="76">
        <v>74139</v>
      </c>
      <c r="N227" s="13">
        <v>60000</v>
      </c>
      <c r="O227" s="13">
        <v>60000</v>
      </c>
      <c r="P227" s="13">
        <v>0</v>
      </c>
      <c r="Q227" s="82">
        <v>79.25268159090437</v>
      </c>
      <c r="R227" s="82">
        <v>53.61625759870536</v>
      </c>
      <c r="S227" s="82">
        <v>0</v>
      </c>
      <c r="T227" s="82">
        <v>0</v>
      </c>
      <c r="U227" s="82">
        <v>25.63642399219901</v>
      </c>
      <c r="V227" s="83">
        <v>20.747318409095623</v>
      </c>
    </row>
    <row r="228" spans="1:22" ht="26.25" thickBot="1">
      <c r="A228" s="22" t="s">
        <v>226</v>
      </c>
      <c r="B228" s="23" t="s">
        <v>287</v>
      </c>
      <c r="C228" s="23" t="s">
        <v>251</v>
      </c>
      <c r="D228" s="23" t="s">
        <v>449</v>
      </c>
      <c r="E228" s="23" t="s">
        <v>450</v>
      </c>
      <c r="F228" s="29"/>
      <c r="G228" s="73" t="s">
        <v>464</v>
      </c>
      <c r="H228" s="98">
        <v>1246521</v>
      </c>
      <c r="I228" s="14">
        <v>78441</v>
      </c>
      <c r="J228" s="14">
        <v>49933</v>
      </c>
      <c r="K228" s="14">
        <v>0</v>
      </c>
      <c r="L228" s="14">
        <v>0</v>
      </c>
      <c r="M228" s="87">
        <v>28508</v>
      </c>
      <c r="N228" s="14">
        <v>1168080</v>
      </c>
      <c r="O228" s="14">
        <v>1168080</v>
      </c>
      <c r="P228" s="14">
        <v>0</v>
      </c>
      <c r="Q228" s="84">
        <v>6.292794104551788</v>
      </c>
      <c r="R228" s="84">
        <v>4.005788911699041</v>
      </c>
      <c r="S228" s="84">
        <v>0</v>
      </c>
      <c r="T228" s="84">
        <v>0</v>
      </c>
      <c r="U228" s="84">
        <v>2.2870051928527477</v>
      </c>
      <c r="V228" s="85">
        <v>93.70720589544821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67" t="s">
        <v>109</v>
      </c>
      <c r="N1" s="64"/>
      <c r="O1" s="66" t="str">
        <f>1!P1</f>
        <v>02.04.2007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67" t="s">
        <v>111</v>
      </c>
      <c r="N3" s="64"/>
      <c r="O3" s="66" t="str">
        <f>1!P3</f>
        <v>02.04.2007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IV kwartału 2007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72" t="s">
        <v>0</v>
      </c>
      <c r="B7" s="375" t="s">
        <v>1</v>
      </c>
      <c r="C7" s="375" t="s">
        <v>2</v>
      </c>
      <c r="D7" s="375" t="s">
        <v>3</v>
      </c>
      <c r="E7" s="375" t="s">
        <v>4</v>
      </c>
      <c r="F7" s="378" t="s">
        <v>5</v>
      </c>
      <c r="G7" s="379"/>
      <c r="H7" s="353" t="s">
        <v>39</v>
      </c>
      <c r="I7" s="281" t="s">
        <v>88</v>
      </c>
      <c r="J7" s="289" t="s">
        <v>40</v>
      </c>
      <c r="K7" s="289"/>
      <c r="L7" s="289"/>
      <c r="M7" s="290"/>
      <c r="N7" s="389" t="s">
        <v>41</v>
      </c>
      <c r="O7" s="395" t="s">
        <v>125</v>
      </c>
      <c r="P7" s="396"/>
      <c r="Q7" s="288" t="s">
        <v>42</v>
      </c>
      <c r="R7" s="289"/>
      <c r="S7" s="289"/>
      <c r="T7" s="289"/>
      <c r="U7" s="289"/>
      <c r="V7" s="291"/>
    </row>
    <row r="8" spans="1:22" s="39" customFormat="1" ht="16.5" customHeight="1">
      <c r="A8" s="373"/>
      <c r="B8" s="376"/>
      <c r="C8" s="376"/>
      <c r="D8" s="376"/>
      <c r="E8" s="376"/>
      <c r="F8" s="380"/>
      <c r="G8" s="381"/>
      <c r="H8" s="368"/>
      <c r="I8" s="368"/>
      <c r="J8" s="354" t="s">
        <v>53</v>
      </c>
      <c r="K8" s="354" t="s">
        <v>43</v>
      </c>
      <c r="L8" s="354" t="s">
        <v>193</v>
      </c>
      <c r="M8" s="354" t="s">
        <v>89</v>
      </c>
      <c r="N8" s="390"/>
      <c r="O8" s="392" t="s">
        <v>142</v>
      </c>
      <c r="P8" s="392" t="s">
        <v>126</v>
      </c>
      <c r="Q8" s="384" t="s">
        <v>32</v>
      </c>
      <c r="R8" s="384" t="s">
        <v>33</v>
      </c>
      <c r="S8" s="384" t="s">
        <v>34</v>
      </c>
      <c r="T8" s="384" t="s">
        <v>37</v>
      </c>
      <c r="U8" s="385" t="s">
        <v>38</v>
      </c>
      <c r="V8" s="387" t="s">
        <v>90</v>
      </c>
    </row>
    <row r="9" spans="1:25" s="39" customFormat="1" ht="34.5" customHeight="1">
      <c r="A9" s="373"/>
      <c r="B9" s="376"/>
      <c r="C9" s="376"/>
      <c r="D9" s="376"/>
      <c r="E9" s="376"/>
      <c r="F9" s="380"/>
      <c r="G9" s="381"/>
      <c r="H9" s="368"/>
      <c r="I9" s="368"/>
      <c r="J9" s="354"/>
      <c r="K9" s="354"/>
      <c r="L9" s="354"/>
      <c r="M9" s="354"/>
      <c r="N9" s="390"/>
      <c r="O9" s="393"/>
      <c r="P9" s="393"/>
      <c r="Q9" s="384"/>
      <c r="R9" s="384"/>
      <c r="S9" s="384"/>
      <c r="T9" s="384"/>
      <c r="U9" s="385"/>
      <c r="V9" s="387"/>
      <c r="W9"/>
      <c r="X9"/>
      <c r="Y9"/>
    </row>
    <row r="10" spans="1:25" s="39" customFormat="1" ht="34.5" customHeight="1" thickBot="1">
      <c r="A10" s="374"/>
      <c r="B10" s="377"/>
      <c r="C10" s="377"/>
      <c r="D10" s="377"/>
      <c r="E10" s="377"/>
      <c r="F10" s="382"/>
      <c r="G10" s="383"/>
      <c r="H10" s="345"/>
      <c r="I10" s="345"/>
      <c r="J10" s="283"/>
      <c r="K10" s="283"/>
      <c r="L10" s="283"/>
      <c r="M10" s="283"/>
      <c r="N10" s="391"/>
      <c r="O10" s="394"/>
      <c r="P10" s="394"/>
      <c r="Q10" s="357"/>
      <c r="R10" s="357"/>
      <c r="S10" s="357"/>
      <c r="T10" s="357"/>
      <c r="U10" s="386"/>
      <c r="V10" s="38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70">
        <v>6</v>
      </c>
      <c r="G11" s="371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6" customFormat="1" ht="15">
      <c r="A12" s="107"/>
      <c r="B12" s="108"/>
      <c r="C12" s="108"/>
      <c r="D12" s="108"/>
      <c r="E12" s="108"/>
      <c r="F12" s="109" t="s">
        <v>225</v>
      </c>
      <c r="G12" s="110"/>
      <c r="H12" s="185">
        <v>10417899520.969997</v>
      </c>
      <c r="I12" s="185">
        <v>8052774783.2300005</v>
      </c>
      <c r="J12" s="185">
        <v>3336707638.67</v>
      </c>
      <c r="K12" s="185">
        <v>888314417.22</v>
      </c>
      <c r="L12" s="185">
        <v>97396249.14</v>
      </c>
      <c r="M12" s="185">
        <v>3730356478.2000003</v>
      </c>
      <c r="N12" s="185">
        <v>2365124737.74</v>
      </c>
      <c r="O12" s="185">
        <v>2118162350.9699998</v>
      </c>
      <c r="P12" s="185">
        <v>25147983.02</v>
      </c>
      <c r="Q12" s="146">
        <v>77.2974894509274</v>
      </c>
      <c r="R12" s="146">
        <v>32.0286026175776</v>
      </c>
      <c r="S12" s="146">
        <v>8.526809223221326</v>
      </c>
      <c r="T12" s="146">
        <v>0.9348933433649738</v>
      </c>
      <c r="U12" s="146">
        <v>35.807184266763514</v>
      </c>
      <c r="V12" s="147">
        <v>22.70251054907262</v>
      </c>
      <c r="W12" s="114"/>
      <c r="X12" s="114"/>
      <c r="Y12" s="114"/>
    </row>
    <row r="13" spans="1:22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01"/>
      <c r="G13" s="102" t="s">
        <v>229</v>
      </c>
      <c r="H13" s="191">
        <v>877514650.05</v>
      </c>
      <c r="I13" s="103">
        <v>608395432.3399999</v>
      </c>
      <c r="J13" s="103">
        <v>105545384.65</v>
      </c>
      <c r="K13" s="103">
        <v>244580583.84</v>
      </c>
      <c r="L13" s="103">
        <v>4342778.71</v>
      </c>
      <c r="M13" s="104">
        <v>253926685.13999993</v>
      </c>
      <c r="N13" s="103">
        <v>269119217.71</v>
      </c>
      <c r="O13" s="103">
        <v>199406219.14</v>
      </c>
      <c r="P13" s="103">
        <v>2224158.18</v>
      </c>
      <c r="Q13" s="144">
        <v>69.33165529547958</v>
      </c>
      <c r="R13" s="144">
        <v>12.02776325660046</v>
      </c>
      <c r="S13" s="144">
        <v>27.87196587841172</v>
      </c>
      <c r="T13" s="144">
        <v>0.4948952943124713</v>
      </c>
      <c r="U13" s="144">
        <v>28.937030866154934</v>
      </c>
      <c r="V13" s="145">
        <v>30.66834470452041</v>
      </c>
    </row>
    <row r="14" spans="1:22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92">
        <v>1422744975.9099998</v>
      </c>
      <c r="I14" s="192">
        <v>1260786103.0500002</v>
      </c>
      <c r="J14" s="192">
        <v>758540568.2099998</v>
      </c>
      <c r="K14" s="192">
        <v>75404257.36</v>
      </c>
      <c r="L14" s="192">
        <v>19598376.709999997</v>
      </c>
      <c r="M14" s="192">
        <v>407242900.7700001</v>
      </c>
      <c r="N14" s="192">
        <v>161958872.86</v>
      </c>
      <c r="O14" s="192">
        <v>148867516.52</v>
      </c>
      <c r="P14" s="192">
        <v>1416982.86</v>
      </c>
      <c r="Q14" s="155">
        <v>88.6164509028465</v>
      </c>
      <c r="R14" s="155">
        <v>53.31528707207915</v>
      </c>
      <c r="S14" s="155">
        <v>5.299913803018056</v>
      </c>
      <c r="T14" s="155">
        <v>1.3775045452165247</v>
      </c>
      <c r="U14" s="155">
        <v>28.62374548253274</v>
      </c>
      <c r="V14" s="156">
        <v>11.38354909715353</v>
      </c>
    </row>
    <row r="15" spans="1:22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5"/>
      <c r="G15" s="24" t="s">
        <v>233</v>
      </c>
      <c r="H15" s="97">
        <v>48310148.79</v>
      </c>
      <c r="I15" s="13">
        <v>42824890.15</v>
      </c>
      <c r="J15" s="13">
        <v>27128709.63</v>
      </c>
      <c r="K15" s="13">
        <v>2249199.09</v>
      </c>
      <c r="L15" s="13">
        <v>1006604.72</v>
      </c>
      <c r="M15" s="76">
        <v>12440376.709999999</v>
      </c>
      <c r="N15" s="13">
        <v>5485258.64</v>
      </c>
      <c r="O15" s="13">
        <v>5158033.64</v>
      </c>
      <c r="P15" s="13">
        <v>277225</v>
      </c>
      <c r="Q15" s="82">
        <v>88.64574260815478</v>
      </c>
      <c r="R15" s="82">
        <v>56.155301338288425</v>
      </c>
      <c r="S15" s="82">
        <v>4.655748629086348</v>
      </c>
      <c r="T15" s="82">
        <v>2.083629931208912</v>
      </c>
      <c r="U15" s="82">
        <v>25.751062709571087</v>
      </c>
      <c r="V15" s="83">
        <v>11.354257391845222</v>
      </c>
    </row>
    <row r="16" spans="1:22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50"/>
      <c r="G16" s="49" t="s">
        <v>234</v>
      </c>
      <c r="H16" s="97">
        <v>66501034.04</v>
      </c>
      <c r="I16" s="13">
        <v>64953891.87</v>
      </c>
      <c r="J16" s="13">
        <v>33335562.9</v>
      </c>
      <c r="K16" s="13">
        <v>3911749.92</v>
      </c>
      <c r="L16" s="13">
        <v>758150.2</v>
      </c>
      <c r="M16" s="76">
        <v>26948428.849999998</v>
      </c>
      <c r="N16" s="13">
        <v>1547142.17</v>
      </c>
      <c r="O16" s="13">
        <v>1052142.17</v>
      </c>
      <c r="P16" s="13">
        <v>0</v>
      </c>
      <c r="Q16" s="82">
        <v>97.67350659680058</v>
      </c>
      <c r="R16" s="82">
        <v>50.127886552784794</v>
      </c>
      <c r="S16" s="82">
        <v>5.882239241042635</v>
      </c>
      <c r="T16" s="82">
        <v>1.1400577614236447</v>
      </c>
      <c r="U16" s="82">
        <v>40.5233230415495</v>
      </c>
      <c r="V16" s="83">
        <v>2.326493403199419</v>
      </c>
    </row>
    <row r="17" spans="1:22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97">
        <v>65299936.1</v>
      </c>
      <c r="I17" s="13">
        <v>63632192.52</v>
      </c>
      <c r="J17" s="13">
        <v>42103475.52</v>
      </c>
      <c r="K17" s="13">
        <v>2408098.68</v>
      </c>
      <c r="L17" s="13">
        <v>1822068.38</v>
      </c>
      <c r="M17" s="76">
        <v>17298549.94</v>
      </c>
      <c r="N17" s="13">
        <v>1667743.58</v>
      </c>
      <c r="O17" s="13">
        <v>1527743.58</v>
      </c>
      <c r="P17" s="13">
        <v>140000</v>
      </c>
      <c r="Q17" s="82">
        <v>97.4460257090512</v>
      </c>
      <c r="R17" s="82">
        <v>64.47705470266149</v>
      </c>
      <c r="S17" s="82">
        <v>3.6877504387021904</v>
      </c>
      <c r="T17" s="82">
        <v>2.7903065283397726</v>
      </c>
      <c r="U17" s="82">
        <v>26.490914039347736</v>
      </c>
      <c r="V17" s="83">
        <v>2.553974290948809</v>
      </c>
    </row>
    <row r="18" spans="1:22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97">
        <v>26961897.44</v>
      </c>
      <c r="I18" s="13">
        <v>25553250.35</v>
      </c>
      <c r="J18" s="13">
        <v>16015308.99</v>
      </c>
      <c r="K18" s="13">
        <v>0</v>
      </c>
      <c r="L18" s="13">
        <v>402054.41</v>
      </c>
      <c r="M18" s="76">
        <v>9135886.950000001</v>
      </c>
      <c r="N18" s="13">
        <v>1408647.09</v>
      </c>
      <c r="O18" s="13">
        <v>1348412.14</v>
      </c>
      <c r="P18" s="13">
        <v>60234.95</v>
      </c>
      <c r="Q18" s="82">
        <v>94.77541559107718</v>
      </c>
      <c r="R18" s="82">
        <v>59.39978455017816</v>
      </c>
      <c r="S18" s="82">
        <v>0</v>
      </c>
      <c r="T18" s="82">
        <v>1.4911947903322338</v>
      </c>
      <c r="U18" s="82">
        <v>33.88443625056679</v>
      </c>
      <c r="V18" s="83">
        <v>5.224584408922817</v>
      </c>
    </row>
    <row r="19" spans="1:22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97">
        <v>45084504.33</v>
      </c>
      <c r="I19" s="13">
        <v>43052221.98</v>
      </c>
      <c r="J19" s="13">
        <v>23378389.43</v>
      </c>
      <c r="K19" s="13">
        <v>472375.74</v>
      </c>
      <c r="L19" s="13">
        <v>585122.06</v>
      </c>
      <c r="M19" s="76">
        <v>18616334.75</v>
      </c>
      <c r="N19" s="13">
        <v>2032282.35</v>
      </c>
      <c r="O19" s="13">
        <v>1991260.25</v>
      </c>
      <c r="P19" s="13">
        <v>2000</v>
      </c>
      <c r="Q19" s="82">
        <v>95.49228192656942</v>
      </c>
      <c r="R19" s="82">
        <v>51.854600105792045</v>
      </c>
      <c r="S19" s="82">
        <v>1.0477563123294074</v>
      </c>
      <c r="T19" s="82">
        <v>1.2978340755776034</v>
      </c>
      <c r="U19" s="82">
        <v>41.29209143287037</v>
      </c>
      <c r="V19" s="83">
        <v>4.507718073430575</v>
      </c>
    </row>
    <row r="20" spans="1:22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97">
        <v>49311582.1</v>
      </c>
      <c r="I20" s="13">
        <v>45897845.010000005</v>
      </c>
      <c r="J20" s="13">
        <v>26193375.99</v>
      </c>
      <c r="K20" s="13">
        <v>2371327.01</v>
      </c>
      <c r="L20" s="13">
        <v>920190.09</v>
      </c>
      <c r="M20" s="76">
        <v>16412951.920000006</v>
      </c>
      <c r="N20" s="13">
        <v>3413737.09</v>
      </c>
      <c r="O20" s="13">
        <v>2263757.09</v>
      </c>
      <c r="P20" s="13">
        <v>0</v>
      </c>
      <c r="Q20" s="82">
        <v>93.07721037407154</v>
      </c>
      <c r="R20" s="82">
        <v>53.118101010999595</v>
      </c>
      <c r="S20" s="82">
        <v>4.808864183653924</v>
      </c>
      <c r="T20" s="82">
        <v>1.8660729402961092</v>
      </c>
      <c r="U20" s="82">
        <v>33.2841722391219</v>
      </c>
      <c r="V20" s="83">
        <v>6.922789625928469</v>
      </c>
    </row>
    <row r="21" spans="1:22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97">
        <v>29351193.78</v>
      </c>
      <c r="I21" s="13">
        <v>26935213.69</v>
      </c>
      <c r="J21" s="13">
        <v>14593034.66</v>
      </c>
      <c r="K21" s="13">
        <v>120440.21</v>
      </c>
      <c r="L21" s="13">
        <v>451728.61</v>
      </c>
      <c r="M21" s="76">
        <v>11770010.21</v>
      </c>
      <c r="N21" s="13">
        <v>2415980.09</v>
      </c>
      <c r="O21" s="13">
        <v>2265980.09</v>
      </c>
      <c r="P21" s="13">
        <v>0</v>
      </c>
      <c r="Q21" s="82">
        <v>91.76871609342767</v>
      </c>
      <c r="R21" s="82">
        <v>49.71870912434145</v>
      </c>
      <c r="S21" s="82">
        <v>0.4103417765653823</v>
      </c>
      <c r="T21" s="82">
        <v>1.5390468046577694</v>
      </c>
      <c r="U21" s="82">
        <v>40.100618387863065</v>
      </c>
      <c r="V21" s="83">
        <v>8.231283906572333</v>
      </c>
    </row>
    <row r="22" spans="1:22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97">
        <v>122750756.04</v>
      </c>
      <c r="I22" s="13">
        <v>114674934.61000001</v>
      </c>
      <c r="J22" s="13">
        <v>68597590.68</v>
      </c>
      <c r="K22" s="13">
        <v>11721177.33</v>
      </c>
      <c r="L22" s="13">
        <v>2522754.69</v>
      </c>
      <c r="M22" s="76">
        <v>31833411.910000008</v>
      </c>
      <c r="N22" s="13">
        <v>8075821.43</v>
      </c>
      <c r="O22" s="13">
        <v>7177968.98</v>
      </c>
      <c r="P22" s="13">
        <v>162852.45</v>
      </c>
      <c r="Q22" s="82">
        <v>93.42095992682246</v>
      </c>
      <c r="R22" s="82">
        <v>55.883640062996065</v>
      </c>
      <c r="S22" s="82">
        <v>9.548761822844085</v>
      </c>
      <c r="T22" s="82">
        <v>2.055184645199192</v>
      </c>
      <c r="U22" s="82">
        <v>25.93337339578312</v>
      </c>
      <c r="V22" s="83">
        <v>6.5790400731775405</v>
      </c>
    </row>
    <row r="23" spans="1:22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97">
        <v>41386300.53</v>
      </c>
      <c r="I23" s="13">
        <v>40343983.53</v>
      </c>
      <c r="J23" s="13">
        <v>22375653.95</v>
      </c>
      <c r="K23" s="13">
        <v>832084.28</v>
      </c>
      <c r="L23" s="13">
        <v>402104.17</v>
      </c>
      <c r="M23" s="76">
        <v>16734141.13</v>
      </c>
      <c r="N23" s="13">
        <v>1042317</v>
      </c>
      <c r="O23" s="13">
        <v>1001296.12</v>
      </c>
      <c r="P23" s="13">
        <v>41020.88</v>
      </c>
      <c r="Q23" s="82">
        <v>97.48149270011595</v>
      </c>
      <c r="R23" s="82">
        <v>54.06536381230883</v>
      </c>
      <c r="S23" s="82">
        <v>2.0105307054367927</v>
      </c>
      <c r="T23" s="82">
        <v>0.9715876143810528</v>
      </c>
      <c r="U23" s="82">
        <v>40.43401056798927</v>
      </c>
      <c r="V23" s="83">
        <v>2.518507299884047</v>
      </c>
    </row>
    <row r="24" spans="1:22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97">
        <v>34939175.7</v>
      </c>
      <c r="I24" s="13">
        <v>33245156.51</v>
      </c>
      <c r="J24" s="13">
        <v>20791694.87</v>
      </c>
      <c r="K24" s="13">
        <v>2461019.28</v>
      </c>
      <c r="L24" s="13">
        <v>788293.88</v>
      </c>
      <c r="M24" s="76">
        <v>9204148.48</v>
      </c>
      <c r="N24" s="13">
        <v>1694019.19</v>
      </c>
      <c r="O24" s="13">
        <v>894019.19</v>
      </c>
      <c r="P24" s="13">
        <v>0</v>
      </c>
      <c r="Q24" s="82">
        <v>95.15151930158443</v>
      </c>
      <c r="R24" s="82">
        <v>59.508258147028926</v>
      </c>
      <c r="S24" s="82">
        <v>7.043724503208584</v>
      </c>
      <c r="T24" s="82">
        <v>2.256189117821689</v>
      </c>
      <c r="U24" s="82">
        <v>26.34334753352524</v>
      </c>
      <c r="V24" s="83">
        <v>4.84848069841556</v>
      </c>
    </row>
    <row r="25" spans="1:22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97">
        <v>74141877.56</v>
      </c>
      <c r="I25" s="13">
        <v>64503776.22</v>
      </c>
      <c r="J25" s="13">
        <v>41618275.3</v>
      </c>
      <c r="K25" s="13">
        <v>3141925.84</v>
      </c>
      <c r="L25" s="13">
        <v>756336.94</v>
      </c>
      <c r="M25" s="76">
        <v>18987238.14</v>
      </c>
      <c r="N25" s="13">
        <v>9638101.34</v>
      </c>
      <c r="O25" s="13">
        <v>7877101.34</v>
      </c>
      <c r="P25" s="13">
        <v>256000</v>
      </c>
      <c r="Q25" s="82">
        <v>87.0004622796337</v>
      </c>
      <c r="R25" s="82">
        <v>56.133290212835554</v>
      </c>
      <c r="S25" s="82">
        <v>4.237720898634334</v>
      </c>
      <c r="T25" s="82">
        <v>1.0201211041464755</v>
      </c>
      <c r="U25" s="82">
        <v>25.609330064017332</v>
      </c>
      <c r="V25" s="83">
        <v>12.999537720366302</v>
      </c>
    </row>
    <row r="26" spans="1:22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97">
        <v>43269977.82</v>
      </c>
      <c r="I26" s="13">
        <v>34372410.1</v>
      </c>
      <c r="J26" s="13">
        <v>22333141.82</v>
      </c>
      <c r="K26" s="13">
        <v>758846.64</v>
      </c>
      <c r="L26" s="13">
        <v>668690.94</v>
      </c>
      <c r="M26" s="76">
        <v>10611730.700000001</v>
      </c>
      <c r="N26" s="13">
        <v>8897567.72</v>
      </c>
      <c r="O26" s="13">
        <v>8726712.72</v>
      </c>
      <c r="P26" s="13">
        <v>0</v>
      </c>
      <c r="Q26" s="82">
        <v>79.43708740269467</v>
      </c>
      <c r="R26" s="82">
        <v>51.61348109052486</v>
      </c>
      <c r="S26" s="82">
        <v>1.753748622559382</v>
      </c>
      <c r="T26" s="82">
        <v>1.5453923798660267</v>
      </c>
      <c r="U26" s="82">
        <v>24.52446530974441</v>
      </c>
      <c r="V26" s="83">
        <v>20.562912597305328</v>
      </c>
    </row>
    <row r="27" spans="1:22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97">
        <v>41477292.86</v>
      </c>
      <c r="I27" s="13">
        <v>30483970.7</v>
      </c>
      <c r="J27" s="13">
        <v>18888162.63</v>
      </c>
      <c r="K27" s="13">
        <v>1374168</v>
      </c>
      <c r="L27" s="13">
        <v>259856.82</v>
      </c>
      <c r="M27" s="76">
        <v>9961783.25</v>
      </c>
      <c r="N27" s="13">
        <v>10993322.16</v>
      </c>
      <c r="O27" s="13">
        <v>8073322.16</v>
      </c>
      <c r="P27" s="13">
        <v>0</v>
      </c>
      <c r="Q27" s="82">
        <v>73.49556491763768</v>
      </c>
      <c r="R27" s="82">
        <v>45.5385617710249</v>
      </c>
      <c r="S27" s="82">
        <v>3.313060967209903</v>
      </c>
      <c r="T27" s="82">
        <v>0.6265038098728029</v>
      </c>
      <c r="U27" s="82">
        <v>24.01743836953008</v>
      </c>
      <c r="V27" s="83">
        <v>26.504435082362317</v>
      </c>
    </row>
    <row r="28" spans="1:22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97">
        <v>80629525.48</v>
      </c>
      <c r="I28" s="13">
        <v>69557012.45</v>
      </c>
      <c r="J28" s="13">
        <v>39315874.64</v>
      </c>
      <c r="K28" s="13">
        <v>5220814.65</v>
      </c>
      <c r="L28" s="13">
        <v>925399.05</v>
      </c>
      <c r="M28" s="76">
        <v>24094924.110000003</v>
      </c>
      <c r="N28" s="13">
        <v>11072513.03</v>
      </c>
      <c r="O28" s="13">
        <v>9235255.12</v>
      </c>
      <c r="P28" s="13">
        <v>103180.26</v>
      </c>
      <c r="Q28" s="82">
        <v>86.26742131485504</v>
      </c>
      <c r="R28" s="82">
        <v>48.761138560529204</v>
      </c>
      <c r="S28" s="82">
        <v>6.475065577925314</v>
      </c>
      <c r="T28" s="82">
        <v>1.1477173460850187</v>
      </c>
      <c r="U28" s="82">
        <v>29.883499830315515</v>
      </c>
      <c r="V28" s="83">
        <v>13.732578685144953</v>
      </c>
    </row>
    <row r="29" spans="1:22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97">
        <v>37018236.3</v>
      </c>
      <c r="I29" s="13">
        <v>35156542.18</v>
      </c>
      <c r="J29" s="13">
        <v>22730423.08</v>
      </c>
      <c r="K29" s="13">
        <v>798412.3</v>
      </c>
      <c r="L29" s="13">
        <v>1552890.85</v>
      </c>
      <c r="M29" s="76">
        <v>10074815.950000001</v>
      </c>
      <c r="N29" s="13">
        <v>1861694.12</v>
      </c>
      <c r="O29" s="13">
        <v>1859894.12</v>
      </c>
      <c r="P29" s="13">
        <v>0</v>
      </c>
      <c r="Q29" s="82">
        <v>94.97087299105064</v>
      </c>
      <c r="R29" s="82">
        <v>61.40331185902554</v>
      </c>
      <c r="S29" s="82">
        <v>2.1568080486859933</v>
      </c>
      <c r="T29" s="82">
        <v>4.194934727346803</v>
      </c>
      <c r="U29" s="82">
        <v>27.215818355992294</v>
      </c>
      <c r="V29" s="83">
        <v>5.029127008949371</v>
      </c>
    </row>
    <row r="30" spans="1:22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97">
        <v>35028967.08</v>
      </c>
      <c r="I30" s="13">
        <v>29220902.099999998</v>
      </c>
      <c r="J30" s="13">
        <v>15926626.32</v>
      </c>
      <c r="K30" s="13">
        <v>815655.04</v>
      </c>
      <c r="L30" s="13">
        <v>112240.42</v>
      </c>
      <c r="M30" s="76">
        <v>12366380.319999998</v>
      </c>
      <c r="N30" s="13">
        <v>5808064.98</v>
      </c>
      <c r="O30" s="13">
        <v>5688064.98</v>
      </c>
      <c r="P30" s="13">
        <v>120000</v>
      </c>
      <c r="Q30" s="82">
        <v>83.41925136777398</v>
      </c>
      <c r="R30" s="82">
        <v>45.467016722549616</v>
      </c>
      <c r="S30" s="82">
        <v>2.32851581988469</v>
      </c>
      <c r="T30" s="82">
        <v>0.320421723380146</v>
      </c>
      <c r="U30" s="82">
        <v>35.30329710195954</v>
      </c>
      <c r="V30" s="83">
        <v>16.580748632226015</v>
      </c>
    </row>
    <row r="31" spans="1:22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97">
        <v>37634080.46</v>
      </c>
      <c r="I31" s="13">
        <v>31744962.04</v>
      </c>
      <c r="J31" s="13">
        <v>16992705.86</v>
      </c>
      <c r="K31" s="13">
        <v>2024928.98</v>
      </c>
      <c r="L31" s="13">
        <v>305963.1</v>
      </c>
      <c r="M31" s="76">
        <v>12421364.1</v>
      </c>
      <c r="N31" s="13">
        <v>5889118.42</v>
      </c>
      <c r="O31" s="13">
        <v>5480431.44</v>
      </c>
      <c r="P31" s="13">
        <v>0</v>
      </c>
      <c r="Q31" s="82">
        <v>84.35163461411167</v>
      </c>
      <c r="R31" s="82">
        <v>45.15244069284747</v>
      </c>
      <c r="S31" s="82">
        <v>5.38057248974697</v>
      </c>
      <c r="T31" s="82">
        <v>0.8129947543827938</v>
      </c>
      <c r="U31" s="82">
        <v>33.005626677134444</v>
      </c>
      <c r="V31" s="83">
        <v>15.648365385888319</v>
      </c>
    </row>
    <row r="32" spans="1:22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97">
        <v>22290909.29</v>
      </c>
      <c r="I32" s="13">
        <v>21262266.61</v>
      </c>
      <c r="J32" s="13">
        <v>13520793.16</v>
      </c>
      <c r="K32" s="13">
        <v>741589.55</v>
      </c>
      <c r="L32" s="13">
        <v>360684.48</v>
      </c>
      <c r="M32" s="76">
        <v>6639199.42</v>
      </c>
      <c r="N32" s="13">
        <v>1028642.68</v>
      </c>
      <c r="O32" s="13">
        <v>928642.68</v>
      </c>
      <c r="P32" s="13">
        <v>0</v>
      </c>
      <c r="Q32" s="82">
        <v>95.38537137889901</v>
      </c>
      <c r="R32" s="82">
        <v>60.6560862282348</v>
      </c>
      <c r="S32" s="82">
        <v>3.326869892798348</v>
      </c>
      <c r="T32" s="82">
        <v>1.6180788109967676</v>
      </c>
      <c r="U32" s="82">
        <v>29.7843364468691</v>
      </c>
      <c r="V32" s="83">
        <v>4.614628621100993</v>
      </c>
    </row>
    <row r="33" spans="1:22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97">
        <v>115575162.98</v>
      </c>
      <c r="I33" s="13">
        <v>93152518.57000001</v>
      </c>
      <c r="J33" s="13">
        <v>58126530.39</v>
      </c>
      <c r="K33" s="13">
        <v>6056337.98</v>
      </c>
      <c r="L33" s="13">
        <v>808407.5</v>
      </c>
      <c r="M33" s="76">
        <v>28161242.700000007</v>
      </c>
      <c r="N33" s="13">
        <v>22422644.41</v>
      </c>
      <c r="O33" s="13">
        <v>22104892.66</v>
      </c>
      <c r="P33" s="13">
        <v>0</v>
      </c>
      <c r="Q33" s="82">
        <v>80.59908043228961</v>
      </c>
      <c r="R33" s="82">
        <v>50.29327140127733</v>
      </c>
      <c r="S33" s="82">
        <v>5.240172562895745</v>
      </c>
      <c r="T33" s="82">
        <v>0.6994647285419731</v>
      </c>
      <c r="U33" s="82">
        <v>24.366171739574565</v>
      </c>
      <c r="V33" s="83">
        <v>19.400919567710396</v>
      </c>
    </row>
    <row r="34" spans="1:22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97">
        <v>40822905.05</v>
      </c>
      <c r="I34" s="13">
        <v>37551436.199999996</v>
      </c>
      <c r="J34" s="13">
        <v>25244552.06</v>
      </c>
      <c r="K34" s="13">
        <v>1323954.82</v>
      </c>
      <c r="L34" s="13">
        <v>11800.78</v>
      </c>
      <c r="M34" s="76">
        <v>10971128.539999997</v>
      </c>
      <c r="N34" s="13">
        <v>3271468.85</v>
      </c>
      <c r="O34" s="13">
        <v>2683198.85</v>
      </c>
      <c r="P34" s="13">
        <v>68270</v>
      </c>
      <c r="Q34" s="82">
        <v>91.98619293263648</v>
      </c>
      <c r="R34" s="82">
        <v>61.839185695090556</v>
      </c>
      <c r="S34" s="82">
        <v>3.2431665957589666</v>
      </c>
      <c r="T34" s="82">
        <v>0.02890725191053007</v>
      </c>
      <c r="U34" s="82">
        <v>26.87493338987642</v>
      </c>
      <c r="V34" s="83">
        <v>8.013807067363523</v>
      </c>
    </row>
    <row r="35" spans="1:22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97">
        <v>117367089.13</v>
      </c>
      <c r="I35" s="13">
        <v>102584726.58</v>
      </c>
      <c r="J35" s="13">
        <v>65665871.42</v>
      </c>
      <c r="K35" s="13">
        <v>8473069.3</v>
      </c>
      <c r="L35" s="13">
        <v>1642111.57</v>
      </c>
      <c r="M35" s="76">
        <v>26803674.289999995</v>
      </c>
      <c r="N35" s="13">
        <v>14782362.55</v>
      </c>
      <c r="O35" s="13">
        <v>14550773</v>
      </c>
      <c r="P35" s="13">
        <v>104389.55</v>
      </c>
      <c r="Q35" s="82">
        <v>87.40501902230315</v>
      </c>
      <c r="R35" s="82">
        <v>55.9491352360849</v>
      </c>
      <c r="S35" s="82">
        <v>7.21928895298317</v>
      </c>
      <c r="T35" s="82">
        <v>1.399124390127064</v>
      </c>
      <c r="U35" s="82">
        <v>22.83747044310802</v>
      </c>
      <c r="V35" s="83">
        <v>12.594980977696846</v>
      </c>
    </row>
    <row r="36" spans="1:22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97">
        <v>31712934.95</v>
      </c>
      <c r="I36" s="13">
        <v>29437080.45</v>
      </c>
      <c r="J36" s="13">
        <v>18217114.88</v>
      </c>
      <c r="K36" s="13">
        <v>2105945.18</v>
      </c>
      <c r="L36" s="13">
        <v>440964.52</v>
      </c>
      <c r="M36" s="76">
        <v>8673055.870000001</v>
      </c>
      <c r="N36" s="13">
        <v>2275854.5</v>
      </c>
      <c r="O36" s="13">
        <v>2275854.5</v>
      </c>
      <c r="P36" s="13">
        <v>0</v>
      </c>
      <c r="Q36" s="82">
        <v>92.82357655137183</v>
      </c>
      <c r="R36" s="82">
        <v>57.4437998524006</v>
      </c>
      <c r="S36" s="82">
        <v>6.640650521058128</v>
      </c>
      <c r="T36" s="82">
        <v>1.390487889863376</v>
      </c>
      <c r="U36" s="82">
        <v>27.34863828804972</v>
      </c>
      <c r="V36" s="83">
        <v>7.176423448628176</v>
      </c>
    </row>
    <row r="37" spans="1:22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97">
        <v>58755168.36</v>
      </c>
      <c r="I37" s="13">
        <v>45766025.35</v>
      </c>
      <c r="J37" s="13">
        <v>18038390.15</v>
      </c>
      <c r="K37" s="13">
        <v>9444317.26</v>
      </c>
      <c r="L37" s="13">
        <v>753.52</v>
      </c>
      <c r="M37" s="76">
        <v>18282564.420000006</v>
      </c>
      <c r="N37" s="13">
        <v>12989143.01</v>
      </c>
      <c r="O37" s="13">
        <v>12989143.01</v>
      </c>
      <c r="P37" s="13">
        <v>0</v>
      </c>
      <c r="Q37" s="82">
        <v>77.89276522804947</v>
      </c>
      <c r="R37" s="82">
        <v>30.700941982629693</v>
      </c>
      <c r="S37" s="82">
        <v>16.074019569025026</v>
      </c>
      <c r="T37" s="82">
        <v>0.0012824744120944257</v>
      </c>
      <c r="U37" s="82">
        <v>31.116521201982657</v>
      </c>
      <c r="V37" s="83">
        <v>22.107234771950537</v>
      </c>
    </row>
    <row r="38" spans="1:22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97">
        <v>54221754.57</v>
      </c>
      <c r="I38" s="13">
        <v>52816934.07</v>
      </c>
      <c r="J38" s="13">
        <v>33325098.06</v>
      </c>
      <c r="K38" s="13">
        <v>4311763.56</v>
      </c>
      <c r="L38" s="13">
        <v>934526.24</v>
      </c>
      <c r="M38" s="76">
        <v>14245546.210000003</v>
      </c>
      <c r="N38" s="13">
        <v>1404820.5</v>
      </c>
      <c r="O38" s="13">
        <v>974010.73</v>
      </c>
      <c r="P38" s="13">
        <v>80809.77</v>
      </c>
      <c r="Q38" s="82">
        <v>97.4091201748435</v>
      </c>
      <c r="R38" s="82">
        <v>61.46075191457974</v>
      </c>
      <c r="S38" s="82">
        <v>7.952091543687572</v>
      </c>
      <c r="T38" s="82">
        <v>1.7235263731525534</v>
      </c>
      <c r="U38" s="82">
        <v>26.272750343423652</v>
      </c>
      <c r="V38" s="83">
        <v>2.5908798251564953</v>
      </c>
    </row>
    <row r="39" spans="1:22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97">
        <v>57937726.08</v>
      </c>
      <c r="I39" s="13">
        <v>53030567.53</v>
      </c>
      <c r="J39" s="13">
        <v>34965084.15</v>
      </c>
      <c r="K39" s="13">
        <v>1404497</v>
      </c>
      <c r="L39" s="13">
        <v>302893.89</v>
      </c>
      <c r="M39" s="76">
        <v>16358092.490000002</v>
      </c>
      <c r="N39" s="13">
        <v>4907158.55</v>
      </c>
      <c r="O39" s="13">
        <v>4807158.55</v>
      </c>
      <c r="P39" s="13">
        <v>0</v>
      </c>
      <c r="Q39" s="82">
        <v>91.53028797984886</v>
      </c>
      <c r="R39" s="82">
        <v>60.34942431416873</v>
      </c>
      <c r="S39" s="82">
        <v>2.424149332441319</v>
      </c>
      <c r="T39" s="82">
        <v>0.5227921606411793</v>
      </c>
      <c r="U39" s="82">
        <v>28.233922172597637</v>
      </c>
      <c r="V39" s="83">
        <v>8.469712020151137</v>
      </c>
    </row>
    <row r="40" spans="1:22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97">
        <v>44964839.09</v>
      </c>
      <c r="I40" s="13">
        <v>29031391.680000003</v>
      </c>
      <c r="J40" s="13">
        <v>19119127.67</v>
      </c>
      <c r="K40" s="13">
        <v>860559.72</v>
      </c>
      <c r="L40" s="13">
        <v>855784.88</v>
      </c>
      <c r="M40" s="76">
        <v>8195919.410000001</v>
      </c>
      <c r="N40" s="13">
        <v>15933447.41</v>
      </c>
      <c r="O40" s="13">
        <v>15932447.41</v>
      </c>
      <c r="P40" s="13">
        <v>1000</v>
      </c>
      <c r="Q40" s="82">
        <v>64.56465155338779</v>
      </c>
      <c r="R40" s="82">
        <v>42.52017366665506</v>
      </c>
      <c r="S40" s="82">
        <v>1.9138503270912068</v>
      </c>
      <c r="T40" s="82">
        <v>1.9032312743009971</v>
      </c>
      <c r="U40" s="82">
        <v>18.227396285340518</v>
      </c>
      <c r="V40" s="83">
        <v>35.43534844661222</v>
      </c>
    </row>
    <row r="41" spans="1:22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93">
        <v>3275219654.69</v>
      </c>
      <c r="I41" s="193">
        <v>2332910327.17</v>
      </c>
      <c r="J41" s="193">
        <v>928646609.3900001</v>
      </c>
      <c r="K41" s="193">
        <v>242742729.36</v>
      </c>
      <c r="L41" s="193">
        <v>25470917.97</v>
      </c>
      <c r="M41" s="193">
        <v>1136050070.4500003</v>
      </c>
      <c r="N41" s="193">
        <v>942309327.52</v>
      </c>
      <c r="O41" s="193">
        <v>856544392.16</v>
      </c>
      <c r="P41" s="193">
        <v>230223.23</v>
      </c>
      <c r="Q41" s="163">
        <v>71.22912577265937</v>
      </c>
      <c r="R41" s="163">
        <v>28.35371997295542</v>
      </c>
      <c r="S41" s="163">
        <v>7.41149464624154</v>
      </c>
      <c r="T41" s="163">
        <v>0.77768579379177</v>
      </c>
      <c r="U41" s="163">
        <v>34.686225359670644</v>
      </c>
      <c r="V41" s="164">
        <v>28.77087422734063</v>
      </c>
    </row>
    <row r="42" spans="1:22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97">
        <v>315430952.94</v>
      </c>
      <c r="I42" s="13">
        <v>204161032.86</v>
      </c>
      <c r="J42" s="13">
        <v>90181058.08</v>
      </c>
      <c r="K42" s="13">
        <v>36828239.7</v>
      </c>
      <c r="L42" s="13">
        <v>2199045.1</v>
      </c>
      <c r="M42" s="76">
        <v>74952689.98000002</v>
      </c>
      <c r="N42" s="13">
        <v>111269920.08</v>
      </c>
      <c r="O42" s="13">
        <v>106295816.02</v>
      </c>
      <c r="P42" s="13">
        <v>75370.57</v>
      </c>
      <c r="Q42" s="82">
        <v>64.72447645264373</v>
      </c>
      <c r="R42" s="82">
        <v>28.58979349980085</v>
      </c>
      <c r="S42" s="82">
        <v>11.67553131889543</v>
      </c>
      <c r="T42" s="82">
        <v>0.6971557735547574</v>
      </c>
      <c r="U42" s="82">
        <v>23.761995860392695</v>
      </c>
      <c r="V42" s="83">
        <v>35.27552354735628</v>
      </c>
    </row>
    <row r="43" spans="1:22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97">
        <v>313911124.89</v>
      </c>
      <c r="I43" s="13">
        <v>270645391.51</v>
      </c>
      <c r="J43" s="13">
        <v>130393909.87</v>
      </c>
      <c r="K43" s="13">
        <v>31192887.51</v>
      </c>
      <c r="L43" s="13">
        <v>2671393.56</v>
      </c>
      <c r="M43" s="76">
        <v>106387200.56999998</v>
      </c>
      <c r="N43" s="13">
        <v>43265733.38</v>
      </c>
      <c r="O43" s="13">
        <v>40761833.77</v>
      </c>
      <c r="P43" s="13">
        <v>154852.66</v>
      </c>
      <c r="Q43" s="82">
        <v>86.21720291207868</v>
      </c>
      <c r="R43" s="82">
        <v>41.53848001267631</v>
      </c>
      <c r="S43" s="82">
        <v>9.936853152601884</v>
      </c>
      <c r="T43" s="82">
        <v>0.8510031496768723</v>
      </c>
      <c r="U43" s="82">
        <v>33.89086659712361</v>
      </c>
      <c r="V43" s="83">
        <v>13.782797087921328</v>
      </c>
    </row>
    <row r="44" spans="1:22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97">
        <v>2645877576.86</v>
      </c>
      <c r="I44" s="13">
        <v>1858103902.8000002</v>
      </c>
      <c r="J44" s="13">
        <v>708071641.44</v>
      </c>
      <c r="K44" s="13">
        <v>174721602.15</v>
      </c>
      <c r="L44" s="13">
        <v>20600479.31</v>
      </c>
      <c r="M44" s="76">
        <v>954710179.9000002</v>
      </c>
      <c r="N44" s="13">
        <v>787773674.06</v>
      </c>
      <c r="O44" s="13">
        <v>709486742.37</v>
      </c>
      <c r="P44" s="13">
        <v>0</v>
      </c>
      <c r="Q44" s="82">
        <v>70.22637475937599</v>
      </c>
      <c r="R44" s="82">
        <v>26.76131532435848</v>
      </c>
      <c r="S44" s="82">
        <v>6.603540680720049</v>
      </c>
      <c r="T44" s="82">
        <v>0.7785877733030888</v>
      </c>
      <c r="U44" s="82">
        <v>36.08293098099438</v>
      </c>
      <c r="V44" s="83">
        <v>29.773625240624007</v>
      </c>
    </row>
    <row r="45" spans="1:22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93">
        <v>4842420240.319999</v>
      </c>
      <c r="I45" s="193">
        <v>3850682920.67</v>
      </c>
      <c r="J45" s="193">
        <v>1543975076.42</v>
      </c>
      <c r="K45" s="193">
        <v>325586846.66</v>
      </c>
      <c r="L45" s="193">
        <v>47984175.75</v>
      </c>
      <c r="M45" s="193">
        <v>1933136821.84</v>
      </c>
      <c r="N45" s="193">
        <v>991737319.65</v>
      </c>
      <c r="O45" s="193">
        <v>913344223.1499999</v>
      </c>
      <c r="P45" s="193">
        <v>21276618.75</v>
      </c>
      <c r="Q45" s="163">
        <v>79.51980062795081</v>
      </c>
      <c r="R45" s="163">
        <v>31.884367729265286</v>
      </c>
      <c r="S45" s="163">
        <v>6.723638810796076</v>
      </c>
      <c r="T45" s="163">
        <v>0.9909130841322663</v>
      </c>
      <c r="U45" s="163">
        <v>39.920881003757195</v>
      </c>
      <c r="V45" s="164">
        <v>20.480199372049203</v>
      </c>
    </row>
    <row r="46" spans="1:22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93">
        <v>1807082363.2999995</v>
      </c>
      <c r="I46" s="193">
        <v>1487449747.33</v>
      </c>
      <c r="J46" s="193">
        <v>554220861.8199999</v>
      </c>
      <c r="K46" s="193">
        <v>145993719.35</v>
      </c>
      <c r="L46" s="193">
        <v>21948856.040000003</v>
      </c>
      <c r="M46" s="193">
        <v>765286310.1199999</v>
      </c>
      <c r="N46" s="193">
        <v>319632615.9699999</v>
      </c>
      <c r="O46" s="193">
        <v>297704372.2799999</v>
      </c>
      <c r="P46" s="193">
        <v>8330591.260000001</v>
      </c>
      <c r="Q46" s="163">
        <v>82.31222757404907</v>
      </c>
      <c r="R46" s="163">
        <v>30.669374737735293</v>
      </c>
      <c r="S46" s="163">
        <v>8.078974280031922</v>
      </c>
      <c r="T46" s="163">
        <v>1.2146018624141819</v>
      </c>
      <c r="U46" s="163">
        <v>42.34927669386768</v>
      </c>
      <c r="V46" s="164">
        <v>17.68777242595094</v>
      </c>
    </row>
    <row r="47" spans="1:22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97">
        <v>57880165.61</v>
      </c>
      <c r="I47" s="13">
        <v>49827482.87</v>
      </c>
      <c r="J47" s="13">
        <v>16240747.68</v>
      </c>
      <c r="K47" s="13">
        <v>5202179.25</v>
      </c>
      <c r="L47" s="13">
        <v>736307.99</v>
      </c>
      <c r="M47" s="76">
        <v>27648247.95</v>
      </c>
      <c r="N47" s="13">
        <v>8052682.74</v>
      </c>
      <c r="O47" s="13">
        <v>7726390.48</v>
      </c>
      <c r="P47" s="13">
        <v>105000</v>
      </c>
      <c r="Q47" s="82">
        <v>86.08731910986666</v>
      </c>
      <c r="R47" s="82">
        <v>28.059262631401445</v>
      </c>
      <c r="S47" s="82">
        <v>8.987844445803065</v>
      </c>
      <c r="T47" s="82">
        <v>1.2721248846475095</v>
      </c>
      <c r="U47" s="82">
        <v>47.76808714801464</v>
      </c>
      <c r="V47" s="83">
        <v>13.912680890133341</v>
      </c>
    </row>
    <row r="48" spans="1:22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97">
        <v>33887611.66</v>
      </c>
      <c r="I48" s="13">
        <v>31902002.069999997</v>
      </c>
      <c r="J48" s="13">
        <v>9667561.74</v>
      </c>
      <c r="K48" s="13">
        <v>1256775</v>
      </c>
      <c r="L48" s="13">
        <v>1924.54</v>
      </c>
      <c r="M48" s="76">
        <v>20975740.79</v>
      </c>
      <c r="N48" s="13">
        <v>1985609.59</v>
      </c>
      <c r="O48" s="13">
        <v>1754609.79</v>
      </c>
      <c r="P48" s="13">
        <v>0</v>
      </c>
      <c r="Q48" s="82">
        <v>94.1406033274875</v>
      </c>
      <c r="R48" s="82">
        <v>28.52830655932983</v>
      </c>
      <c r="S48" s="82">
        <v>3.7086561679513776</v>
      </c>
      <c r="T48" s="82">
        <v>0.00567918453300642</v>
      </c>
      <c r="U48" s="82">
        <v>61.89796141567329</v>
      </c>
      <c r="V48" s="83">
        <v>5.859396672512506</v>
      </c>
    </row>
    <row r="49" spans="1:22" ht="12.75">
      <c r="A49" s="21" t="s">
        <v>226</v>
      </c>
      <c r="B49" s="20" t="s">
        <v>231</v>
      </c>
      <c r="C49" s="20" t="s">
        <v>231</v>
      </c>
      <c r="D49" s="20" t="s">
        <v>232</v>
      </c>
      <c r="E49" s="20" t="s">
        <v>228</v>
      </c>
      <c r="F49" s="28"/>
      <c r="G49" s="27" t="s">
        <v>295</v>
      </c>
      <c r="H49" s="97">
        <v>115127913.65</v>
      </c>
      <c r="I49" s="13">
        <v>71541833.05000001</v>
      </c>
      <c r="J49" s="13">
        <v>26418242.48</v>
      </c>
      <c r="K49" s="13">
        <v>9569841.63</v>
      </c>
      <c r="L49" s="13">
        <v>375897.78</v>
      </c>
      <c r="M49" s="76">
        <v>35177851.160000004</v>
      </c>
      <c r="N49" s="13">
        <v>43586080.6</v>
      </c>
      <c r="O49" s="13">
        <v>42295060.88</v>
      </c>
      <c r="P49" s="13">
        <v>33774.99</v>
      </c>
      <c r="Q49" s="82">
        <v>62.14117044411497</v>
      </c>
      <c r="R49" s="82">
        <v>22.946861141177294</v>
      </c>
      <c r="S49" s="82">
        <v>8.312355645645802</v>
      </c>
      <c r="T49" s="82">
        <v>0.3265044662780615</v>
      </c>
      <c r="U49" s="82">
        <v>30.55544919101381</v>
      </c>
      <c r="V49" s="83">
        <v>37.85882955588503</v>
      </c>
    </row>
    <row r="50" spans="1:22" ht="12.75">
      <c r="A50" s="21" t="s">
        <v>226</v>
      </c>
      <c r="B50" s="20" t="s">
        <v>247</v>
      </c>
      <c r="C50" s="20" t="s">
        <v>231</v>
      </c>
      <c r="D50" s="20" t="s">
        <v>232</v>
      </c>
      <c r="E50" s="20" t="s">
        <v>228</v>
      </c>
      <c r="F50" s="28"/>
      <c r="G50" s="27" t="s">
        <v>296</v>
      </c>
      <c r="H50" s="97">
        <v>27479420.71</v>
      </c>
      <c r="I50" s="13">
        <v>23330279.34</v>
      </c>
      <c r="J50" s="13">
        <v>11784019.49</v>
      </c>
      <c r="K50" s="13">
        <v>2027904.24</v>
      </c>
      <c r="L50" s="13">
        <v>37026.93</v>
      </c>
      <c r="M50" s="76">
        <v>9481328.68</v>
      </c>
      <c r="N50" s="13">
        <v>4149141.37</v>
      </c>
      <c r="O50" s="13">
        <v>4059941.37</v>
      </c>
      <c r="P50" s="13">
        <v>0</v>
      </c>
      <c r="Q50" s="82">
        <v>84.90091398291342</v>
      </c>
      <c r="R50" s="82">
        <v>42.88307098741602</v>
      </c>
      <c r="S50" s="82">
        <v>7.379719759747438</v>
      </c>
      <c r="T50" s="82">
        <v>0.13474421601080397</v>
      </c>
      <c r="U50" s="82">
        <v>34.503379019739164</v>
      </c>
      <c r="V50" s="83">
        <v>15.099086017086567</v>
      </c>
    </row>
    <row r="51" spans="1:22" ht="12.75">
      <c r="A51" s="21" t="s">
        <v>226</v>
      </c>
      <c r="B51" s="20" t="s">
        <v>245</v>
      </c>
      <c r="C51" s="20" t="s">
        <v>231</v>
      </c>
      <c r="D51" s="20" t="s">
        <v>232</v>
      </c>
      <c r="E51" s="20" t="s">
        <v>228</v>
      </c>
      <c r="F51" s="28"/>
      <c r="G51" s="27" t="s">
        <v>297</v>
      </c>
      <c r="H51" s="97">
        <v>14335278.8</v>
      </c>
      <c r="I51" s="13">
        <v>11588685.520000001</v>
      </c>
      <c r="J51" s="13">
        <v>5040143.83</v>
      </c>
      <c r="K51" s="13">
        <v>351834.24</v>
      </c>
      <c r="L51" s="13">
        <v>44944.57</v>
      </c>
      <c r="M51" s="76">
        <v>6151762.880000001</v>
      </c>
      <c r="N51" s="13">
        <v>2746593.28</v>
      </c>
      <c r="O51" s="13">
        <v>2672136.79</v>
      </c>
      <c r="P51" s="13">
        <v>74456.49</v>
      </c>
      <c r="Q51" s="82">
        <v>80.84032184989664</v>
      </c>
      <c r="R51" s="82">
        <v>35.159022020555334</v>
      </c>
      <c r="S51" s="82">
        <v>2.4543243623556172</v>
      </c>
      <c r="T51" s="82">
        <v>0.3135242127275543</v>
      </c>
      <c r="U51" s="82">
        <v>42.913451254258135</v>
      </c>
      <c r="V51" s="83">
        <v>19.159678150103364</v>
      </c>
    </row>
    <row r="52" spans="1:22" ht="12.75">
      <c r="A52" s="21" t="s">
        <v>226</v>
      </c>
      <c r="B52" s="20" t="s">
        <v>226</v>
      </c>
      <c r="C52" s="20" t="s">
        <v>226</v>
      </c>
      <c r="D52" s="20" t="s">
        <v>232</v>
      </c>
      <c r="E52" s="20" t="s">
        <v>228</v>
      </c>
      <c r="F52" s="28"/>
      <c r="G52" s="27" t="s">
        <v>298</v>
      </c>
      <c r="H52" s="97">
        <v>81746737.29</v>
      </c>
      <c r="I52" s="13">
        <v>55011195.61000001</v>
      </c>
      <c r="J52" s="13">
        <v>16676523.99</v>
      </c>
      <c r="K52" s="13">
        <v>8827504.52</v>
      </c>
      <c r="L52" s="13">
        <v>1025613.26</v>
      </c>
      <c r="M52" s="76">
        <v>28481553.840000004</v>
      </c>
      <c r="N52" s="13">
        <v>26735541.68</v>
      </c>
      <c r="O52" s="13">
        <v>26527792.47</v>
      </c>
      <c r="P52" s="13">
        <v>0</v>
      </c>
      <c r="Q52" s="82">
        <v>67.29466818332513</v>
      </c>
      <c r="R52" s="82">
        <v>20.40023191487059</v>
      </c>
      <c r="S52" s="82">
        <v>10.798601647774705</v>
      </c>
      <c r="T52" s="82">
        <v>1.2546228681416283</v>
      </c>
      <c r="U52" s="82">
        <v>34.84121175253819</v>
      </c>
      <c r="V52" s="83">
        <v>32.70533181667488</v>
      </c>
    </row>
    <row r="53" spans="1:22" ht="12.75">
      <c r="A53" s="21" t="s">
        <v>226</v>
      </c>
      <c r="B53" s="20" t="s">
        <v>235</v>
      </c>
      <c r="C53" s="20" t="s">
        <v>231</v>
      </c>
      <c r="D53" s="20" t="s">
        <v>232</v>
      </c>
      <c r="E53" s="20" t="s">
        <v>228</v>
      </c>
      <c r="F53" s="28"/>
      <c r="G53" s="27" t="s">
        <v>299</v>
      </c>
      <c r="H53" s="97">
        <v>149796546.7</v>
      </c>
      <c r="I53" s="13">
        <v>128650252.63</v>
      </c>
      <c r="J53" s="13">
        <v>54679171.71</v>
      </c>
      <c r="K53" s="13">
        <v>12421768.98</v>
      </c>
      <c r="L53" s="13">
        <v>3138707.22</v>
      </c>
      <c r="M53" s="76">
        <v>58410604.719999984</v>
      </c>
      <c r="N53" s="13">
        <v>21146294.07</v>
      </c>
      <c r="O53" s="13">
        <v>17046294.07</v>
      </c>
      <c r="P53" s="13">
        <v>400000</v>
      </c>
      <c r="Q53" s="82">
        <v>85.88332339039162</v>
      </c>
      <c r="R53" s="82">
        <v>36.50229121737157</v>
      </c>
      <c r="S53" s="82">
        <v>8.292426797312814</v>
      </c>
      <c r="T53" s="82">
        <v>2.095313469599497</v>
      </c>
      <c r="U53" s="82">
        <v>38.99329190610773</v>
      </c>
      <c r="V53" s="83">
        <v>14.116676609608387</v>
      </c>
    </row>
    <row r="54" spans="1:22" ht="12.75">
      <c r="A54" s="21" t="s">
        <v>226</v>
      </c>
      <c r="B54" s="20" t="s">
        <v>239</v>
      </c>
      <c r="C54" s="20" t="s">
        <v>231</v>
      </c>
      <c r="D54" s="20" t="s">
        <v>232</v>
      </c>
      <c r="E54" s="20" t="s">
        <v>228</v>
      </c>
      <c r="F54" s="28"/>
      <c r="G54" s="27" t="s">
        <v>300</v>
      </c>
      <c r="H54" s="97">
        <v>49669474.79</v>
      </c>
      <c r="I54" s="13">
        <v>42537708.1</v>
      </c>
      <c r="J54" s="13">
        <v>18362764.95</v>
      </c>
      <c r="K54" s="13">
        <v>5886267.43</v>
      </c>
      <c r="L54" s="13">
        <v>284596.04</v>
      </c>
      <c r="M54" s="76">
        <v>18004079.680000003</v>
      </c>
      <c r="N54" s="13">
        <v>7131766.69</v>
      </c>
      <c r="O54" s="13">
        <v>5889067.24</v>
      </c>
      <c r="P54" s="13">
        <v>49008.69</v>
      </c>
      <c r="Q54" s="82">
        <v>85.64155002614233</v>
      </c>
      <c r="R54" s="82">
        <v>36.9699197095134</v>
      </c>
      <c r="S54" s="82">
        <v>11.8508751197528</v>
      </c>
      <c r="T54" s="82">
        <v>0.5729797651439994</v>
      </c>
      <c r="U54" s="82">
        <v>36.24777543173213</v>
      </c>
      <c r="V54" s="83">
        <v>14.358449973857676</v>
      </c>
    </row>
    <row r="55" spans="1:22" ht="12.75">
      <c r="A55" s="21" t="s">
        <v>226</v>
      </c>
      <c r="B55" s="20" t="s">
        <v>271</v>
      </c>
      <c r="C55" s="20" t="s">
        <v>226</v>
      </c>
      <c r="D55" s="20" t="s">
        <v>232</v>
      </c>
      <c r="E55" s="20" t="s">
        <v>228</v>
      </c>
      <c r="F55" s="28"/>
      <c r="G55" s="27" t="s">
        <v>301</v>
      </c>
      <c r="H55" s="97">
        <v>12553290.61</v>
      </c>
      <c r="I55" s="13">
        <v>9172788.69</v>
      </c>
      <c r="J55" s="13">
        <v>3696578.14</v>
      </c>
      <c r="K55" s="13">
        <v>639000</v>
      </c>
      <c r="L55" s="13">
        <v>159060.98</v>
      </c>
      <c r="M55" s="76">
        <v>4678149.57</v>
      </c>
      <c r="N55" s="13">
        <v>3380501.92</v>
      </c>
      <c r="O55" s="13">
        <v>3380501.92</v>
      </c>
      <c r="P55" s="13">
        <v>0</v>
      </c>
      <c r="Q55" s="82">
        <v>73.07079055983074</v>
      </c>
      <c r="R55" s="82">
        <v>29.44708487076123</v>
      </c>
      <c r="S55" s="82">
        <v>5.090298789792775</v>
      </c>
      <c r="T55" s="82">
        <v>1.2670859373978918</v>
      </c>
      <c r="U55" s="82">
        <v>37.26632096187885</v>
      </c>
      <c r="V55" s="83">
        <v>26.92920944016925</v>
      </c>
    </row>
    <row r="56" spans="1:22" ht="12.75">
      <c r="A56" s="21" t="s">
        <v>226</v>
      </c>
      <c r="B56" s="20" t="s">
        <v>243</v>
      </c>
      <c r="C56" s="20" t="s">
        <v>231</v>
      </c>
      <c r="D56" s="20" t="s">
        <v>232</v>
      </c>
      <c r="E56" s="20" t="s">
        <v>228</v>
      </c>
      <c r="F56" s="28"/>
      <c r="G56" s="27" t="s">
        <v>302</v>
      </c>
      <c r="H56" s="97">
        <v>44774995.39</v>
      </c>
      <c r="I56" s="13">
        <v>36638656.43</v>
      </c>
      <c r="J56" s="13">
        <v>12959379.73</v>
      </c>
      <c r="K56" s="13">
        <v>4454231.33</v>
      </c>
      <c r="L56" s="13">
        <v>140070.61</v>
      </c>
      <c r="M56" s="76">
        <v>19084974.759999998</v>
      </c>
      <c r="N56" s="13">
        <v>8136338.96</v>
      </c>
      <c r="O56" s="13">
        <v>8040473.76</v>
      </c>
      <c r="P56" s="13">
        <v>39804</v>
      </c>
      <c r="Q56" s="82">
        <v>81.82838682811531</v>
      </c>
      <c r="R56" s="82">
        <v>28.94334129377562</v>
      </c>
      <c r="S56" s="82">
        <v>9.948033028708705</v>
      </c>
      <c r="T56" s="82">
        <v>0.3128322153468791</v>
      </c>
      <c r="U56" s="82">
        <v>42.62418029028411</v>
      </c>
      <c r="V56" s="83">
        <v>18.171613171884683</v>
      </c>
    </row>
    <row r="57" spans="1:22" ht="12.75">
      <c r="A57" s="21" t="s">
        <v>226</v>
      </c>
      <c r="B57" s="20" t="s">
        <v>241</v>
      </c>
      <c r="C57" s="20" t="s">
        <v>231</v>
      </c>
      <c r="D57" s="20" t="s">
        <v>232</v>
      </c>
      <c r="E57" s="20" t="s">
        <v>228</v>
      </c>
      <c r="F57" s="28"/>
      <c r="G57" s="27" t="s">
        <v>303</v>
      </c>
      <c r="H57" s="97">
        <v>20603843.02</v>
      </c>
      <c r="I57" s="13">
        <v>15470904.95</v>
      </c>
      <c r="J57" s="13">
        <v>6302296.06</v>
      </c>
      <c r="K57" s="13">
        <v>1671970.96</v>
      </c>
      <c r="L57" s="13">
        <v>178336.2</v>
      </c>
      <c r="M57" s="76">
        <v>7318301.73</v>
      </c>
      <c r="N57" s="13">
        <v>5132938.07</v>
      </c>
      <c r="O57" s="13">
        <v>4960379.07</v>
      </c>
      <c r="P57" s="13">
        <v>0</v>
      </c>
      <c r="Q57" s="82">
        <v>75.08747244376937</v>
      </c>
      <c r="R57" s="82">
        <v>30.587963875876977</v>
      </c>
      <c r="S57" s="82">
        <v>8.114850022770169</v>
      </c>
      <c r="T57" s="82">
        <v>0.8655482369327429</v>
      </c>
      <c r="U57" s="82">
        <v>35.51911030818949</v>
      </c>
      <c r="V57" s="83">
        <v>24.912527556230625</v>
      </c>
    </row>
    <row r="58" spans="1:22" ht="12.75">
      <c r="A58" s="21" t="s">
        <v>226</v>
      </c>
      <c r="B58" s="20" t="s">
        <v>245</v>
      </c>
      <c r="C58" s="20" t="s">
        <v>226</v>
      </c>
      <c r="D58" s="20" t="s">
        <v>232</v>
      </c>
      <c r="E58" s="20" t="s">
        <v>228</v>
      </c>
      <c r="F58" s="28"/>
      <c r="G58" s="27" t="s">
        <v>304</v>
      </c>
      <c r="H58" s="97">
        <v>55471010.03</v>
      </c>
      <c r="I58" s="13">
        <v>49844509.36</v>
      </c>
      <c r="J58" s="13">
        <v>21084425.73</v>
      </c>
      <c r="K58" s="13">
        <v>6737325.52</v>
      </c>
      <c r="L58" s="13">
        <v>803705.65</v>
      </c>
      <c r="M58" s="76">
        <v>21219052.46</v>
      </c>
      <c r="N58" s="13">
        <v>5626500.67</v>
      </c>
      <c r="O58" s="13">
        <v>5626500.67</v>
      </c>
      <c r="P58" s="13">
        <v>0</v>
      </c>
      <c r="Q58" s="82">
        <v>89.85686277037851</v>
      </c>
      <c r="R58" s="82">
        <v>38.00981038311193</v>
      </c>
      <c r="S58" s="82">
        <v>12.145669452126974</v>
      </c>
      <c r="T58" s="82">
        <v>1.448875096316684</v>
      </c>
      <c r="U58" s="82">
        <v>38.25250783882292</v>
      </c>
      <c r="V58" s="83">
        <v>10.143137229621487</v>
      </c>
    </row>
    <row r="59" spans="1:22" ht="12.75">
      <c r="A59" s="21" t="s">
        <v>226</v>
      </c>
      <c r="B59" s="20" t="s">
        <v>241</v>
      </c>
      <c r="C59" s="20" t="s">
        <v>226</v>
      </c>
      <c r="D59" s="20" t="s">
        <v>232</v>
      </c>
      <c r="E59" s="20" t="s">
        <v>228</v>
      </c>
      <c r="F59" s="28"/>
      <c r="G59" s="27" t="s">
        <v>305</v>
      </c>
      <c r="H59" s="97">
        <v>19580176.94</v>
      </c>
      <c r="I59" s="13">
        <v>17935578.62</v>
      </c>
      <c r="J59" s="13">
        <v>6205700.81</v>
      </c>
      <c r="K59" s="13">
        <v>2409229.38</v>
      </c>
      <c r="L59" s="13">
        <v>0</v>
      </c>
      <c r="M59" s="76">
        <v>9320648.430000003</v>
      </c>
      <c r="N59" s="13">
        <v>1644598.32</v>
      </c>
      <c r="O59" s="13">
        <v>1506292.84</v>
      </c>
      <c r="P59" s="13">
        <v>0</v>
      </c>
      <c r="Q59" s="82">
        <v>91.60069735304445</v>
      </c>
      <c r="R59" s="82">
        <v>31.69379331461751</v>
      </c>
      <c r="S59" s="82">
        <v>12.304431095707963</v>
      </c>
      <c r="T59" s="82">
        <v>0</v>
      </c>
      <c r="U59" s="82">
        <v>47.60247294271899</v>
      </c>
      <c r="V59" s="83">
        <v>8.39930264695555</v>
      </c>
    </row>
    <row r="60" spans="1:22" ht="12.75">
      <c r="A60" s="21" t="s">
        <v>226</v>
      </c>
      <c r="B60" s="20" t="s">
        <v>245</v>
      </c>
      <c r="C60" s="20" t="s">
        <v>235</v>
      </c>
      <c r="D60" s="20" t="s">
        <v>232</v>
      </c>
      <c r="E60" s="20" t="s">
        <v>228</v>
      </c>
      <c r="F60" s="28"/>
      <c r="G60" s="27" t="s">
        <v>306</v>
      </c>
      <c r="H60" s="97">
        <v>23390319.67</v>
      </c>
      <c r="I60" s="13">
        <v>18524940.43</v>
      </c>
      <c r="J60" s="13">
        <v>6998621.12</v>
      </c>
      <c r="K60" s="13">
        <v>958805.89</v>
      </c>
      <c r="L60" s="13">
        <v>299518.43</v>
      </c>
      <c r="M60" s="76">
        <v>10267994.989999998</v>
      </c>
      <c r="N60" s="13">
        <v>4865379.24</v>
      </c>
      <c r="O60" s="13">
        <v>4772926.51</v>
      </c>
      <c r="P60" s="13">
        <v>85613.39</v>
      </c>
      <c r="Q60" s="82">
        <v>79.1991759469613</v>
      </c>
      <c r="R60" s="82">
        <v>29.921015269305208</v>
      </c>
      <c r="S60" s="82">
        <v>4.099156845768752</v>
      </c>
      <c r="T60" s="82">
        <v>1.280523029294708</v>
      </c>
      <c r="U60" s="82">
        <v>43.89848080259263</v>
      </c>
      <c r="V60" s="83">
        <v>20.80082405303869</v>
      </c>
    </row>
    <row r="61" spans="1:22" ht="12.75">
      <c r="A61" s="21" t="s">
        <v>226</v>
      </c>
      <c r="B61" s="20" t="s">
        <v>249</v>
      </c>
      <c r="C61" s="20" t="s">
        <v>231</v>
      </c>
      <c r="D61" s="20" t="s">
        <v>232</v>
      </c>
      <c r="E61" s="20" t="s">
        <v>228</v>
      </c>
      <c r="F61" s="28"/>
      <c r="G61" s="27" t="s">
        <v>307</v>
      </c>
      <c r="H61" s="97">
        <v>41295989.05</v>
      </c>
      <c r="I61" s="13">
        <v>40542481.449999996</v>
      </c>
      <c r="J61" s="13">
        <v>17232743.94</v>
      </c>
      <c r="K61" s="13">
        <v>2807285.19</v>
      </c>
      <c r="L61" s="13">
        <v>664341.25</v>
      </c>
      <c r="M61" s="76">
        <v>19838111.069999993</v>
      </c>
      <c r="N61" s="13">
        <v>753507.6</v>
      </c>
      <c r="O61" s="13">
        <v>487570.6</v>
      </c>
      <c r="P61" s="13">
        <v>0</v>
      </c>
      <c r="Q61" s="82">
        <v>98.17534918684797</v>
      </c>
      <c r="R61" s="82">
        <v>41.72982494531149</v>
      </c>
      <c r="S61" s="82">
        <v>6.797960902694496</v>
      </c>
      <c r="T61" s="82">
        <v>1.6087306910015757</v>
      </c>
      <c r="U61" s="82">
        <v>48.038832647840394</v>
      </c>
      <c r="V61" s="83">
        <v>1.824650813152034</v>
      </c>
    </row>
    <row r="62" spans="1:22" ht="12.75">
      <c r="A62" s="21" t="s">
        <v>226</v>
      </c>
      <c r="B62" s="20" t="s">
        <v>251</v>
      </c>
      <c r="C62" s="20" t="s">
        <v>231</v>
      </c>
      <c r="D62" s="20" t="s">
        <v>232</v>
      </c>
      <c r="E62" s="20" t="s">
        <v>228</v>
      </c>
      <c r="F62" s="28"/>
      <c r="G62" s="27" t="s">
        <v>308</v>
      </c>
      <c r="H62" s="97">
        <v>173978777.91</v>
      </c>
      <c r="I62" s="13">
        <v>143338300.09</v>
      </c>
      <c r="J62" s="13">
        <v>66992807.88</v>
      </c>
      <c r="K62" s="13">
        <v>9634935.61</v>
      </c>
      <c r="L62" s="13">
        <v>1778603.81</v>
      </c>
      <c r="M62" s="76">
        <v>64931952.79000001</v>
      </c>
      <c r="N62" s="13">
        <v>30640477.82</v>
      </c>
      <c r="O62" s="13">
        <v>29403276.83</v>
      </c>
      <c r="P62" s="13">
        <v>410804.17</v>
      </c>
      <c r="Q62" s="82">
        <v>82.38838196929372</v>
      </c>
      <c r="R62" s="82">
        <v>38.5063101860939</v>
      </c>
      <c r="S62" s="82">
        <v>5.537994763352226</v>
      </c>
      <c r="T62" s="82">
        <v>1.022310784893592</v>
      </c>
      <c r="U62" s="82">
        <v>37.32176623495401</v>
      </c>
      <c r="V62" s="83">
        <v>17.611618030706282</v>
      </c>
    </row>
    <row r="63" spans="1:22" ht="12.75">
      <c r="A63" s="21" t="s">
        <v>226</v>
      </c>
      <c r="B63" s="20" t="s">
        <v>245</v>
      </c>
      <c r="C63" s="20" t="s">
        <v>237</v>
      </c>
      <c r="D63" s="20" t="s">
        <v>232</v>
      </c>
      <c r="E63" s="20" t="s">
        <v>228</v>
      </c>
      <c r="F63" s="28"/>
      <c r="G63" s="27" t="s">
        <v>309</v>
      </c>
      <c r="H63" s="97">
        <v>60356385.89</v>
      </c>
      <c r="I63" s="13">
        <v>37584212.64</v>
      </c>
      <c r="J63" s="13">
        <v>14674970.68</v>
      </c>
      <c r="K63" s="13">
        <v>3722706.63</v>
      </c>
      <c r="L63" s="13">
        <v>500837.41</v>
      </c>
      <c r="M63" s="76">
        <v>18685697.92</v>
      </c>
      <c r="N63" s="13">
        <v>22772173.25</v>
      </c>
      <c r="O63" s="13">
        <v>22712567.25</v>
      </c>
      <c r="P63" s="13">
        <v>0</v>
      </c>
      <c r="Q63" s="82">
        <v>62.27048237861281</v>
      </c>
      <c r="R63" s="82">
        <v>24.31386582149775</v>
      </c>
      <c r="S63" s="82">
        <v>6.167875321071515</v>
      </c>
      <c r="T63" s="82">
        <v>0.829800198628162</v>
      </c>
      <c r="U63" s="82">
        <v>30.95894103741539</v>
      </c>
      <c r="V63" s="83">
        <v>37.72951762138719</v>
      </c>
    </row>
    <row r="64" spans="1:22" ht="12.75">
      <c r="A64" s="21" t="s">
        <v>226</v>
      </c>
      <c r="B64" s="20" t="s">
        <v>257</v>
      </c>
      <c r="C64" s="20" t="s">
        <v>231</v>
      </c>
      <c r="D64" s="20" t="s">
        <v>232</v>
      </c>
      <c r="E64" s="20" t="s">
        <v>228</v>
      </c>
      <c r="F64" s="28"/>
      <c r="G64" s="27" t="s">
        <v>310</v>
      </c>
      <c r="H64" s="97">
        <v>73938660.21</v>
      </c>
      <c r="I64" s="13">
        <v>58764868.669999994</v>
      </c>
      <c r="J64" s="13">
        <v>24008568.05</v>
      </c>
      <c r="K64" s="13">
        <v>3670250.16</v>
      </c>
      <c r="L64" s="13">
        <v>12634.08</v>
      </c>
      <c r="M64" s="76">
        <v>31073416.37999999</v>
      </c>
      <c r="N64" s="13">
        <v>15173791.54</v>
      </c>
      <c r="O64" s="13">
        <v>14406374.24</v>
      </c>
      <c r="P64" s="13">
        <v>200000</v>
      </c>
      <c r="Q64" s="82">
        <v>79.47786516971837</v>
      </c>
      <c r="R64" s="82">
        <v>32.470926551564574</v>
      </c>
      <c r="S64" s="82">
        <v>4.96391218014471</v>
      </c>
      <c r="T64" s="82">
        <v>0.01708724497322076</v>
      </c>
      <c r="U64" s="82">
        <v>42.025939193035846</v>
      </c>
      <c r="V64" s="83">
        <v>20.522134830281637</v>
      </c>
    </row>
    <row r="65" spans="1:22" ht="12.75">
      <c r="A65" s="21" t="s">
        <v>226</v>
      </c>
      <c r="B65" s="20" t="s">
        <v>259</v>
      </c>
      <c r="C65" s="20" t="s">
        <v>231</v>
      </c>
      <c r="D65" s="20" t="s">
        <v>232</v>
      </c>
      <c r="E65" s="20" t="s">
        <v>228</v>
      </c>
      <c r="F65" s="28"/>
      <c r="G65" s="27" t="s">
        <v>311</v>
      </c>
      <c r="H65" s="97">
        <v>67526505.18</v>
      </c>
      <c r="I65" s="13">
        <v>54755238.980000004</v>
      </c>
      <c r="J65" s="13">
        <v>20881299.77</v>
      </c>
      <c r="K65" s="13">
        <v>6107892.33</v>
      </c>
      <c r="L65" s="13">
        <v>686749.92</v>
      </c>
      <c r="M65" s="76">
        <v>27079296.96000001</v>
      </c>
      <c r="N65" s="13">
        <v>12771266.2</v>
      </c>
      <c r="O65" s="13">
        <v>10350134.2</v>
      </c>
      <c r="P65" s="13">
        <v>1771132</v>
      </c>
      <c r="Q65" s="82">
        <v>81.08703217209796</v>
      </c>
      <c r="R65" s="82">
        <v>30.923116359033227</v>
      </c>
      <c r="S65" s="82">
        <v>9.04517761391424</v>
      </c>
      <c r="T65" s="82">
        <v>1.0170079410586788</v>
      </c>
      <c r="U65" s="82">
        <v>40.10173025809183</v>
      </c>
      <c r="V65" s="83">
        <v>18.91296782790203</v>
      </c>
    </row>
    <row r="66" spans="1:22" ht="12.75">
      <c r="A66" s="21" t="s">
        <v>226</v>
      </c>
      <c r="B66" s="20" t="s">
        <v>241</v>
      </c>
      <c r="C66" s="20" t="s">
        <v>235</v>
      </c>
      <c r="D66" s="20" t="s">
        <v>232</v>
      </c>
      <c r="E66" s="20" t="s">
        <v>228</v>
      </c>
      <c r="F66" s="28"/>
      <c r="G66" s="27" t="s">
        <v>312</v>
      </c>
      <c r="H66" s="97">
        <v>12554472.43</v>
      </c>
      <c r="I66" s="13">
        <v>12156244.18</v>
      </c>
      <c r="J66" s="13">
        <v>5120728.81</v>
      </c>
      <c r="K66" s="13">
        <v>525509.21</v>
      </c>
      <c r="L66" s="13">
        <v>73551.43</v>
      </c>
      <c r="M66" s="76">
        <v>6436454.73</v>
      </c>
      <c r="N66" s="13">
        <v>398228.25</v>
      </c>
      <c r="O66" s="13">
        <v>76145.32</v>
      </c>
      <c r="P66" s="13">
        <v>231969</v>
      </c>
      <c r="Q66" s="82">
        <v>96.82799693718393</v>
      </c>
      <c r="R66" s="82">
        <v>40.78808439424005</v>
      </c>
      <c r="S66" s="82">
        <v>4.185832681780002</v>
      </c>
      <c r="T66" s="82">
        <v>0.5858583895906488</v>
      </c>
      <c r="U66" s="82">
        <v>51.26822147157323</v>
      </c>
      <c r="V66" s="83">
        <v>3.172003062816078</v>
      </c>
    </row>
    <row r="67" spans="1:22" ht="12.75">
      <c r="A67" s="21" t="s">
        <v>226</v>
      </c>
      <c r="B67" s="20" t="s">
        <v>226</v>
      </c>
      <c r="C67" s="20" t="s">
        <v>235</v>
      </c>
      <c r="D67" s="20" t="s">
        <v>232</v>
      </c>
      <c r="E67" s="20" t="s">
        <v>228</v>
      </c>
      <c r="F67" s="28"/>
      <c r="G67" s="27" t="s">
        <v>313</v>
      </c>
      <c r="H67" s="97">
        <v>15698778.59</v>
      </c>
      <c r="I67" s="13">
        <v>12966527.82</v>
      </c>
      <c r="J67" s="13">
        <v>5030577.81</v>
      </c>
      <c r="K67" s="13">
        <v>808390.12</v>
      </c>
      <c r="L67" s="13">
        <v>124317.83</v>
      </c>
      <c r="M67" s="76">
        <v>7003242.0600000005</v>
      </c>
      <c r="N67" s="13">
        <v>2732250.77</v>
      </c>
      <c r="O67" s="13">
        <v>2675908.32</v>
      </c>
      <c r="P67" s="13">
        <v>56342.45</v>
      </c>
      <c r="Q67" s="82">
        <v>82.59577486021477</v>
      </c>
      <c r="R67" s="82">
        <v>32.044389830457504</v>
      </c>
      <c r="S67" s="82">
        <v>5.149382261591601</v>
      </c>
      <c r="T67" s="82">
        <v>0.7918949190046511</v>
      </c>
      <c r="U67" s="82">
        <v>44.610107849161025</v>
      </c>
      <c r="V67" s="83">
        <v>17.404225139785222</v>
      </c>
    </row>
    <row r="68" spans="1:22" ht="12.75">
      <c r="A68" s="21" t="s">
        <v>226</v>
      </c>
      <c r="B68" s="20" t="s">
        <v>226</v>
      </c>
      <c r="C68" s="20" t="s">
        <v>237</v>
      </c>
      <c r="D68" s="20" t="s">
        <v>232</v>
      </c>
      <c r="E68" s="20" t="s">
        <v>228</v>
      </c>
      <c r="F68" s="28"/>
      <c r="G68" s="27" t="s">
        <v>314</v>
      </c>
      <c r="H68" s="97">
        <v>11766514.03</v>
      </c>
      <c r="I68" s="13">
        <v>11230800.41</v>
      </c>
      <c r="J68" s="13">
        <v>4026778.18</v>
      </c>
      <c r="K68" s="13">
        <v>1026267.26</v>
      </c>
      <c r="L68" s="13">
        <v>189241.15</v>
      </c>
      <c r="M68" s="76">
        <v>5988513.82</v>
      </c>
      <c r="N68" s="13">
        <v>535713.62</v>
      </c>
      <c r="O68" s="13">
        <v>525713.62</v>
      </c>
      <c r="P68" s="13">
        <v>0</v>
      </c>
      <c r="Q68" s="82">
        <v>95.44713397158972</v>
      </c>
      <c r="R68" s="82">
        <v>34.2223548090224</v>
      </c>
      <c r="S68" s="82">
        <v>8.721931214150773</v>
      </c>
      <c r="T68" s="82">
        <v>1.6083025908736373</v>
      </c>
      <c r="U68" s="82">
        <v>50.89454535754291</v>
      </c>
      <c r="V68" s="83">
        <v>4.5528660284102855</v>
      </c>
    </row>
    <row r="69" spans="1:22" ht="12.75">
      <c r="A69" s="21" t="s">
        <v>226</v>
      </c>
      <c r="B69" s="20" t="s">
        <v>245</v>
      </c>
      <c r="C69" s="20" t="s">
        <v>239</v>
      </c>
      <c r="D69" s="20" t="s">
        <v>232</v>
      </c>
      <c r="E69" s="20" t="s">
        <v>228</v>
      </c>
      <c r="F69" s="28"/>
      <c r="G69" s="27" t="s">
        <v>315</v>
      </c>
      <c r="H69" s="97">
        <v>19716991.79</v>
      </c>
      <c r="I69" s="13">
        <v>16795448.89</v>
      </c>
      <c r="J69" s="13">
        <v>4902455.25</v>
      </c>
      <c r="K69" s="13">
        <v>1635084</v>
      </c>
      <c r="L69" s="13">
        <v>318084.28</v>
      </c>
      <c r="M69" s="76">
        <v>9939825.360000001</v>
      </c>
      <c r="N69" s="13">
        <v>2921542.9</v>
      </c>
      <c r="O69" s="13">
        <v>2831827.26</v>
      </c>
      <c r="P69" s="13">
        <v>89715.64</v>
      </c>
      <c r="Q69" s="82">
        <v>85.18261339703079</v>
      </c>
      <c r="R69" s="82">
        <v>24.864113665079536</v>
      </c>
      <c r="S69" s="82">
        <v>8.2927660436988</v>
      </c>
      <c r="T69" s="82">
        <v>1.6132495432762974</v>
      </c>
      <c r="U69" s="82">
        <v>50.41248414497617</v>
      </c>
      <c r="V69" s="83">
        <v>14.817386602969215</v>
      </c>
    </row>
    <row r="70" spans="1:22" ht="12.75">
      <c r="A70" s="21" t="s">
        <v>226</v>
      </c>
      <c r="B70" s="20" t="s">
        <v>271</v>
      </c>
      <c r="C70" s="20" t="s">
        <v>235</v>
      </c>
      <c r="D70" s="20" t="s">
        <v>232</v>
      </c>
      <c r="E70" s="20" t="s">
        <v>228</v>
      </c>
      <c r="F70" s="28"/>
      <c r="G70" s="27" t="s">
        <v>316</v>
      </c>
      <c r="H70" s="97">
        <v>17652196.48</v>
      </c>
      <c r="I70" s="13">
        <v>13124193.09</v>
      </c>
      <c r="J70" s="13">
        <v>5041262.26</v>
      </c>
      <c r="K70" s="13">
        <v>715005.82</v>
      </c>
      <c r="L70" s="13">
        <v>122354.57</v>
      </c>
      <c r="M70" s="76">
        <v>7245570.4399999995</v>
      </c>
      <c r="N70" s="13">
        <v>4528003.39</v>
      </c>
      <c r="O70" s="13">
        <v>4528003.39</v>
      </c>
      <c r="P70" s="13">
        <v>0</v>
      </c>
      <c r="Q70" s="82">
        <v>74.34878206159645</v>
      </c>
      <c r="R70" s="82">
        <v>28.558838361626936</v>
      </c>
      <c r="S70" s="82">
        <v>4.050520402999728</v>
      </c>
      <c r="T70" s="82">
        <v>0.6931407665818141</v>
      </c>
      <c r="U70" s="82">
        <v>41.04628253038797</v>
      </c>
      <c r="V70" s="83">
        <v>25.651217938403548</v>
      </c>
    </row>
    <row r="71" spans="1:22" ht="12.75">
      <c r="A71" s="21" t="s">
        <v>226</v>
      </c>
      <c r="B71" s="20" t="s">
        <v>241</v>
      </c>
      <c r="C71" s="20" t="s">
        <v>237</v>
      </c>
      <c r="D71" s="20" t="s">
        <v>232</v>
      </c>
      <c r="E71" s="20" t="s">
        <v>228</v>
      </c>
      <c r="F71" s="28"/>
      <c r="G71" s="27" t="s">
        <v>317</v>
      </c>
      <c r="H71" s="97">
        <v>18294244.58</v>
      </c>
      <c r="I71" s="13">
        <v>15942053.209999997</v>
      </c>
      <c r="J71" s="13">
        <v>6065915.32</v>
      </c>
      <c r="K71" s="13">
        <v>2018595.87</v>
      </c>
      <c r="L71" s="13">
        <v>93069.1</v>
      </c>
      <c r="M71" s="76">
        <v>7764472.919999997</v>
      </c>
      <c r="N71" s="13">
        <v>2352191.37</v>
      </c>
      <c r="O71" s="13">
        <v>1944185.37</v>
      </c>
      <c r="P71" s="13">
        <v>251866</v>
      </c>
      <c r="Q71" s="82">
        <v>87.14245149771578</v>
      </c>
      <c r="R71" s="82">
        <v>33.15750641396531</v>
      </c>
      <c r="S71" s="82">
        <v>11.03404877513669</v>
      </c>
      <c r="T71" s="82">
        <v>0.5087343158281971</v>
      </c>
      <c r="U71" s="82">
        <v>42.44216199278559</v>
      </c>
      <c r="V71" s="83">
        <v>12.85754850228421</v>
      </c>
    </row>
    <row r="72" spans="1:22" ht="12.75">
      <c r="A72" s="21" t="s">
        <v>226</v>
      </c>
      <c r="B72" s="20" t="s">
        <v>267</v>
      </c>
      <c r="C72" s="20" t="s">
        <v>231</v>
      </c>
      <c r="D72" s="20" t="s">
        <v>232</v>
      </c>
      <c r="E72" s="20" t="s">
        <v>228</v>
      </c>
      <c r="F72" s="28"/>
      <c r="G72" s="27" t="s">
        <v>318</v>
      </c>
      <c r="H72" s="97">
        <v>117160055.33</v>
      </c>
      <c r="I72" s="13">
        <v>103318281.97</v>
      </c>
      <c r="J72" s="13">
        <v>37772343.14</v>
      </c>
      <c r="K72" s="13">
        <v>14232092.91</v>
      </c>
      <c r="L72" s="13">
        <v>2143289.19</v>
      </c>
      <c r="M72" s="76">
        <v>49170556.730000004</v>
      </c>
      <c r="N72" s="13">
        <v>13841773.36</v>
      </c>
      <c r="O72" s="13">
        <v>11038191.35</v>
      </c>
      <c r="P72" s="13">
        <v>2043879.07</v>
      </c>
      <c r="Q72" s="82">
        <v>88.18558652860615</v>
      </c>
      <c r="R72" s="82">
        <v>32.23994989897211</v>
      </c>
      <c r="S72" s="82">
        <v>12.147564176129004</v>
      </c>
      <c r="T72" s="82">
        <v>1.8293685368815198</v>
      </c>
      <c r="U72" s="82">
        <v>41.968703916623525</v>
      </c>
      <c r="V72" s="83">
        <v>11.814413471393841</v>
      </c>
    </row>
    <row r="73" spans="1:22" ht="12.75">
      <c r="A73" s="21" t="s">
        <v>226</v>
      </c>
      <c r="B73" s="20" t="s">
        <v>267</v>
      </c>
      <c r="C73" s="20" t="s">
        <v>226</v>
      </c>
      <c r="D73" s="20" t="s">
        <v>232</v>
      </c>
      <c r="E73" s="20" t="s">
        <v>228</v>
      </c>
      <c r="F73" s="28"/>
      <c r="G73" s="27" t="s">
        <v>319</v>
      </c>
      <c r="H73" s="97">
        <v>41838360.52</v>
      </c>
      <c r="I73" s="13">
        <v>35648182.330000006</v>
      </c>
      <c r="J73" s="13">
        <v>15129730.31</v>
      </c>
      <c r="K73" s="13">
        <v>3428747.01</v>
      </c>
      <c r="L73" s="13">
        <v>355025.13</v>
      </c>
      <c r="M73" s="76">
        <v>16734679.880000005</v>
      </c>
      <c r="N73" s="13">
        <v>6190178.19</v>
      </c>
      <c r="O73" s="13">
        <v>5637519.54</v>
      </c>
      <c r="P73" s="13">
        <v>16859.53</v>
      </c>
      <c r="Q73" s="82">
        <v>85.20453929584333</v>
      </c>
      <c r="R73" s="82">
        <v>36.16234030673246</v>
      </c>
      <c r="S73" s="82">
        <v>8.19522315737242</v>
      </c>
      <c r="T73" s="82">
        <v>0.8485636759841181</v>
      </c>
      <c r="U73" s="82">
        <v>39.99841215575434</v>
      </c>
      <c r="V73" s="83">
        <v>14.795460704156675</v>
      </c>
    </row>
    <row r="74" spans="1:22" ht="12.75">
      <c r="A74" s="21" t="s">
        <v>226</v>
      </c>
      <c r="B74" s="20" t="s">
        <v>249</v>
      </c>
      <c r="C74" s="20" t="s">
        <v>226</v>
      </c>
      <c r="D74" s="20" t="s">
        <v>232</v>
      </c>
      <c r="E74" s="20" t="s">
        <v>228</v>
      </c>
      <c r="F74" s="28"/>
      <c r="G74" s="27" t="s">
        <v>320</v>
      </c>
      <c r="H74" s="97">
        <v>20723737.57</v>
      </c>
      <c r="I74" s="13">
        <v>11508043.91</v>
      </c>
      <c r="J74" s="13">
        <v>4619987.08</v>
      </c>
      <c r="K74" s="13">
        <v>259600</v>
      </c>
      <c r="L74" s="13">
        <v>242553.15</v>
      </c>
      <c r="M74" s="76">
        <v>6385903.68</v>
      </c>
      <c r="N74" s="13">
        <v>9215693.66</v>
      </c>
      <c r="O74" s="13">
        <v>8989693.66</v>
      </c>
      <c r="P74" s="13">
        <v>0</v>
      </c>
      <c r="Q74" s="82">
        <v>55.53073556895075</v>
      </c>
      <c r="R74" s="82">
        <v>22.293213588498457</v>
      </c>
      <c r="S74" s="82">
        <v>1.2526697904908857</v>
      </c>
      <c r="T74" s="82">
        <v>1.1704121864152712</v>
      </c>
      <c r="U74" s="82">
        <v>30.814440003546135</v>
      </c>
      <c r="V74" s="83">
        <v>44.46926443104925</v>
      </c>
    </row>
    <row r="75" spans="1:22" ht="12.75">
      <c r="A75" s="21" t="s">
        <v>226</v>
      </c>
      <c r="B75" s="20" t="s">
        <v>271</v>
      </c>
      <c r="C75" s="20" t="s">
        <v>247</v>
      </c>
      <c r="D75" s="20" t="s">
        <v>232</v>
      </c>
      <c r="E75" s="20" t="s">
        <v>228</v>
      </c>
      <c r="F75" s="28"/>
      <c r="G75" s="27" t="s">
        <v>321</v>
      </c>
      <c r="H75" s="97">
        <v>282650644.78</v>
      </c>
      <c r="I75" s="13">
        <v>258191372.85999995</v>
      </c>
      <c r="J75" s="13">
        <v>67127803.07</v>
      </c>
      <c r="K75" s="13">
        <v>19601654.51</v>
      </c>
      <c r="L75" s="13">
        <v>6052584.61</v>
      </c>
      <c r="M75" s="76">
        <v>165409330.66999996</v>
      </c>
      <c r="N75" s="13">
        <v>24459271.92</v>
      </c>
      <c r="O75" s="13">
        <v>21438000.91</v>
      </c>
      <c r="P75" s="13">
        <v>2415271.01</v>
      </c>
      <c r="Q75" s="82">
        <v>91.34646519591782</v>
      </c>
      <c r="R75" s="82">
        <v>23.749389682888804</v>
      </c>
      <c r="S75" s="82">
        <v>6.934940666863461</v>
      </c>
      <c r="T75" s="82">
        <v>2.141365930621176</v>
      </c>
      <c r="U75" s="82">
        <v>58.52076891554437</v>
      </c>
      <c r="V75" s="83">
        <v>8.653534804082184</v>
      </c>
    </row>
    <row r="76" spans="1:22" ht="12.75">
      <c r="A76" s="21" t="s">
        <v>226</v>
      </c>
      <c r="B76" s="20" t="s">
        <v>281</v>
      </c>
      <c r="C76" s="20" t="s">
        <v>231</v>
      </c>
      <c r="D76" s="20" t="s">
        <v>232</v>
      </c>
      <c r="E76" s="20" t="s">
        <v>228</v>
      </c>
      <c r="F76" s="28"/>
      <c r="G76" s="27" t="s">
        <v>322</v>
      </c>
      <c r="H76" s="97">
        <v>7043614.84</v>
      </c>
      <c r="I76" s="13">
        <v>6720928.399999999</v>
      </c>
      <c r="J76" s="13">
        <v>2760522.53</v>
      </c>
      <c r="K76" s="13">
        <v>351142.34</v>
      </c>
      <c r="L76" s="13">
        <v>62976.62</v>
      </c>
      <c r="M76" s="76">
        <v>3546286.91</v>
      </c>
      <c r="N76" s="13">
        <v>322686.44</v>
      </c>
      <c r="O76" s="13">
        <v>294891.07</v>
      </c>
      <c r="P76" s="13">
        <v>5094.83</v>
      </c>
      <c r="Q76" s="82">
        <v>95.41873814326848</v>
      </c>
      <c r="R76" s="82">
        <v>39.191843857265766</v>
      </c>
      <c r="S76" s="82">
        <v>4.985257541424568</v>
      </c>
      <c r="T76" s="82">
        <v>0.8940951688948399</v>
      </c>
      <c r="U76" s="82">
        <v>50.347541575683316</v>
      </c>
      <c r="V76" s="83">
        <v>4.5812618567315075</v>
      </c>
    </row>
    <row r="77" spans="1:22" ht="12.75">
      <c r="A77" s="21" t="s">
        <v>226</v>
      </c>
      <c r="B77" s="20" t="s">
        <v>279</v>
      </c>
      <c r="C77" s="20" t="s">
        <v>231</v>
      </c>
      <c r="D77" s="20" t="s">
        <v>232</v>
      </c>
      <c r="E77" s="20" t="s">
        <v>228</v>
      </c>
      <c r="F77" s="28"/>
      <c r="G77" s="27" t="s">
        <v>323</v>
      </c>
      <c r="H77" s="97">
        <v>10758970.72</v>
      </c>
      <c r="I77" s="13">
        <v>7863064.140000001</v>
      </c>
      <c r="J77" s="13">
        <v>4100769.1</v>
      </c>
      <c r="K77" s="13">
        <v>414518.43</v>
      </c>
      <c r="L77" s="13">
        <v>159251.4</v>
      </c>
      <c r="M77" s="76">
        <v>3188525.21</v>
      </c>
      <c r="N77" s="13">
        <v>2895906.58</v>
      </c>
      <c r="O77" s="13">
        <v>2823009.58</v>
      </c>
      <c r="P77" s="13">
        <v>0</v>
      </c>
      <c r="Q77" s="82">
        <v>73.0837953242427</v>
      </c>
      <c r="R77" s="82">
        <v>38.1148829820405</v>
      </c>
      <c r="S77" s="82">
        <v>3.8527703140733145</v>
      </c>
      <c r="T77" s="82">
        <v>1.4801731889089107</v>
      </c>
      <c r="U77" s="82">
        <v>29.635968839219966</v>
      </c>
      <c r="V77" s="83">
        <v>26.91620467575731</v>
      </c>
    </row>
    <row r="78" spans="1:22" ht="12.75">
      <c r="A78" s="21" t="s">
        <v>226</v>
      </c>
      <c r="B78" s="20" t="s">
        <v>279</v>
      </c>
      <c r="C78" s="20" t="s">
        <v>226</v>
      </c>
      <c r="D78" s="20" t="s">
        <v>232</v>
      </c>
      <c r="E78" s="20" t="s">
        <v>228</v>
      </c>
      <c r="F78" s="28"/>
      <c r="G78" s="27" t="s">
        <v>324</v>
      </c>
      <c r="H78" s="97">
        <v>70672961.93</v>
      </c>
      <c r="I78" s="13">
        <v>52965681.85000001</v>
      </c>
      <c r="J78" s="13">
        <v>20950782.38</v>
      </c>
      <c r="K78" s="13">
        <v>9150863.94</v>
      </c>
      <c r="L78" s="13">
        <v>632722.73</v>
      </c>
      <c r="M78" s="76">
        <v>22231312.80000001</v>
      </c>
      <c r="N78" s="13">
        <v>17707280.08</v>
      </c>
      <c r="O78" s="13">
        <v>16282280.08</v>
      </c>
      <c r="P78" s="13">
        <v>50000</v>
      </c>
      <c r="Q78" s="82">
        <v>74.94476020753359</v>
      </c>
      <c r="R78" s="82">
        <v>29.644692691317058</v>
      </c>
      <c r="S78" s="82">
        <v>12.948182289379249</v>
      </c>
      <c r="T78" s="82">
        <v>0.895282598494595</v>
      </c>
      <c r="U78" s="82">
        <v>31.456602628342683</v>
      </c>
      <c r="V78" s="83">
        <v>25.05523979246641</v>
      </c>
    </row>
    <row r="79" spans="1:22" ht="12.75">
      <c r="A79" s="21" t="s">
        <v>226</v>
      </c>
      <c r="B79" s="20" t="s">
        <v>281</v>
      </c>
      <c r="C79" s="20" t="s">
        <v>226</v>
      </c>
      <c r="D79" s="20" t="s">
        <v>232</v>
      </c>
      <c r="E79" s="20" t="s">
        <v>228</v>
      </c>
      <c r="F79" s="28"/>
      <c r="G79" s="27" t="s">
        <v>325</v>
      </c>
      <c r="H79" s="97">
        <v>37157716.6</v>
      </c>
      <c r="I79" s="13">
        <v>32057004.770000003</v>
      </c>
      <c r="J79" s="13">
        <v>11664638.8</v>
      </c>
      <c r="K79" s="13">
        <v>3468539.64</v>
      </c>
      <c r="L79" s="13">
        <v>510958.18</v>
      </c>
      <c r="M79" s="76">
        <v>16412868.150000002</v>
      </c>
      <c r="N79" s="13">
        <v>5100711.83</v>
      </c>
      <c r="O79" s="13">
        <v>5000711.83</v>
      </c>
      <c r="P79" s="13">
        <v>0</v>
      </c>
      <c r="Q79" s="82">
        <v>86.27280603674124</v>
      </c>
      <c r="R79" s="82">
        <v>31.392237918085637</v>
      </c>
      <c r="S79" s="82">
        <v>9.334641515619936</v>
      </c>
      <c r="T79" s="82">
        <v>1.375106510177754</v>
      </c>
      <c r="U79" s="82">
        <v>44.170820092857916</v>
      </c>
      <c r="V79" s="83">
        <v>13.727193963258767</v>
      </c>
    </row>
    <row r="80" spans="1:22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93">
        <v>1317504498.5600002</v>
      </c>
      <c r="I80" s="193">
        <v>988294935.0300003</v>
      </c>
      <c r="J80" s="193">
        <v>422603152.65999997</v>
      </c>
      <c r="K80" s="193">
        <v>67641589.71</v>
      </c>
      <c r="L80" s="193">
        <v>8687231.03</v>
      </c>
      <c r="M80" s="193">
        <v>489362961.6300001</v>
      </c>
      <c r="N80" s="193">
        <v>329209563.53000003</v>
      </c>
      <c r="O80" s="193">
        <v>312336734.98</v>
      </c>
      <c r="P80" s="193">
        <v>7589533.26</v>
      </c>
      <c r="Q80" s="163">
        <v>75.01264216632141</v>
      </c>
      <c r="R80" s="163">
        <v>32.076031096811796</v>
      </c>
      <c r="S80" s="163">
        <v>5.134068975394815</v>
      </c>
      <c r="T80" s="163">
        <v>0.6593701227961596</v>
      </c>
      <c r="U80" s="163">
        <v>37.14317197131864</v>
      </c>
      <c r="V80" s="164">
        <v>24.98735783367859</v>
      </c>
    </row>
    <row r="81" spans="1:22" ht="12.75">
      <c r="A81" s="21" t="s">
        <v>226</v>
      </c>
      <c r="B81" s="20" t="s">
        <v>231</v>
      </c>
      <c r="C81" s="20" t="s">
        <v>226</v>
      </c>
      <c r="D81" s="20" t="s">
        <v>285</v>
      </c>
      <c r="E81" s="20" t="s">
        <v>228</v>
      </c>
      <c r="F81" s="28"/>
      <c r="G81" s="27" t="s">
        <v>295</v>
      </c>
      <c r="H81" s="97">
        <v>23570910.46</v>
      </c>
      <c r="I81" s="13">
        <v>16368780.71</v>
      </c>
      <c r="J81" s="13">
        <v>6260964.11</v>
      </c>
      <c r="K81" s="13">
        <v>1865855.36</v>
      </c>
      <c r="L81" s="13">
        <v>6690.85</v>
      </c>
      <c r="M81" s="76">
        <v>8235270.3900000015</v>
      </c>
      <c r="N81" s="13">
        <v>7202129.75</v>
      </c>
      <c r="O81" s="13">
        <v>7026402.12</v>
      </c>
      <c r="P81" s="13">
        <v>175727.63</v>
      </c>
      <c r="Q81" s="82">
        <v>69.4448385342515</v>
      </c>
      <c r="R81" s="82">
        <v>26.562249772340785</v>
      </c>
      <c r="S81" s="82">
        <v>7.915924007968932</v>
      </c>
      <c r="T81" s="82">
        <v>0.028386048181526204</v>
      </c>
      <c r="U81" s="82">
        <v>34.938278705760275</v>
      </c>
      <c r="V81" s="83">
        <v>30.555161465748487</v>
      </c>
    </row>
    <row r="82" spans="1:22" ht="12.75">
      <c r="A82" s="21" t="s">
        <v>226</v>
      </c>
      <c r="B82" s="20" t="s">
        <v>263</v>
      </c>
      <c r="C82" s="20" t="s">
        <v>231</v>
      </c>
      <c r="D82" s="20" t="s">
        <v>285</v>
      </c>
      <c r="E82" s="20" t="s">
        <v>228</v>
      </c>
      <c r="F82" s="28"/>
      <c r="G82" s="27" t="s">
        <v>327</v>
      </c>
      <c r="H82" s="97">
        <v>9676390.14</v>
      </c>
      <c r="I82" s="13">
        <v>8876111.06</v>
      </c>
      <c r="J82" s="13">
        <v>4153846.55</v>
      </c>
      <c r="K82" s="13">
        <v>641359.26</v>
      </c>
      <c r="L82" s="13">
        <v>27158.87</v>
      </c>
      <c r="M82" s="76">
        <v>4053746.38</v>
      </c>
      <c r="N82" s="13">
        <v>800279.08</v>
      </c>
      <c r="O82" s="13">
        <v>776502.04</v>
      </c>
      <c r="P82" s="13">
        <v>0</v>
      </c>
      <c r="Q82" s="82">
        <v>91.72956992823359</v>
      </c>
      <c r="R82" s="82">
        <v>42.92764646630918</v>
      </c>
      <c r="S82" s="82">
        <v>6.628083931307879</v>
      </c>
      <c r="T82" s="82">
        <v>0.28067150669888136</v>
      </c>
      <c r="U82" s="82">
        <v>41.89316802391765</v>
      </c>
      <c r="V82" s="83">
        <v>8.27043007176641</v>
      </c>
    </row>
    <row r="83" spans="1:22" ht="12.75">
      <c r="A83" s="21" t="s">
        <v>226</v>
      </c>
      <c r="B83" s="20" t="s">
        <v>247</v>
      </c>
      <c r="C83" s="20" t="s">
        <v>226</v>
      </c>
      <c r="D83" s="20" t="s">
        <v>285</v>
      </c>
      <c r="E83" s="20" t="s">
        <v>228</v>
      </c>
      <c r="F83" s="28"/>
      <c r="G83" s="27" t="s">
        <v>296</v>
      </c>
      <c r="H83" s="97">
        <v>18571851.14</v>
      </c>
      <c r="I83" s="13">
        <v>14448656.600000001</v>
      </c>
      <c r="J83" s="13">
        <v>5402666.25</v>
      </c>
      <c r="K83" s="13">
        <v>983190.17</v>
      </c>
      <c r="L83" s="13">
        <v>72081</v>
      </c>
      <c r="M83" s="76">
        <v>7990719.180000002</v>
      </c>
      <c r="N83" s="13">
        <v>4123194.54</v>
      </c>
      <c r="O83" s="13">
        <v>4101467.42</v>
      </c>
      <c r="P83" s="13">
        <v>0</v>
      </c>
      <c r="Q83" s="82">
        <v>77.79868840796664</v>
      </c>
      <c r="R83" s="82">
        <v>29.090617888723823</v>
      </c>
      <c r="S83" s="82">
        <v>5.2939804577821965</v>
      </c>
      <c r="T83" s="82">
        <v>0.3881196303838132</v>
      </c>
      <c r="U83" s="82">
        <v>43.02597043107681</v>
      </c>
      <c r="V83" s="83">
        <v>22.20131159203336</v>
      </c>
    </row>
    <row r="84" spans="1:22" ht="12.75">
      <c r="A84" s="21" t="s">
        <v>226</v>
      </c>
      <c r="B84" s="20" t="s">
        <v>277</v>
      </c>
      <c r="C84" s="20" t="s">
        <v>226</v>
      </c>
      <c r="D84" s="20" t="s">
        <v>285</v>
      </c>
      <c r="E84" s="20" t="s">
        <v>228</v>
      </c>
      <c r="F84" s="28"/>
      <c r="G84" s="27" t="s">
        <v>328</v>
      </c>
      <c r="H84" s="97">
        <v>5638125.18</v>
      </c>
      <c r="I84" s="13">
        <v>5456496.899999999</v>
      </c>
      <c r="J84" s="13">
        <v>2776310.19</v>
      </c>
      <c r="K84" s="13">
        <v>95906.53</v>
      </c>
      <c r="L84" s="13">
        <v>76603.46</v>
      </c>
      <c r="M84" s="76">
        <v>2507676.72</v>
      </c>
      <c r="N84" s="13">
        <v>181628.28</v>
      </c>
      <c r="O84" s="13">
        <v>181628.28</v>
      </c>
      <c r="P84" s="13">
        <v>0</v>
      </c>
      <c r="Q84" s="82">
        <v>96.77856957407958</v>
      </c>
      <c r="R84" s="82">
        <v>49.241726662053296</v>
      </c>
      <c r="S84" s="82">
        <v>1.7010358397186207</v>
      </c>
      <c r="T84" s="82">
        <v>1.3586690177035057</v>
      </c>
      <c r="U84" s="82">
        <v>44.47713805460417</v>
      </c>
      <c r="V84" s="83">
        <v>3.221430425920412</v>
      </c>
    </row>
    <row r="85" spans="1:22" ht="12.75">
      <c r="A85" s="21" t="s">
        <v>226</v>
      </c>
      <c r="B85" s="20" t="s">
        <v>255</v>
      </c>
      <c r="C85" s="20" t="s">
        <v>231</v>
      </c>
      <c r="D85" s="20" t="s">
        <v>285</v>
      </c>
      <c r="E85" s="20" t="s">
        <v>228</v>
      </c>
      <c r="F85" s="28"/>
      <c r="G85" s="27" t="s">
        <v>329</v>
      </c>
      <c r="H85" s="97">
        <v>12569791.85</v>
      </c>
      <c r="I85" s="13">
        <v>9861655.23</v>
      </c>
      <c r="J85" s="13">
        <v>4194260.62</v>
      </c>
      <c r="K85" s="13">
        <v>428000</v>
      </c>
      <c r="L85" s="13">
        <v>87152.83</v>
      </c>
      <c r="M85" s="76">
        <v>5152241.78</v>
      </c>
      <c r="N85" s="13">
        <v>2708136.62</v>
      </c>
      <c r="O85" s="13">
        <v>2309786.62</v>
      </c>
      <c r="P85" s="13">
        <v>300000</v>
      </c>
      <c r="Q85" s="82">
        <v>78.45519916067664</v>
      </c>
      <c r="R85" s="82">
        <v>33.367781026541024</v>
      </c>
      <c r="S85" s="82">
        <v>3.4049887628011914</v>
      </c>
      <c r="T85" s="82">
        <v>0.6933514177484172</v>
      </c>
      <c r="U85" s="82">
        <v>40.989077953586005</v>
      </c>
      <c r="V85" s="83">
        <v>21.544800839323365</v>
      </c>
    </row>
    <row r="86" spans="1:22" ht="12.75">
      <c r="A86" s="21" t="s">
        <v>226</v>
      </c>
      <c r="B86" s="20" t="s">
        <v>271</v>
      </c>
      <c r="C86" s="20" t="s">
        <v>237</v>
      </c>
      <c r="D86" s="20" t="s">
        <v>285</v>
      </c>
      <c r="E86" s="20" t="s">
        <v>228</v>
      </c>
      <c r="F86" s="28"/>
      <c r="G86" s="27" t="s">
        <v>330</v>
      </c>
      <c r="H86" s="97">
        <v>12202959.77</v>
      </c>
      <c r="I86" s="13">
        <v>11208210.73</v>
      </c>
      <c r="J86" s="13">
        <v>4291971.87</v>
      </c>
      <c r="K86" s="13">
        <v>423950</v>
      </c>
      <c r="L86" s="13">
        <v>7406.16</v>
      </c>
      <c r="M86" s="76">
        <v>6484882.7</v>
      </c>
      <c r="N86" s="13">
        <v>994749.04</v>
      </c>
      <c r="O86" s="13">
        <v>944749.04</v>
      </c>
      <c r="P86" s="13">
        <v>50000</v>
      </c>
      <c r="Q86" s="82">
        <v>91.84829698082338</v>
      </c>
      <c r="R86" s="82">
        <v>35.171564529381385</v>
      </c>
      <c r="S86" s="82">
        <v>3.474157155235791</v>
      </c>
      <c r="T86" s="82">
        <v>0.06069150550022669</v>
      </c>
      <c r="U86" s="82">
        <v>53.14188379070597</v>
      </c>
      <c r="V86" s="83">
        <v>8.151703019176635</v>
      </c>
    </row>
    <row r="87" spans="1:22" ht="12.75">
      <c r="A87" s="21" t="s">
        <v>226</v>
      </c>
      <c r="B87" s="20" t="s">
        <v>275</v>
      </c>
      <c r="C87" s="20" t="s">
        <v>231</v>
      </c>
      <c r="D87" s="20" t="s">
        <v>285</v>
      </c>
      <c r="E87" s="20" t="s">
        <v>228</v>
      </c>
      <c r="F87" s="28"/>
      <c r="G87" s="27" t="s">
        <v>331</v>
      </c>
      <c r="H87" s="97">
        <v>28112991.51</v>
      </c>
      <c r="I87" s="13">
        <v>20729186.130000003</v>
      </c>
      <c r="J87" s="13">
        <v>8110760.52</v>
      </c>
      <c r="K87" s="13">
        <v>1141754.21</v>
      </c>
      <c r="L87" s="13">
        <v>122919.13</v>
      </c>
      <c r="M87" s="76">
        <v>11353752.270000001</v>
      </c>
      <c r="N87" s="13">
        <v>7383805.38</v>
      </c>
      <c r="O87" s="13">
        <v>6671490.46</v>
      </c>
      <c r="P87" s="13">
        <v>0</v>
      </c>
      <c r="Q87" s="82">
        <v>73.73525554057979</v>
      </c>
      <c r="R87" s="82">
        <v>28.850577915605108</v>
      </c>
      <c r="S87" s="82">
        <v>4.0613045737016975</v>
      </c>
      <c r="T87" s="82">
        <v>0.4372324800662951</v>
      </c>
      <c r="U87" s="82">
        <v>40.38614057120669</v>
      </c>
      <c r="V87" s="83">
        <v>26.264744459420214</v>
      </c>
    </row>
    <row r="88" spans="1:22" ht="12.75">
      <c r="A88" s="21" t="s">
        <v>226</v>
      </c>
      <c r="B88" s="20" t="s">
        <v>275</v>
      </c>
      <c r="C88" s="20" t="s">
        <v>226</v>
      </c>
      <c r="D88" s="20" t="s">
        <v>285</v>
      </c>
      <c r="E88" s="20" t="s">
        <v>228</v>
      </c>
      <c r="F88" s="28"/>
      <c r="G88" s="27" t="s">
        <v>332</v>
      </c>
      <c r="H88" s="97">
        <v>52331866.96</v>
      </c>
      <c r="I88" s="13">
        <v>33712486.88</v>
      </c>
      <c r="J88" s="13">
        <v>14036369.56</v>
      </c>
      <c r="K88" s="13">
        <v>3183393.48</v>
      </c>
      <c r="L88" s="13">
        <v>123920.98</v>
      </c>
      <c r="M88" s="76">
        <v>16368802.86</v>
      </c>
      <c r="N88" s="13">
        <v>18619380.08</v>
      </c>
      <c r="O88" s="13">
        <v>17535760.08</v>
      </c>
      <c r="P88" s="13">
        <v>1025620</v>
      </c>
      <c r="Q88" s="82">
        <v>64.42056979501271</v>
      </c>
      <c r="R88" s="82">
        <v>26.82183987574672</v>
      </c>
      <c r="S88" s="82">
        <v>6.083087925055751</v>
      </c>
      <c r="T88" s="82">
        <v>0.2367983165873278</v>
      </c>
      <c r="U88" s="82">
        <v>31.278843677622923</v>
      </c>
      <c r="V88" s="83">
        <v>35.579430204987275</v>
      </c>
    </row>
    <row r="89" spans="1:22" ht="12.75">
      <c r="A89" s="21" t="s">
        <v>226</v>
      </c>
      <c r="B89" s="20" t="s">
        <v>267</v>
      </c>
      <c r="C89" s="20" t="s">
        <v>235</v>
      </c>
      <c r="D89" s="20" t="s">
        <v>285</v>
      </c>
      <c r="E89" s="20" t="s">
        <v>228</v>
      </c>
      <c r="F89" s="28"/>
      <c r="G89" s="27" t="s">
        <v>333</v>
      </c>
      <c r="H89" s="97">
        <v>10580814.4</v>
      </c>
      <c r="I89" s="13">
        <v>9483590.690000001</v>
      </c>
      <c r="J89" s="13">
        <v>4297012.72</v>
      </c>
      <c r="K89" s="13">
        <v>640449.51</v>
      </c>
      <c r="L89" s="13">
        <v>12229.79</v>
      </c>
      <c r="M89" s="76">
        <v>4533898.67</v>
      </c>
      <c r="N89" s="13">
        <v>1097223.71</v>
      </c>
      <c r="O89" s="13">
        <v>912680.91</v>
      </c>
      <c r="P89" s="13">
        <v>1000</v>
      </c>
      <c r="Q89" s="82">
        <v>89.63006373120014</v>
      </c>
      <c r="R89" s="82">
        <v>40.61136087974475</v>
      </c>
      <c r="S89" s="82">
        <v>6.052932088100893</v>
      </c>
      <c r="T89" s="82">
        <v>0.1155845810885786</v>
      </c>
      <c r="U89" s="82">
        <v>42.85018618226591</v>
      </c>
      <c r="V89" s="83">
        <v>10.369936268799876</v>
      </c>
    </row>
    <row r="90" spans="1:22" ht="12.75">
      <c r="A90" s="21" t="s">
        <v>226</v>
      </c>
      <c r="B90" s="20" t="s">
        <v>257</v>
      </c>
      <c r="C90" s="20" t="s">
        <v>235</v>
      </c>
      <c r="D90" s="20" t="s">
        <v>285</v>
      </c>
      <c r="E90" s="20" t="s">
        <v>228</v>
      </c>
      <c r="F90" s="28"/>
      <c r="G90" s="27" t="s">
        <v>334</v>
      </c>
      <c r="H90" s="97">
        <v>13403088.7</v>
      </c>
      <c r="I90" s="13">
        <v>9901239.84</v>
      </c>
      <c r="J90" s="13">
        <v>4259607.62</v>
      </c>
      <c r="K90" s="13">
        <v>928750</v>
      </c>
      <c r="L90" s="13">
        <v>137941.24</v>
      </c>
      <c r="M90" s="76">
        <v>4574940.98</v>
      </c>
      <c r="N90" s="13">
        <v>3501848.86</v>
      </c>
      <c r="O90" s="13">
        <v>3286193.82</v>
      </c>
      <c r="P90" s="13">
        <v>215655.04</v>
      </c>
      <c r="Q90" s="82">
        <v>73.87282186679852</v>
      </c>
      <c r="R90" s="82">
        <v>31.780791094816824</v>
      </c>
      <c r="S90" s="82">
        <v>6.929372928793645</v>
      </c>
      <c r="T90" s="82">
        <v>1.0291750139652511</v>
      </c>
      <c r="U90" s="82">
        <v>34.133482829222785</v>
      </c>
      <c r="V90" s="83">
        <v>26.12717813320149</v>
      </c>
    </row>
    <row r="91" spans="1:22" ht="12.75">
      <c r="A91" s="21" t="s">
        <v>226</v>
      </c>
      <c r="B91" s="20" t="s">
        <v>259</v>
      </c>
      <c r="C91" s="20" t="s">
        <v>226</v>
      </c>
      <c r="D91" s="20" t="s">
        <v>285</v>
      </c>
      <c r="E91" s="20" t="s">
        <v>228</v>
      </c>
      <c r="F91" s="28"/>
      <c r="G91" s="27" t="s">
        <v>335</v>
      </c>
      <c r="H91" s="97">
        <v>9562371.86</v>
      </c>
      <c r="I91" s="13">
        <v>9321588.49</v>
      </c>
      <c r="J91" s="13">
        <v>4783624.41</v>
      </c>
      <c r="K91" s="13">
        <v>304300</v>
      </c>
      <c r="L91" s="13">
        <v>154710.25</v>
      </c>
      <c r="M91" s="76">
        <v>4078953.83</v>
      </c>
      <c r="N91" s="13">
        <v>240783.37</v>
      </c>
      <c r="O91" s="13">
        <v>209983.37</v>
      </c>
      <c r="P91" s="13">
        <v>0</v>
      </c>
      <c r="Q91" s="82">
        <v>97.481970231599</v>
      </c>
      <c r="R91" s="82">
        <v>50.02550078616165</v>
      </c>
      <c r="S91" s="82">
        <v>3.1822648654033836</v>
      </c>
      <c r="T91" s="82">
        <v>1.617906647692323</v>
      </c>
      <c r="U91" s="82">
        <v>42.65629793234166</v>
      </c>
      <c r="V91" s="83">
        <v>2.518029768400996</v>
      </c>
    </row>
    <row r="92" spans="1:22" ht="12.75">
      <c r="A92" s="21" t="s">
        <v>226</v>
      </c>
      <c r="B92" s="20" t="s">
        <v>257</v>
      </c>
      <c r="C92" s="20" t="s">
        <v>237</v>
      </c>
      <c r="D92" s="20" t="s">
        <v>285</v>
      </c>
      <c r="E92" s="20" t="s">
        <v>228</v>
      </c>
      <c r="F92" s="28"/>
      <c r="G92" s="27" t="s">
        <v>336</v>
      </c>
      <c r="H92" s="97">
        <v>10382191.64</v>
      </c>
      <c r="I92" s="13">
        <v>9049612.48</v>
      </c>
      <c r="J92" s="13">
        <v>4549520.73</v>
      </c>
      <c r="K92" s="13">
        <v>297952</v>
      </c>
      <c r="L92" s="13">
        <v>92390.48</v>
      </c>
      <c r="M92" s="76">
        <v>4109749.27</v>
      </c>
      <c r="N92" s="13">
        <v>1332579.16</v>
      </c>
      <c r="O92" s="13">
        <v>1329076.8</v>
      </c>
      <c r="P92" s="13">
        <v>2500</v>
      </c>
      <c r="Q92" s="82">
        <v>87.16476052256728</v>
      </c>
      <c r="R92" s="82">
        <v>43.820427206061474</v>
      </c>
      <c r="S92" s="82">
        <v>2.869837220612121</v>
      </c>
      <c r="T92" s="82">
        <v>0.889893802807901</v>
      </c>
      <c r="U92" s="82">
        <v>39.58460229308577</v>
      </c>
      <c r="V92" s="83">
        <v>12.835239477432722</v>
      </c>
    </row>
    <row r="93" spans="1:22" ht="12.75">
      <c r="A93" s="21" t="s">
        <v>226</v>
      </c>
      <c r="B93" s="20" t="s">
        <v>226</v>
      </c>
      <c r="C93" s="20" t="s">
        <v>239</v>
      </c>
      <c r="D93" s="20" t="s">
        <v>285</v>
      </c>
      <c r="E93" s="20" t="s">
        <v>228</v>
      </c>
      <c r="F93" s="28"/>
      <c r="G93" s="27" t="s">
        <v>298</v>
      </c>
      <c r="H93" s="97">
        <v>16845370.48</v>
      </c>
      <c r="I93" s="13">
        <v>14523364.08</v>
      </c>
      <c r="J93" s="13">
        <v>6539117.2</v>
      </c>
      <c r="K93" s="13">
        <v>797575.78</v>
      </c>
      <c r="L93" s="13">
        <v>235368.07</v>
      </c>
      <c r="M93" s="76">
        <v>6951303.029999999</v>
      </c>
      <c r="N93" s="13">
        <v>2322006.4</v>
      </c>
      <c r="O93" s="13">
        <v>2002006.4</v>
      </c>
      <c r="P93" s="13">
        <v>300000</v>
      </c>
      <c r="Q93" s="82">
        <v>86.2157593817432</v>
      </c>
      <c r="R93" s="82">
        <v>38.818482548446745</v>
      </c>
      <c r="S93" s="82">
        <v>4.734688269082224</v>
      </c>
      <c r="T93" s="82">
        <v>1.3972270320765305</v>
      </c>
      <c r="U93" s="82">
        <v>41.265361532137696</v>
      </c>
      <c r="V93" s="83">
        <v>13.784240618256796</v>
      </c>
    </row>
    <row r="94" spans="1:22" ht="12.75">
      <c r="A94" s="21" t="s">
        <v>226</v>
      </c>
      <c r="B94" s="20" t="s">
        <v>261</v>
      </c>
      <c r="C94" s="20" t="s">
        <v>226</v>
      </c>
      <c r="D94" s="20" t="s">
        <v>285</v>
      </c>
      <c r="E94" s="20" t="s">
        <v>228</v>
      </c>
      <c r="F94" s="28"/>
      <c r="G94" s="27" t="s">
        <v>337</v>
      </c>
      <c r="H94" s="97">
        <v>9838252.95</v>
      </c>
      <c r="I94" s="13">
        <v>7380388.329999999</v>
      </c>
      <c r="J94" s="13">
        <v>3182732.67</v>
      </c>
      <c r="K94" s="13">
        <v>799875.02</v>
      </c>
      <c r="L94" s="13">
        <v>88294.99</v>
      </c>
      <c r="M94" s="76">
        <v>3309485.65</v>
      </c>
      <c r="N94" s="13">
        <v>2457864.62</v>
      </c>
      <c r="O94" s="13">
        <v>2457864.62</v>
      </c>
      <c r="P94" s="13">
        <v>0</v>
      </c>
      <c r="Q94" s="82">
        <v>75.01726543837236</v>
      </c>
      <c r="R94" s="82">
        <v>32.35058791611981</v>
      </c>
      <c r="S94" s="82">
        <v>8.130254670876297</v>
      </c>
      <c r="T94" s="82">
        <v>0.8974661502274143</v>
      </c>
      <c r="U94" s="82">
        <v>33.63895670114885</v>
      </c>
      <c r="V94" s="83">
        <v>24.982734561627634</v>
      </c>
    </row>
    <row r="95" spans="1:22" ht="12.75">
      <c r="A95" s="21" t="s">
        <v>226</v>
      </c>
      <c r="B95" s="20" t="s">
        <v>235</v>
      </c>
      <c r="C95" s="20" t="s">
        <v>226</v>
      </c>
      <c r="D95" s="20" t="s">
        <v>285</v>
      </c>
      <c r="E95" s="20" t="s">
        <v>228</v>
      </c>
      <c r="F95" s="28"/>
      <c r="G95" s="27" t="s">
        <v>299</v>
      </c>
      <c r="H95" s="97">
        <v>12251052.2</v>
      </c>
      <c r="I95" s="13">
        <v>11176935.5</v>
      </c>
      <c r="J95" s="13">
        <v>4639817.57</v>
      </c>
      <c r="K95" s="13">
        <v>576317.6</v>
      </c>
      <c r="L95" s="13">
        <v>137591.64</v>
      </c>
      <c r="M95" s="76">
        <v>5823208.69</v>
      </c>
      <c r="N95" s="13">
        <v>1074116.7</v>
      </c>
      <c r="O95" s="13">
        <v>1014116.7</v>
      </c>
      <c r="P95" s="13">
        <v>5000</v>
      </c>
      <c r="Q95" s="82">
        <v>91.23245348672991</v>
      </c>
      <c r="R95" s="82">
        <v>37.87280875352078</v>
      </c>
      <c r="S95" s="82">
        <v>4.7042294048832805</v>
      </c>
      <c r="T95" s="82">
        <v>1.1231005937596121</v>
      </c>
      <c r="U95" s="82">
        <v>47.532314734566235</v>
      </c>
      <c r="V95" s="83">
        <v>8.767546513270101</v>
      </c>
    </row>
    <row r="96" spans="1:22" ht="12.75">
      <c r="A96" s="21" t="s">
        <v>226</v>
      </c>
      <c r="B96" s="20" t="s">
        <v>261</v>
      </c>
      <c r="C96" s="20" t="s">
        <v>235</v>
      </c>
      <c r="D96" s="20" t="s">
        <v>285</v>
      </c>
      <c r="E96" s="20" t="s">
        <v>228</v>
      </c>
      <c r="F96" s="28"/>
      <c r="G96" s="27" t="s">
        <v>338</v>
      </c>
      <c r="H96" s="97">
        <v>14964448.87</v>
      </c>
      <c r="I96" s="13">
        <v>11794895.889999999</v>
      </c>
      <c r="J96" s="13">
        <v>5130565.56</v>
      </c>
      <c r="K96" s="13">
        <v>1049757.75</v>
      </c>
      <c r="L96" s="13">
        <v>8121.97</v>
      </c>
      <c r="M96" s="76">
        <v>5606450.609999999</v>
      </c>
      <c r="N96" s="13">
        <v>3169552.98</v>
      </c>
      <c r="O96" s="13">
        <v>3069702.98</v>
      </c>
      <c r="P96" s="13">
        <v>20000</v>
      </c>
      <c r="Q96" s="82">
        <v>78.8194472944863</v>
      </c>
      <c r="R96" s="82">
        <v>34.28502850035131</v>
      </c>
      <c r="S96" s="82">
        <v>7.015011104782505</v>
      </c>
      <c r="T96" s="82">
        <v>0.054275102748905985</v>
      </c>
      <c r="U96" s="82">
        <v>37.46513258660357</v>
      </c>
      <c r="V96" s="83">
        <v>21.180552705513705</v>
      </c>
    </row>
    <row r="97" spans="1:22" ht="12.75">
      <c r="A97" s="21" t="s">
        <v>226</v>
      </c>
      <c r="B97" s="20" t="s">
        <v>231</v>
      </c>
      <c r="C97" s="20" t="s">
        <v>235</v>
      </c>
      <c r="D97" s="20" t="s">
        <v>285</v>
      </c>
      <c r="E97" s="20" t="s">
        <v>228</v>
      </c>
      <c r="F97" s="28"/>
      <c r="G97" s="27" t="s">
        <v>339</v>
      </c>
      <c r="H97" s="97">
        <v>13357713.02</v>
      </c>
      <c r="I97" s="13">
        <v>10986339.129999999</v>
      </c>
      <c r="J97" s="13">
        <v>4939369.98</v>
      </c>
      <c r="K97" s="13">
        <v>1334509.73</v>
      </c>
      <c r="L97" s="13">
        <v>39671.8</v>
      </c>
      <c r="M97" s="76">
        <v>4672787.62</v>
      </c>
      <c r="N97" s="13">
        <v>2371373.89</v>
      </c>
      <c r="O97" s="13">
        <v>2332682.89</v>
      </c>
      <c r="P97" s="13">
        <v>38691</v>
      </c>
      <c r="Q97" s="82">
        <v>82.2471564821805</v>
      </c>
      <c r="R97" s="82">
        <v>36.97766206389124</v>
      </c>
      <c r="S97" s="82">
        <v>9.990555479084549</v>
      </c>
      <c r="T97" s="82">
        <v>0.2969954507976097</v>
      </c>
      <c r="U97" s="82">
        <v>34.98194348840711</v>
      </c>
      <c r="V97" s="83">
        <v>17.752843517819493</v>
      </c>
    </row>
    <row r="98" spans="1:22" ht="12.75">
      <c r="A98" s="21" t="s">
        <v>226</v>
      </c>
      <c r="B98" s="20" t="s">
        <v>241</v>
      </c>
      <c r="C98" s="20" t="s">
        <v>239</v>
      </c>
      <c r="D98" s="20" t="s">
        <v>285</v>
      </c>
      <c r="E98" s="20" t="s">
        <v>228</v>
      </c>
      <c r="F98" s="28"/>
      <c r="G98" s="27" t="s">
        <v>340</v>
      </c>
      <c r="H98" s="97">
        <v>8054517.28</v>
      </c>
      <c r="I98" s="13">
        <v>7396288.23</v>
      </c>
      <c r="J98" s="13">
        <v>3485020.91</v>
      </c>
      <c r="K98" s="13">
        <v>238816.19</v>
      </c>
      <c r="L98" s="13">
        <v>197999.6</v>
      </c>
      <c r="M98" s="76">
        <v>3474451.53</v>
      </c>
      <c r="N98" s="13">
        <v>658229.05</v>
      </c>
      <c r="O98" s="13">
        <v>658229.05</v>
      </c>
      <c r="P98" s="13">
        <v>0</v>
      </c>
      <c r="Q98" s="82">
        <v>91.82782745237341</v>
      </c>
      <c r="R98" s="82">
        <v>43.26790531139068</v>
      </c>
      <c r="S98" s="82">
        <v>2.9649969290276323</v>
      </c>
      <c r="T98" s="82">
        <v>2.4582429103684285</v>
      </c>
      <c r="U98" s="82">
        <v>43.136682301586674</v>
      </c>
      <c r="V98" s="83">
        <v>8.172172547626591</v>
      </c>
    </row>
    <row r="99" spans="1:22" ht="12.75">
      <c r="A99" s="21" t="s">
        <v>226</v>
      </c>
      <c r="B99" s="20" t="s">
        <v>237</v>
      </c>
      <c r="C99" s="20" t="s">
        <v>226</v>
      </c>
      <c r="D99" s="20" t="s">
        <v>285</v>
      </c>
      <c r="E99" s="20" t="s">
        <v>228</v>
      </c>
      <c r="F99" s="28"/>
      <c r="G99" s="27" t="s">
        <v>341</v>
      </c>
      <c r="H99" s="97">
        <v>8792351.57</v>
      </c>
      <c r="I99" s="13">
        <v>6983977.87</v>
      </c>
      <c r="J99" s="13">
        <v>3057519.25</v>
      </c>
      <c r="K99" s="13">
        <v>173098.48</v>
      </c>
      <c r="L99" s="13">
        <v>89551.31</v>
      </c>
      <c r="M99" s="76">
        <v>3663808.83</v>
      </c>
      <c r="N99" s="13">
        <v>1808373.7</v>
      </c>
      <c r="O99" s="13">
        <v>1767868.75</v>
      </c>
      <c r="P99" s="13">
        <v>40504.95</v>
      </c>
      <c r="Q99" s="82">
        <v>79.43242276423211</v>
      </c>
      <c r="R99" s="82">
        <v>34.774761059742296</v>
      </c>
      <c r="S99" s="82">
        <v>1.968739291438502</v>
      </c>
      <c r="T99" s="82">
        <v>1.0185137535395437</v>
      </c>
      <c r="U99" s="82">
        <v>41.67040865951178</v>
      </c>
      <c r="V99" s="83">
        <v>20.56757723576788</v>
      </c>
    </row>
    <row r="100" spans="1:22" ht="12.75">
      <c r="A100" s="21" t="s">
        <v>226</v>
      </c>
      <c r="B100" s="20" t="s">
        <v>235</v>
      </c>
      <c r="C100" s="20" t="s">
        <v>235</v>
      </c>
      <c r="D100" s="20" t="s">
        <v>285</v>
      </c>
      <c r="E100" s="20" t="s">
        <v>228</v>
      </c>
      <c r="F100" s="28"/>
      <c r="G100" s="27" t="s">
        <v>342</v>
      </c>
      <c r="H100" s="97">
        <v>17679452.92</v>
      </c>
      <c r="I100" s="13">
        <v>10087201.930000002</v>
      </c>
      <c r="J100" s="13">
        <v>4350761.96</v>
      </c>
      <c r="K100" s="13">
        <v>734416.52</v>
      </c>
      <c r="L100" s="13">
        <v>244770.81</v>
      </c>
      <c r="M100" s="76">
        <v>4757252.64</v>
      </c>
      <c r="N100" s="13">
        <v>7592250.99</v>
      </c>
      <c r="O100" s="13">
        <v>7592250.99</v>
      </c>
      <c r="P100" s="13">
        <v>0</v>
      </c>
      <c r="Q100" s="82">
        <v>57.056075069997135</v>
      </c>
      <c r="R100" s="82">
        <v>24.60914361822911</v>
      </c>
      <c r="S100" s="82">
        <v>4.154068133913727</v>
      </c>
      <c r="T100" s="82">
        <v>1.3844931237838323</v>
      </c>
      <c r="U100" s="82">
        <v>26.908370194070468</v>
      </c>
      <c r="V100" s="83">
        <v>42.943924930002865</v>
      </c>
    </row>
    <row r="101" spans="1:22" ht="12.75">
      <c r="A101" s="21" t="s">
        <v>226</v>
      </c>
      <c r="B101" s="20" t="s">
        <v>241</v>
      </c>
      <c r="C101" s="20" t="s">
        <v>241</v>
      </c>
      <c r="D101" s="20" t="s">
        <v>285</v>
      </c>
      <c r="E101" s="20" t="s">
        <v>228</v>
      </c>
      <c r="F101" s="28"/>
      <c r="G101" s="27" t="s">
        <v>343</v>
      </c>
      <c r="H101" s="97">
        <v>14223354.13</v>
      </c>
      <c r="I101" s="13">
        <v>9201746.200000001</v>
      </c>
      <c r="J101" s="13">
        <v>3744705.53</v>
      </c>
      <c r="K101" s="13">
        <v>499683.62</v>
      </c>
      <c r="L101" s="13">
        <v>24745.33</v>
      </c>
      <c r="M101" s="76">
        <v>4932611.72</v>
      </c>
      <c r="N101" s="13">
        <v>5021607.93</v>
      </c>
      <c r="O101" s="13">
        <v>4991607.93</v>
      </c>
      <c r="P101" s="13">
        <v>0</v>
      </c>
      <c r="Q101" s="82">
        <v>64.6946291001193</v>
      </c>
      <c r="R101" s="82">
        <v>26.327865394995964</v>
      </c>
      <c r="S101" s="82">
        <v>3.513120853442464</v>
      </c>
      <c r="T101" s="82">
        <v>0.17397675522826905</v>
      </c>
      <c r="U101" s="82">
        <v>34.67966609645261</v>
      </c>
      <c r="V101" s="83">
        <v>35.3053708998807</v>
      </c>
    </row>
    <row r="102" spans="1:22" ht="12.75">
      <c r="A102" s="21" t="s">
        <v>226</v>
      </c>
      <c r="B102" s="20" t="s">
        <v>275</v>
      </c>
      <c r="C102" s="20" t="s">
        <v>235</v>
      </c>
      <c r="D102" s="20" t="s">
        <v>285</v>
      </c>
      <c r="E102" s="20" t="s">
        <v>228</v>
      </c>
      <c r="F102" s="28"/>
      <c r="G102" s="27" t="s">
        <v>344</v>
      </c>
      <c r="H102" s="97">
        <v>6050014.73</v>
      </c>
      <c r="I102" s="13">
        <v>5261727.2</v>
      </c>
      <c r="J102" s="13">
        <v>2681315.84</v>
      </c>
      <c r="K102" s="13">
        <v>68685.28</v>
      </c>
      <c r="L102" s="13">
        <v>35065.56</v>
      </c>
      <c r="M102" s="76">
        <v>2476660.52</v>
      </c>
      <c r="N102" s="13">
        <v>788287.53</v>
      </c>
      <c r="O102" s="13">
        <v>788287.53</v>
      </c>
      <c r="P102" s="13">
        <v>0</v>
      </c>
      <c r="Q102" s="82">
        <v>86.97048577268505</v>
      </c>
      <c r="R102" s="82">
        <v>44.31916217830431</v>
      </c>
      <c r="S102" s="82">
        <v>1.135291120192033</v>
      </c>
      <c r="T102" s="82">
        <v>0.5795946219125981</v>
      </c>
      <c r="U102" s="82">
        <v>40.93643785227611</v>
      </c>
      <c r="V102" s="83">
        <v>13.029514227314948</v>
      </c>
    </row>
    <row r="103" spans="1:22" ht="12.75">
      <c r="A103" s="21" t="s">
        <v>226</v>
      </c>
      <c r="B103" s="20" t="s">
        <v>277</v>
      </c>
      <c r="C103" s="20" t="s">
        <v>235</v>
      </c>
      <c r="D103" s="20" t="s">
        <v>285</v>
      </c>
      <c r="E103" s="20" t="s">
        <v>228</v>
      </c>
      <c r="F103" s="28"/>
      <c r="G103" s="27" t="s">
        <v>345</v>
      </c>
      <c r="H103" s="97">
        <v>16528961.48</v>
      </c>
      <c r="I103" s="13">
        <v>16043520.620000001</v>
      </c>
      <c r="J103" s="13">
        <v>7491790.55</v>
      </c>
      <c r="K103" s="13">
        <v>618897.63</v>
      </c>
      <c r="L103" s="13">
        <v>23845.28</v>
      </c>
      <c r="M103" s="76">
        <v>7908987.16</v>
      </c>
      <c r="N103" s="13">
        <v>485440.86</v>
      </c>
      <c r="O103" s="13">
        <v>302966.37</v>
      </c>
      <c r="P103" s="13">
        <v>108474.49</v>
      </c>
      <c r="Q103" s="82">
        <v>97.06308916874553</v>
      </c>
      <c r="R103" s="82">
        <v>45.32523449259075</v>
      </c>
      <c r="S103" s="82">
        <v>3.7443225380424807</v>
      </c>
      <c r="T103" s="82">
        <v>0.14426363101428197</v>
      </c>
      <c r="U103" s="82">
        <v>47.849268507098</v>
      </c>
      <c r="V103" s="83">
        <v>2.9369108312544747</v>
      </c>
    </row>
    <row r="104" spans="1:22" ht="12.75">
      <c r="A104" s="21" t="s">
        <v>226</v>
      </c>
      <c r="B104" s="20" t="s">
        <v>243</v>
      </c>
      <c r="C104" s="20" t="s">
        <v>226</v>
      </c>
      <c r="D104" s="20" t="s">
        <v>285</v>
      </c>
      <c r="E104" s="20" t="s">
        <v>228</v>
      </c>
      <c r="F104" s="28"/>
      <c r="G104" s="27" t="s">
        <v>302</v>
      </c>
      <c r="H104" s="97">
        <v>18074884.66</v>
      </c>
      <c r="I104" s="13">
        <v>16183108.2</v>
      </c>
      <c r="J104" s="13">
        <v>6796184.7</v>
      </c>
      <c r="K104" s="13">
        <v>594846.68</v>
      </c>
      <c r="L104" s="13">
        <v>99026.02</v>
      </c>
      <c r="M104" s="76">
        <v>8693050.8</v>
      </c>
      <c r="N104" s="13">
        <v>1891776.46</v>
      </c>
      <c r="O104" s="13">
        <v>1890776.46</v>
      </c>
      <c r="P104" s="13">
        <v>0</v>
      </c>
      <c r="Q104" s="82">
        <v>89.53367340602438</v>
      </c>
      <c r="R104" s="82">
        <v>37.600155286412765</v>
      </c>
      <c r="S104" s="82">
        <v>3.2910123145427588</v>
      </c>
      <c r="T104" s="82">
        <v>0.5478652940958795</v>
      </c>
      <c r="U104" s="82">
        <v>48.09464051097298</v>
      </c>
      <c r="V104" s="83">
        <v>10.466326593975621</v>
      </c>
    </row>
    <row r="105" spans="1:22" ht="12.75">
      <c r="A105" s="21" t="s">
        <v>226</v>
      </c>
      <c r="B105" s="20" t="s">
        <v>245</v>
      </c>
      <c r="C105" s="20" t="s">
        <v>243</v>
      </c>
      <c r="D105" s="20" t="s">
        <v>285</v>
      </c>
      <c r="E105" s="20" t="s">
        <v>228</v>
      </c>
      <c r="F105" s="28"/>
      <c r="G105" s="27" t="s">
        <v>304</v>
      </c>
      <c r="H105" s="97">
        <v>36037173.31</v>
      </c>
      <c r="I105" s="13">
        <v>29284399.21</v>
      </c>
      <c r="J105" s="13">
        <v>11165833.06</v>
      </c>
      <c r="K105" s="13">
        <v>1853386.06</v>
      </c>
      <c r="L105" s="13">
        <v>582736.26</v>
      </c>
      <c r="M105" s="76">
        <v>15682443.829999998</v>
      </c>
      <c r="N105" s="13">
        <v>6752774.1</v>
      </c>
      <c r="O105" s="13">
        <v>6615547.09</v>
      </c>
      <c r="P105" s="13">
        <v>137227.01</v>
      </c>
      <c r="Q105" s="82">
        <v>81.26164324290616</v>
      </c>
      <c r="R105" s="82">
        <v>30.984208899929396</v>
      </c>
      <c r="S105" s="82">
        <v>5.142984007254813</v>
      </c>
      <c r="T105" s="82">
        <v>1.6170420886987151</v>
      </c>
      <c r="U105" s="82">
        <v>43.51740824702324</v>
      </c>
      <c r="V105" s="83">
        <v>18.73835675709383</v>
      </c>
    </row>
    <row r="106" spans="1:22" ht="12.75">
      <c r="A106" s="21" t="s">
        <v>226</v>
      </c>
      <c r="B106" s="20" t="s">
        <v>275</v>
      </c>
      <c r="C106" s="20" t="s">
        <v>239</v>
      </c>
      <c r="D106" s="20" t="s">
        <v>285</v>
      </c>
      <c r="E106" s="20" t="s">
        <v>228</v>
      </c>
      <c r="F106" s="28"/>
      <c r="G106" s="27" t="s">
        <v>346</v>
      </c>
      <c r="H106" s="97">
        <v>77453046.12</v>
      </c>
      <c r="I106" s="13">
        <v>35976825.29000001</v>
      </c>
      <c r="J106" s="13">
        <v>13810845.41</v>
      </c>
      <c r="K106" s="13">
        <v>3438090.68</v>
      </c>
      <c r="L106" s="13">
        <v>290854</v>
      </c>
      <c r="M106" s="76">
        <v>18437035.200000007</v>
      </c>
      <c r="N106" s="13">
        <v>41476220.83</v>
      </c>
      <c r="O106" s="13">
        <v>40993639.11</v>
      </c>
      <c r="P106" s="13">
        <v>29081.72</v>
      </c>
      <c r="Q106" s="82">
        <v>46.44985199711859</v>
      </c>
      <c r="R106" s="82">
        <v>17.831248868640365</v>
      </c>
      <c r="S106" s="82">
        <v>4.4389353966444105</v>
      </c>
      <c r="T106" s="82">
        <v>0.37552299692561136</v>
      </c>
      <c r="U106" s="82">
        <v>23.80414473490821</v>
      </c>
      <c r="V106" s="83">
        <v>53.5501480028814</v>
      </c>
    </row>
    <row r="107" spans="1:22" ht="12.75">
      <c r="A107" s="21" t="s">
        <v>226</v>
      </c>
      <c r="B107" s="20" t="s">
        <v>263</v>
      </c>
      <c r="C107" s="20" t="s">
        <v>226</v>
      </c>
      <c r="D107" s="20" t="s">
        <v>285</v>
      </c>
      <c r="E107" s="20" t="s">
        <v>228</v>
      </c>
      <c r="F107" s="28"/>
      <c r="G107" s="27" t="s">
        <v>347</v>
      </c>
      <c r="H107" s="97">
        <v>9120408.07</v>
      </c>
      <c r="I107" s="13">
        <v>8541073</v>
      </c>
      <c r="J107" s="13">
        <v>3758765.08</v>
      </c>
      <c r="K107" s="13">
        <v>476365.17</v>
      </c>
      <c r="L107" s="13">
        <v>6443.14</v>
      </c>
      <c r="M107" s="76">
        <v>4299499.61</v>
      </c>
      <c r="N107" s="13">
        <v>579335.07</v>
      </c>
      <c r="O107" s="13">
        <v>454016.65</v>
      </c>
      <c r="P107" s="13">
        <v>125318.42</v>
      </c>
      <c r="Q107" s="82">
        <v>93.64792599680246</v>
      </c>
      <c r="R107" s="82">
        <v>41.212685344242495</v>
      </c>
      <c r="S107" s="82">
        <v>5.22306859894702</v>
      </c>
      <c r="T107" s="82">
        <v>0.07064530392223996</v>
      </c>
      <c r="U107" s="82">
        <v>47.14152674969071</v>
      </c>
      <c r="V107" s="83">
        <v>6.352074003197533</v>
      </c>
    </row>
    <row r="108" spans="1:22" ht="12.75">
      <c r="A108" s="21" t="s">
        <v>226</v>
      </c>
      <c r="B108" s="20" t="s">
        <v>265</v>
      </c>
      <c r="C108" s="20" t="s">
        <v>231</v>
      </c>
      <c r="D108" s="20" t="s">
        <v>285</v>
      </c>
      <c r="E108" s="20" t="s">
        <v>228</v>
      </c>
      <c r="F108" s="28"/>
      <c r="G108" s="27" t="s">
        <v>348</v>
      </c>
      <c r="H108" s="97">
        <v>13641125.68</v>
      </c>
      <c r="I108" s="13">
        <v>12389874.059999999</v>
      </c>
      <c r="J108" s="13">
        <v>5579257</v>
      </c>
      <c r="K108" s="13">
        <v>681171.19</v>
      </c>
      <c r="L108" s="13">
        <v>147747.24</v>
      </c>
      <c r="M108" s="76">
        <v>5981698.629999999</v>
      </c>
      <c r="N108" s="13">
        <v>1251251.62</v>
      </c>
      <c r="O108" s="13">
        <v>1169751.62</v>
      </c>
      <c r="P108" s="13">
        <v>0</v>
      </c>
      <c r="Q108" s="82">
        <v>90.82735802489871</v>
      </c>
      <c r="R108" s="82">
        <v>40.90026828343099</v>
      </c>
      <c r="S108" s="82">
        <v>4.993511576531417</v>
      </c>
      <c r="T108" s="82">
        <v>1.0831015230408756</v>
      </c>
      <c r="U108" s="82">
        <v>43.85047664189543</v>
      </c>
      <c r="V108" s="83">
        <v>9.172641975101282</v>
      </c>
    </row>
    <row r="109" spans="1:22" ht="12.75">
      <c r="A109" s="21" t="s">
        <v>226</v>
      </c>
      <c r="B109" s="20" t="s">
        <v>235</v>
      </c>
      <c r="C109" s="20" t="s">
        <v>237</v>
      </c>
      <c r="D109" s="20" t="s">
        <v>285</v>
      </c>
      <c r="E109" s="20" t="s">
        <v>228</v>
      </c>
      <c r="F109" s="28"/>
      <c r="G109" s="27" t="s">
        <v>349</v>
      </c>
      <c r="H109" s="97">
        <v>9134452.37</v>
      </c>
      <c r="I109" s="13">
        <v>8973364.34</v>
      </c>
      <c r="J109" s="13">
        <v>4358280.85</v>
      </c>
      <c r="K109" s="13">
        <v>279304.97</v>
      </c>
      <c r="L109" s="13">
        <v>44333.74</v>
      </c>
      <c r="M109" s="76">
        <v>4291444.78</v>
      </c>
      <c r="N109" s="13">
        <v>161088.03</v>
      </c>
      <c r="O109" s="13">
        <v>161088.03</v>
      </c>
      <c r="P109" s="13">
        <v>0</v>
      </c>
      <c r="Q109" s="82">
        <v>98.23647851589816</v>
      </c>
      <c r="R109" s="82">
        <v>47.71255761663137</v>
      </c>
      <c r="S109" s="82">
        <v>3.0577089757160776</v>
      </c>
      <c r="T109" s="82">
        <v>0.4853464466638847</v>
      </c>
      <c r="U109" s="82">
        <v>46.98086547688683</v>
      </c>
      <c r="V109" s="83">
        <v>1.7635214841018436</v>
      </c>
    </row>
    <row r="110" spans="1:22" ht="12.75">
      <c r="A110" s="21" t="s">
        <v>226</v>
      </c>
      <c r="B110" s="20" t="s">
        <v>255</v>
      </c>
      <c r="C110" s="20" t="s">
        <v>226</v>
      </c>
      <c r="D110" s="20" t="s">
        <v>285</v>
      </c>
      <c r="E110" s="20" t="s">
        <v>228</v>
      </c>
      <c r="F110" s="28"/>
      <c r="G110" s="27" t="s">
        <v>350</v>
      </c>
      <c r="H110" s="97">
        <v>36393965.09</v>
      </c>
      <c r="I110" s="13">
        <v>15742717.900000002</v>
      </c>
      <c r="J110" s="13">
        <v>7101877.6</v>
      </c>
      <c r="K110" s="13">
        <v>741534</v>
      </c>
      <c r="L110" s="13">
        <v>291999.12</v>
      </c>
      <c r="M110" s="76">
        <v>7607307.1800000025</v>
      </c>
      <c r="N110" s="13">
        <v>20651247.19</v>
      </c>
      <c r="O110" s="13">
        <v>20651247.19</v>
      </c>
      <c r="P110" s="13">
        <v>0</v>
      </c>
      <c r="Q110" s="82">
        <v>43.25639666101026</v>
      </c>
      <c r="R110" s="82">
        <v>19.513888037309208</v>
      </c>
      <c r="S110" s="82">
        <v>2.037519127597756</v>
      </c>
      <c r="T110" s="82">
        <v>0.8023284060362876</v>
      </c>
      <c r="U110" s="82">
        <v>20.902661090067014</v>
      </c>
      <c r="V110" s="83">
        <v>56.743603338989736</v>
      </c>
    </row>
    <row r="111" spans="1:22" ht="12.75">
      <c r="A111" s="21" t="s">
        <v>226</v>
      </c>
      <c r="B111" s="20" t="s">
        <v>247</v>
      </c>
      <c r="C111" s="20" t="s">
        <v>235</v>
      </c>
      <c r="D111" s="20" t="s">
        <v>285</v>
      </c>
      <c r="E111" s="20" t="s">
        <v>228</v>
      </c>
      <c r="F111" s="28"/>
      <c r="G111" s="27" t="s">
        <v>351</v>
      </c>
      <c r="H111" s="97">
        <v>6640915.22</v>
      </c>
      <c r="I111" s="13">
        <v>6583237.79</v>
      </c>
      <c r="J111" s="13">
        <v>2893731.6</v>
      </c>
      <c r="K111" s="13">
        <v>350954.45</v>
      </c>
      <c r="L111" s="13">
        <v>53939.73</v>
      </c>
      <c r="M111" s="76">
        <v>3284612.01</v>
      </c>
      <c r="N111" s="13">
        <v>57677.43</v>
      </c>
      <c r="O111" s="13">
        <v>57677.43</v>
      </c>
      <c r="P111" s="13">
        <v>0</v>
      </c>
      <c r="Q111" s="82">
        <v>99.1314837173904</v>
      </c>
      <c r="R111" s="82">
        <v>43.57428914745278</v>
      </c>
      <c r="S111" s="82">
        <v>5.284730167056703</v>
      </c>
      <c r="T111" s="82">
        <v>0.8122333776759163</v>
      </c>
      <c r="U111" s="82">
        <v>49.46023102520499</v>
      </c>
      <c r="V111" s="83">
        <v>0.868516282609613</v>
      </c>
    </row>
    <row r="112" spans="1:22" ht="12.75">
      <c r="A112" s="21" t="s">
        <v>226</v>
      </c>
      <c r="B112" s="20" t="s">
        <v>247</v>
      </c>
      <c r="C112" s="20" t="s">
        <v>237</v>
      </c>
      <c r="D112" s="20" t="s">
        <v>285</v>
      </c>
      <c r="E112" s="20" t="s">
        <v>228</v>
      </c>
      <c r="F112" s="28"/>
      <c r="G112" s="27" t="s">
        <v>352</v>
      </c>
      <c r="H112" s="97">
        <v>13009030.36</v>
      </c>
      <c r="I112" s="13">
        <v>12124988.709999999</v>
      </c>
      <c r="J112" s="13">
        <v>4459332.99</v>
      </c>
      <c r="K112" s="13">
        <v>896401.98</v>
      </c>
      <c r="L112" s="13">
        <v>297450.29</v>
      </c>
      <c r="M112" s="76">
        <v>6471803.449999998</v>
      </c>
      <c r="N112" s="13">
        <v>884041.65</v>
      </c>
      <c r="O112" s="13">
        <v>884041.65</v>
      </c>
      <c r="P112" s="13">
        <v>0</v>
      </c>
      <c r="Q112" s="82">
        <v>93.2044001317866</v>
      </c>
      <c r="R112" s="82">
        <v>34.27874996518957</v>
      </c>
      <c r="S112" s="82">
        <v>6.890613329308888</v>
      </c>
      <c r="T112" s="82">
        <v>2.28649085880064</v>
      </c>
      <c r="U112" s="82">
        <v>49.748545978487506</v>
      </c>
      <c r="V112" s="83">
        <v>6.795599868213391</v>
      </c>
    </row>
    <row r="113" spans="1:22" ht="12.75">
      <c r="A113" s="21" t="s">
        <v>226</v>
      </c>
      <c r="B113" s="20" t="s">
        <v>247</v>
      </c>
      <c r="C113" s="20" t="s">
        <v>239</v>
      </c>
      <c r="D113" s="20" t="s">
        <v>285</v>
      </c>
      <c r="E113" s="20" t="s">
        <v>228</v>
      </c>
      <c r="F113" s="28"/>
      <c r="G113" s="27" t="s">
        <v>353</v>
      </c>
      <c r="H113" s="97">
        <v>17110642.74</v>
      </c>
      <c r="I113" s="13">
        <v>10114653.469999999</v>
      </c>
      <c r="J113" s="13">
        <v>4020970.23</v>
      </c>
      <c r="K113" s="13">
        <v>1099068.15</v>
      </c>
      <c r="L113" s="13">
        <v>217538.61</v>
      </c>
      <c r="M113" s="76">
        <v>4777076.48</v>
      </c>
      <c r="N113" s="13">
        <v>6995989.27</v>
      </c>
      <c r="O113" s="13">
        <v>6995989.27</v>
      </c>
      <c r="P113" s="13">
        <v>0</v>
      </c>
      <c r="Q113" s="82">
        <v>59.11322925558318</v>
      </c>
      <c r="R113" s="82">
        <v>23.499819913836856</v>
      </c>
      <c r="S113" s="82">
        <v>6.423301372722133</v>
      </c>
      <c r="T113" s="82">
        <v>1.271364339175023</v>
      </c>
      <c r="U113" s="82">
        <v>27.918743629849164</v>
      </c>
      <c r="V113" s="83">
        <v>40.886770744416815</v>
      </c>
    </row>
    <row r="114" spans="1:22" ht="12.75">
      <c r="A114" s="21" t="s">
        <v>226</v>
      </c>
      <c r="B114" s="20" t="s">
        <v>245</v>
      </c>
      <c r="C114" s="20" t="s">
        <v>247</v>
      </c>
      <c r="D114" s="20" t="s">
        <v>285</v>
      </c>
      <c r="E114" s="20" t="s">
        <v>228</v>
      </c>
      <c r="F114" s="28"/>
      <c r="G114" s="27" t="s">
        <v>354</v>
      </c>
      <c r="H114" s="97">
        <v>4733396.32</v>
      </c>
      <c r="I114" s="13">
        <v>4465852.72</v>
      </c>
      <c r="J114" s="13">
        <v>2223900.98</v>
      </c>
      <c r="K114" s="13">
        <v>120579.05</v>
      </c>
      <c r="L114" s="13">
        <v>13815.58</v>
      </c>
      <c r="M114" s="76">
        <v>2107557.11</v>
      </c>
      <c r="N114" s="13">
        <v>267543.6</v>
      </c>
      <c r="O114" s="13">
        <v>243006.83</v>
      </c>
      <c r="P114" s="13">
        <v>0</v>
      </c>
      <c r="Q114" s="82">
        <v>94.34774563732286</v>
      </c>
      <c r="R114" s="82">
        <v>46.983198313721594</v>
      </c>
      <c r="S114" s="82">
        <v>2.547410819806443</v>
      </c>
      <c r="T114" s="82">
        <v>0.29187456671703327</v>
      </c>
      <c r="U114" s="82">
        <v>44.52526193707779</v>
      </c>
      <c r="V114" s="83">
        <v>5.652254362677156</v>
      </c>
    </row>
    <row r="115" spans="1:22" ht="12.75">
      <c r="A115" s="21" t="s">
        <v>226</v>
      </c>
      <c r="B115" s="20" t="s">
        <v>249</v>
      </c>
      <c r="C115" s="20" t="s">
        <v>237</v>
      </c>
      <c r="D115" s="20" t="s">
        <v>285</v>
      </c>
      <c r="E115" s="20" t="s">
        <v>228</v>
      </c>
      <c r="F115" s="28"/>
      <c r="G115" s="27" t="s">
        <v>307</v>
      </c>
      <c r="H115" s="97">
        <v>13164380.55</v>
      </c>
      <c r="I115" s="13">
        <v>10939846.32</v>
      </c>
      <c r="J115" s="13">
        <v>5386231.19</v>
      </c>
      <c r="K115" s="13">
        <v>351224.35</v>
      </c>
      <c r="L115" s="13">
        <v>25040.45</v>
      </c>
      <c r="M115" s="76">
        <v>5177350.33</v>
      </c>
      <c r="N115" s="13">
        <v>2224534.23</v>
      </c>
      <c r="O115" s="13">
        <v>2224534.23</v>
      </c>
      <c r="P115" s="13">
        <v>0</v>
      </c>
      <c r="Q115" s="82">
        <v>83.10186930899684</v>
      </c>
      <c r="R115" s="82">
        <v>40.91518905536349</v>
      </c>
      <c r="S115" s="82">
        <v>2.6679899495916652</v>
      </c>
      <c r="T115" s="82">
        <v>0.19021365954055466</v>
      </c>
      <c r="U115" s="82">
        <v>39.32847664450113</v>
      </c>
      <c r="V115" s="83">
        <v>16.898130691003153</v>
      </c>
    </row>
    <row r="116" spans="1:22" ht="12.75">
      <c r="A116" s="21" t="s">
        <v>226</v>
      </c>
      <c r="B116" s="20" t="s">
        <v>251</v>
      </c>
      <c r="C116" s="20" t="s">
        <v>226</v>
      </c>
      <c r="D116" s="20" t="s">
        <v>285</v>
      </c>
      <c r="E116" s="20" t="s">
        <v>228</v>
      </c>
      <c r="F116" s="28"/>
      <c r="G116" s="27" t="s">
        <v>308</v>
      </c>
      <c r="H116" s="97">
        <v>57868616.67</v>
      </c>
      <c r="I116" s="13">
        <v>27035710.930000003</v>
      </c>
      <c r="J116" s="13">
        <v>8907465.78</v>
      </c>
      <c r="K116" s="13">
        <v>3561418.85</v>
      </c>
      <c r="L116" s="13">
        <v>14308.96</v>
      </c>
      <c r="M116" s="76">
        <v>14552517.340000005</v>
      </c>
      <c r="N116" s="13">
        <v>30832905.74</v>
      </c>
      <c r="O116" s="13">
        <v>29148513.11</v>
      </c>
      <c r="P116" s="13">
        <v>547868.05</v>
      </c>
      <c r="Q116" s="82">
        <v>46.71912426069058</v>
      </c>
      <c r="R116" s="82">
        <v>15.392567323313552</v>
      </c>
      <c r="S116" s="82">
        <v>6.154318272906453</v>
      </c>
      <c r="T116" s="82">
        <v>0.024726632194437763</v>
      </c>
      <c r="U116" s="82">
        <v>25.147512032276136</v>
      </c>
      <c r="V116" s="83">
        <v>53.28087573930942</v>
      </c>
    </row>
    <row r="117" spans="1:22" ht="12.75">
      <c r="A117" s="21" t="s">
        <v>226</v>
      </c>
      <c r="B117" s="20" t="s">
        <v>226</v>
      </c>
      <c r="C117" s="20" t="s">
        <v>241</v>
      </c>
      <c r="D117" s="20" t="s">
        <v>285</v>
      </c>
      <c r="E117" s="20" t="s">
        <v>228</v>
      </c>
      <c r="F117" s="28"/>
      <c r="G117" s="27" t="s">
        <v>355</v>
      </c>
      <c r="H117" s="97">
        <v>13098837.72</v>
      </c>
      <c r="I117" s="13">
        <v>12324743.99</v>
      </c>
      <c r="J117" s="13">
        <v>5761711.37</v>
      </c>
      <c r="K117" s="13">
        <v>1321159.75</v>
      </c>
      <c r="L117" s="13">
        <v>83014.29</v>
      </c>
      <c r="M117" s="76">
        <v>5158858.58</v>
      </c>
      <c r="N117" s="13">
        <v>774093.73</v>
      </c>
      <c r="O117" s="13">
        <v>724123.73</v>
      </c>
      <c r="P117" s="13">
        <v>0</v>
      </c>
      <c r="Q117" s="82">
        <v>94.09036323262427</v>
      </c>
      <c r="R117" s="82">
        <v>43.986432179419346</v>
      </c>
      <c r="S117" s="82">
        <v>10.086083805609587</v>
      </c>
      <c r="T117" s="82">
        <v>0.6337530991261108</v>
      </c>
      <c r="U117" s="82">
        <v>39.38409414846923</v>
      </c>
      <c r="V117" s="83">
        <v>5.909636767375724</v>
      </c>
    </row>
    <row r="118" spans="1:22" ht="12.75">
      <c r="A118" s="21" t="s">
        <v>226</v>
      </c>
      <c r="B118" s="20" t="s">
        <v>265</v>
      </c>
      <c r="C118" s="20" t="s">
        <v>226</v>
      </c>
      <c r="D118" s="20" t="s">
        <v>285</v>
      </c>
      <c r="E118" s="20" t="s">
        <v>228</v>
      </c>
      <c r="F118" s="28"/>
      <c r="G118" s="27" t="s">
        <v>356</v>
      </c>
      <c r="H118" s="97">
        <v>11328994.36</v>
      </c>
      <c r="I118" s="13">
        <v>10584779.67</v>
      </c>
      <c r="J118" s="13">
        <v>4909080.27</v>
      </c>
      <c r="K118" s="13">
        <v>737979.72</v>
      </c>
      <c r="L118" s="13">
        <v>10959.84</v>
      </c>
      <c r="M118" s="76">
        <v>4926759.84</v>
      </c>
      <c r="N118" s="13">
        <v>744214.69</v>
      </c>
      <c r="O118" s="13">
        <v>684945.69</v>
      </c>
      <c r="P118" s="13">
        <v>0</v>
      </c>
      <c r="Q118" s="82">
        <v>93.43088480450086</v>
      </c>
      <c r="R118" s="82">
        <v>43.33200383021463</v>
      </c>
      <c r="S118" s="82">
        <v>6.514079683944693</v>
      </c>
      <c r="T118" s="82">
        <v>0.09674150813153022</v>
      </c>
      <c r="U118" s="82">
        <v>43.488059782210016</v>
      </c>
      <c r="V118" s="83">
        <v>6.569115195499135</v>
      </c>
    </row>
    <row r="119" spans="1:22" ht="12.75">
      <c r="A119" s="21" t="s">
        <v>226</v>
      </c>
      <c r="B119" s="20" t="s">
        <v>267</v>
      </c>
      <c r="C119" s="20" t="s">
        <v>239</v>
      </c>
      <c r="D119" s="20" t="s">
        <v>285</v>
      </c>
      <c r="E119" s="20" t="s">
        <v>228</v>
      </c>
      <c r="F119" s="28"/>
      <c r="G119" s="27" t="s">
        <v>357</v>
      </c>
      <c r="H119" s="97">
        <v>13254885.8</v>
      </c>
      <c r="I119" s="13">
        <v>12032089.600000001</v>
      </c>
      <c r="J119" s="13">
        <v>5061106.59</v>
      </c>
      <c r="K119" s="13">
        <v>1368175.62</v>
      </c>
      <c r="L119" s="13">
        <v>212341.87</v>
      </c>
      <c r="M119" s="76">
        <v>5390465.520000001</v>
      </c>
      <c r="N119" s="13">
        <v>1222796.2</v>
      </c>
      <c r="O119" s="13">
        <v>1217496.2</v>
      </c>
      <c r="P119" s="13">
        <v>0</v>
      </c>
      <c r="Q119" s="82">
        <v>90.77475114874247</v>
      </c>
      <c r="R119" s="82">
        <v>38.182951300870506</v>
      </c>
      <c r="S119" s="82">
        <v>10.3220475879166</v>
      </c>
      <c r="T119" s="82">
        <v>1.6019894339640406</v>
      </c>
      <c r="U119" s="82">
        <v>40.66776282599131</v>
      </c>
      <c r="V119" s="83">
        <v>9.225248851257547</v>
      </c>
    </row>
    <row r="120" spans="1:22" ht="12.75">
      <c r="A120" s="21" t="s">
        <v>226</v>
      </c>
      <c r="B120" s="20" t="s">
        <v>243</v>
      </c>
      <c r="C120" s="20" t="s">
        <v>237</v>
      </c>
      <c r="D120" s="20" t="s">
        <v>285</v>
      </c>
      <c r="E120" s="20" t="s">
        <v>228</v>
      </c>
      <c r="F120" s="28"/>
      <c r="G120" s="27" t="s">
        <v>358</v>
      </c>
      <c r="H120" s="97">
        <v>9415925.35</v>
      </c>
      <c r="I120" s="13">
        <v>8027952.949999999</v>
      </c>
      <c r="J120" s="13">
        <v>3680868.9</v>
      </c>
      <c r="K120" s="13">
        <v>34979.53</v>
      </c>
      <c r="L120" s="13">
        <v>195043.88</v>
      </c>
      <c r="M120" s="76">
        <v>4117060.64</v>
      </c>
      <c r="N120" s="13">
        <v>1387972.4</v>
      </c>
      <c r="O120" s="13">
        <v>1387972.4</v>
      </c>
      <c r="P120" s="13">
        <v>0</v>
      </c>
      <c r="Q120" s="82">
        <v>85.25930964395336</v>
      </c>
      <c r="R120" s="82">
        <v>39.09195074491537</v>
      </c>
      <c r="S120" s="82">
        <v>0.37149328079581684</v>
      </c>
      <c r="T120" s="82">
        <v>2.07142551316</v>
      </c>
      <c r="U120" s="82">
        <v>43.724440105082174</v>
      </c>
      <c r="V120" s="83">
        <v>14.740690356046631</v>
      </c>
    </row>
    <row r="121" spans="1:22" ht="12.75">
      <c r="A121" s="21" t="s">
        <v>226</v>
      </c>
      <c r="B121" s="20" t="s">
        <v>239</v>
      </c>
      <c r="C121" s="20" t="s">
        <v>235</v>
      </c>
      <c r="D121" s="20" t="s">
        <v>285</v>
      </c>
      <c r="E121" s="20" t="s">
        <v>228</v>
      </c>
      <c r="F121" s="28"/>
      <c r="G121" s="27" t="s">
        <v>359</v>
      </c>
      <c r="H121" s="97">
        <v>11289025.53</v>
      </c>
      <c r="I121" s="13">
        <v>8711388.26</v>
      </c>
      <c r="J121" s="13">
        <v>3901738.82</v>
      </c>
      <c r="K121" s="13">
        <v>341188.03</v>
      </c>
      <c r="L121" s="13">
        <v>101757.95</v>
      </c>
      <c r="M121" s="76">
        <v>4366703.46</v>
      </c>
      <c r="N121" s="13">
        <v>2577637.27</v>
      </c>
      <c r="O121" s="13">
        <v>2577637.27</v>
      </c>
      <c r="P121" s="13">
        <v>0</v>
      </c>
      <c r="Q121" s="82">
        <v>77.16687535917018</v>
      </c>
      <c r="R121" s="82">
        <v>34.562228685118406</v>
      </c>
      <c r="S121" s="82">
        <v>3.022298329411255</v>
      </c>
      <c r="T121" s="82">
        <v>0.9013882529504741</v>
      </c>
      <c r="U121" s="82">
        <v>38.68096009169003</v>
      </c>
      <c r="V121" s="83">
        <v>22.83312464082983</v>
      </c>
    </row>
    <row r="122" spans="1:22" ht="12.75">
      <c r="A122" s="21" t="s">
        <v>226</v>
      </c>
      <c r="B122" s="20" t="s">
        <v>275</v>
      </c>
      <c r="C122" s="20" t="s">
        <v>241</v>
      </c>
      <c r="D122" s="20" t="s">
        <v>285</v>
      </c>
      <c r="E122" s="20" t="s">
        <v>228</v>
      </c>
      <c r="F122" s="28"/>
      <c r="G122" s="27" t="s">
        <v>360</v>
      </c>
      <c r="H122" s="97">
        <v>8724797.28</v>
      </c>
      <c r="I122" s="13">
        <v>7873758.369999999</v>
      </c>
      <c r="J122" s="13">
        <v>3926909.87</v>
      </c>
      <c r="K122" s="13">
        <v>689858.83</v>
      </c>
      <c r="L122" s="13">
        <v>33367.32</v>
      </c>
      <c r="M122" s="76">
        <v>3223622.35</v>
      </c>
      <c r="N122" s="13">
        <v>851038.91</v>
      </c>
      <c r="O122" s="13">
        <v>832676.01</v>
      </c>
      <c r="P122" s="13">
        <v>0</v>
      </c>
      <c r="Q122" s="82">
        <v>90.24574574413494</v>
      </c>
      <c r="R122" s="82">
        <v>45.00860872723911</v>
      </c>
      <c r="S122" s="82">
        <v>7.906875172691692</v>
      </c>
      <c r="T122" s="82">
        <v>0.38244235286117734</v>
      </c>
      <c r="U122" s="82">
        <v>36.94781949134295</v>
      </c>
      <c r="V122" s="83">
        <v>9.754254255865073</v>
      </c>
    </row>
    <row r="123" spans="1:22" ht="12.75">
      <c r="A123" s="21" t="s">
        <v>226</v>
      </c>
      <c r="B123" s="20" t="s">
        <v>265</v>
      </c>
      <c r="C123" s="20" t="s">
        <v>235</v>
      </c>
      <c r="D123" s="20" t="s">
        <v>285</v>
      </c>
      <c r="E123" s="20" t="s">
        <v>228</v>
      </c>
      <c r="F123" s="28"/>
      <c r="G123" s="27" t="s">
        <v>361</v>
      </c>
      <c r="H123" s="97">
        <v>22951676.92</v>
      </c>
      <c r="I123" s="13">
        <v>20811716.340000004</v>
      </c>
      <c r="J123" s="13">
        <v>9576707.42</v>
      </c>
      <c r="K123" s="13">
        <v>1444834.56</v>
      </c>
      <c r="L123" s="13">
        <v>69349.14</v>
      </c>
      <c r="M123" s="76">
        <v>9720825.220000003</v>
      </c>
      <c r="N123" s="13">
        <v>2139960.58</v>
      </c>
      <c r="O123" s="13">
        <v>1698030.91</v>
      </c>
      <c r="P123" s="13">
        <v>341929.67</v>
      </c>
      <c r="Q123" s="82">
        <v>90.67623430105343</v>
      </c>
      <c r="R123" s="82">
        <v>41.72552381850101</v>
      </c>
      <c r="S123" s="82">
        <v>6.295115450762453</v>
      </c>
      <c r="T123" s="82">
        <v>0.30215282413447286</v>
      </c>
      <c r="U123" s="82">
        <v>42.35344220765548</v>
      </c>
      <c r="V123" s="83">
        <v>9.323765698946584</v>
      </c>
    </row>
    <row r="124" spans="1:22" ht="12.75">
      <c r="A124" s="21" t="s">
        <v>226</v>
      </c>
      <c r="B124" s="20" t="s">
        <v>247</v>
      </c>
      <c r="C124" s="20" t="s">
        <v>241</v>
      </c>
      <c r="D124" s="20" t="s">
        <v>285</v>
      </c>
      <c r="E124" s="20" t="s">
        <v>228</v>
      </c>
      <c r="F124" s="28"/>
      <c r="G124" s="27" t="s">
        <v>362</v>
      </c>
      <c r="H124" s="97">
        <v>13755905.46</v>
      </c>
      <c r="I124" s="13">
        <v>10825153.73</v>
      </c>
      <c r="J124" s="13">
        <v>4494841.21</v>
      </c>
      <c r="K124" s="13">
        <v>776457</v>
      </c>
      <c r="L124" s="13">
        <v>135428.63</v>
      </c>
      <c r="M124" s="76">
        <v>5418426.890000001</v>
      </c>
      <c r="N124" s="13">
        <v>2930751.73</v>
      </c>
      <c r="O124" s="13">
        <v>2513917.66</v>
      </c>
      <c r="P124" s="13">
        <v>107684.07</v>
      </c>
      <c r="Q124" s="82">
        <v>78.69459238054402</v>
      </c>
      <c r="R124" s="82">
        <v>32.67572042473167</v>
      </c>
      <c r="S124" s="82">
        <v>5.6445357396342555</v>
      </c>
      <c r="T124" s="82">
        <v>0.9845126545381185</v>
      </c>
      <c r="U124" s="82">
        <v>39.38982356163998</v>
      </c>
      <c r="V124" s="83">
        <v>21.30540761945597</v>
      </c>
    </row>
    <row r="125" spans="1:22" ht="12.75">
      <c r="A125" s="21" t="s">
        <v>226</v>
      </c>
      <c r="B125" s="20" t="s">
        <v>239</v>
      </c>
      <c r="C125" s="20" t="s">
        <v>237</v>
      </c>
      <c r="D125" s="20" t="s">
        <v>285</v>
      </c>
      <c r="E125" s="20" t="s">
        <v>228</v>
      </c>
      <c r="F125" s="28"/>
      <c r="G125" s="27" t="s">
        <v>363</v>
      </c>
      <c r="H125" s="97">
        <v>9597170.87</v>
      </c>
      <c r="I125" s="13">
        <v>7674394.039999999</v>
      </c>
      <c r="J125" s="13">
        <v>3775300.13</v>
      </c>
      <c r="K125" s="13">
        <v>183499.14</v>
      </c>
      <c r="L125" s="13">
        <v>136486.8</v>
      </c>
      <c r="M125" s="76">
        <v>3579107.97</v>
      </c>
      <c r="N125" s="13">
        <v>1922776.83</v>
      </c>
      <c r="O125" s="13">
        <v>1886321.1</v>
      </c>
      <c r="P125" s="13">
        <v>10455.73</v>
      </c>
      <c r="Q125" s="82">
        <v>79.96517040234795</v>
      </c>
      <c r="R125" s="82">
        <v>39.337635863098896</v>
      </c>
      <c r="S125" s="82">
        <v>1.9120128471777438</v>
      </c>
      <c r="T125" s="82">
        <v>1.422156611034685</v>
      </c>
      <c r="U125" s="82">
        <v>37.29336508103663</v>
      </c>
      <c r="V125" s="83">
        <v>20.034829597652045</v>
      </c>
    </row>
    <row r="126" spans="1:22" ht="12.75">
      <c r="A126" s="21" t="s">
        <v>226</v>
      </c>
      <c r="B126" s="20" t="s">
        <v>241</v>
      </c>
      <c r="C126" s="20" t="s">
        <v>243</v>
      </c>
      <c r="D126" s="20" t="s">
        <v>285</v>
      </c>
      <c r="E126" s="20" t="s">
        <v>228</v>
      </c>
      <c r="F126" s="28"/>
      <c r="G126" s="27" t="s">
        <v>364</v>
      </c>
      <c r="H126" s="97">
        <v>20114932.65</v>
      </c>
      <c r="I126" s="13">
        <v>19102436.889999997</v>
      </c>
      <c r="J126" s="13">
        <v>7810809.57</v>
      </c>
      <c r="K126" s="13">
        <v>839013.32</v>
      </c>
      <c r="L126" s="13">
        <v>115336.58</v>
      </c>
      <c r="M126" s="76">
        <v>10337277.419999996</v>
      </c>
      <c r="N126" s="13">
        <v>1012495.76</v>
      </c>
      <c r="O126" s="13">
        <v>974589.76</v>
      </c>
      <c r="P126" s="13">
        <v>12166</v>
      </c>
      <c r="Q126" s="82">
        <v>94.966447178236</v>
      </c>
      <c r="R126" s="82">
        <v>38.8309009326959</v>
      </c>
      <c r="S126" s="82">
        <v>4.171096839342388</v>
      </c>
      <c r="T126" s="82">
        <v>0.573387850741822</v>
      </c>
      <c r="U126" s="82">
        <v>51.3910615554559</v>
      </c>
      <c r="V126" s="83">
        <v>5.033552821763985</v>
      </c>
    </row>
    <row r="127" spans="1:22" ht="12.75">
      <c r="A127" s="21" t="s">
        <v>226</v>
      </c>
      <c r="B127" s="20" t="s">
        <v>237</v>
      </c>
      <c r="C127" s="20" t="s">
        <v>235</v>
      </c>
      <c r="D127" s="20" t="s">
        <v>285</v>
      </c>
      <c r="E127" s="20" t="s">
        <v>228</v>
      </c>
      <c r="F127" s="28"/>
      <c r="G127" s="27" t="s">
        <v>365</v>
      </c>
      <c r="H127" s="97">
        <v>11807000.58</v>
      </c>
      <c r="I127" s="13">
        <v>10467762.96</v>
      </c>
      <c r="J127" s="13">
        <v>4500224.78</v>
      </c>
      <c r="K127" s="13">
        <v>382920</v>
      </c>
      <c r="L127" s="13">
        <v>11031.56</v>
      </c>
      <c r="M127" s="76">
        <v>5573586.620000001</v>
      </c>
      <c r="N127" s="13">
        <v>1339237.62</v>
      </c>
      <c r="O127" s="13">
        <v>1329237.62</v>
      </c>
      <c r="P127" s="13">
        <v>0</v>
      </c>
      <c r="Q127" s="82">
        <v>88.65725794687816</v>
      </c>
      <c r="R127" s="82">
        <v>38.11488573671266</v>
      </c>
      <c r="S127" s="82">
        <v>3.2431606774766504</v>
      </c>
      <c r="T127" s="82">
        <v>0.09343236603787818</v>
      </c>
      <c r="U127" s="82">
        <v>47.205779166650984</v>
      </c>
      <c r="V127" s="83">
        <v>11.342742053121844</v>
      </c>
    </row>
    <row r="128" spans="1:22" ht="12.75">
      <c r="A128" s="21" t="s">
        <v>226</v>
      </c>
      <c r="B128" s="20" t="s">
        <v>245</v>
      </c>
      <c r="C128" s="20" t="s">
        <v>251</v>
      </c>
      <c r="D128" s="20" t="s">
        <v>285</v>
      </c>
      <c r="E128" s="20" t="s">
        <v>228</v>
      </c>
      <c r="F128" s="28"/>
      <c r="G128" s="27" t="s">
        <v>309</v>
      </c>
      <c r="H128" s="97">
        <v>33094670.38</v>
      </c>
      <c r="I128" s="13">
        <v>23047525.24</v>
      </c>
      <c r="J128" s="13">
        <v>11231449.67</v>
      </c>
      <c r="K128" s="13">
        <v>1091280</v>
      </c>
      <c r="L128" s="13">
        <v>85364.99</v>
      </c>
      <c r="M128" s="76">
        <v>10639430.579999998</v>
      </c>
      <c r="N128" s="13">
        <v>10047145.14</v>
      </c>
      <c r="O128" s="13">
        <v>9935922.14</v>
      </c>
      <c r="P128" s="13">
        <v>101223</v>
      </c>
      <c r="Q128" s="82">
        <v>69.64119894642685</v>
      </c>
      <c r="R128" s="82">
        <v>33.937336559144185</v>
      </c>
      <c r="S128" s="82">
        <v>3.297449370154446</v>
      </c>
      <c r="T128" s="82">
        <v>0.2579418045861196</v>
      </c>
      <c r="U128" s="82">
        <v>32.1484712125421</v>
      </c>
      <c r="V128" s="83">
        <v>30.35880105357315</v>
      </c>
    </row>
    <row r="129" spans="1:22" ht="12.75">
      <c r="A129" s="21" t="s">
        <v>226</v>
      </c>
      <c r="B129" s="20" t="s">
        <v>257</v>
      </c>
      <c r="C129" s="20" t="s">
        <v>241</v>
      </c>
      <c r="D129" s="20" t="s">
        <v>285</v>
      </c>
      <c r="E129" s="20" t="s">
        <v>228</v>
      </c>
      <c r="F129" s="28"/>
      <c r="G129" s="27" t="s">
        <v>310</v>
      </c>
      <c r="H129" s="97">
        <v>24789251.59</v>
      </c>
      <c r="I129" s="13">
        <v>18291050.97</v>
      </c>
      <c r="J129" s="13">
        <v>7367911.05</v>
      </c>
      <c r="K129" s="13">
        <v>1849261</v>
      </c>
      <c r="L129" s="13">
        <v>130339.53</v>
      </c>
      <c r="M129" s="76">
        <v>8943539.389999999</v>
      </c>
      <c r="N129" s="13">
        <v>6498200.62</v>
      </c>
      <c r="O129" s="13">
        <v>5630200.62</v>
      </c>
      <c r="P129" s="13">
        <v>118000</v>
      </c>
      <c r="Q129" s="82">
        <v>73.7862169964769</v>
      </c>
      <c r="R129" s="82">
        <v>29.722200459541988</v>
      </c>
      <c r="S129" s="82">
        <v>7.459930741700944</v>
      </c>
      <c r="T129" s="82">
        <v>0.5257905004787601</v>
      </c>
      <c r="U129" s="82">
        <v>36.0782952947552</v>
      </c>
      <c r="V129" s="83">
        <v>26.2137830035231</v>
      </c>
    </row>
    <row r="130" spans="1:22" ht="12.75">
      <c r="A130" s="21" t="s">
        <v>226</v>
      </c>
      <c r="B130" s="20" t="s">
        <v>259</v>
      </c>
      <c r="C130" s="20" t="s">
        <v>237</v>
      </c>
      <c r="D130" s="20" t="s">
        <v>285</v>
      </c>
      <c r="E130" s="20" t="s">
        <v>228</v>
      </c>
      <c r="F130" s="28"/>
      <c r="G130" s="27" t="s">
        <v>311</v>
      </c>
      <c r="H130" s="97">
        <v>41043952.2</v>
      </c>
      <c r="I130" s="13">
        <v>25095828.6</v>
      </c>
      <c r="J130" s="13">
        <v>10685740.82</v>
      </c>
      <c r="K130" s="13">
        <v>1900908.5</v>
      </c>
      <c r="L130" s="13">
        <v>398020.83</v>
      </c>
      <c r="M130" s="76">
        <v>12111158.450000001</v>
      </c>
      <c r="N130" s="13">
        <v>15948123.6</v>
      </c>
      <c r="O130" s="13">
        <v>15708801.81</v>
      </c>
      <c r="P130" s="13">
        <v>41100</v>
      </c>
      <c r="Q130" s="82">
        <v>61.14379160591654</v>
      </c>
      <c r="R130" s="82">
        <v>26.03487297697418</v>
      </c>
      <c r="S130" s="82">
        <v>4.631397314608508</v>
      </c>
      <c r="T130" s="82">
        <v>0.9697429430297406</v>
      </c>
      <c r="U130" s="82">
        <v>29.507778371304116</v>
      </c>
      <c r="V130" s="83">
        <v>38.856208394083446</v>
      </c>
    </row>
    <row r="131" spans="1:22" ht="12.75">
      <c r="A131" s="21" t="s">
        <v>226</v>
      </c>
      <c r="B131" s="20" t="s">
        <v>231</v>
      </c>
      <c r="C131" s="20" t="s">
        <v>239</v>
      </c>
      <c r="D131" s="20" t="s">
        <v>285</v>
      </c>
      <c r="E131" s="20" t="s">
        <v>228</v>
      </c>
      <c r="F131" s="28"/>
      <c r="G131" s="27" t="s">
        <v>366</v>
      </c>
      <c r="H131" s="97">
        <v>29106168.9</v>
      </c>
      <c r="I131" s="13">
        <v>14512695.729999999</v>
      </c>
      <c r="J131" s="13">
        <v>6393944.69</v>
      </c>
      <c r="K131" s="13">
        <v>1978620.05</v>
      </c>
      <c r="L131" s="13">
        <v>6250.04</v>
      </c>
      <c r="M131" s="76">
        <v>6133880.949999998</v>
      </c>
      <c r="N131" s="13">
        <v>14593473.17</v>
      </c>
      <c r="O131" s="13">
        <v>14259921.31</v>
      </c>
      <c r="P131" s="13">
        <v>210000</v>
      </c>
      <c r="Q131" s="82">
        <v>49.86123656418416</v>
      </c>
      <c r="R131" s="82">
        <v>21.96766160454735</v>
      </c>
      <c r="S131" s="82">
        <v>6.797940521811513</v>
      </c>
      <c r="T131" s="82">
        <v>0.02147324857995997</v>
      </c>
      <c r="U131" s="82">
        <v>21.074161189245345</v>
      </c>
      <c r="V131" s="83">
        <v>50.13876343581584</v>
      </c>
    </row>
    <row r="132" spans="1:22" ht="12.75">
      <c r="A132" s="21" t="s">
        <v>226</v>
      </c>
      <c r="B132" s="20" t="s">
        <v>239</v>
      </c>
      <c r="C132" s="20" t="s">
        <v>239</v>
      </c>
      <c r="D132" s="20" t="s">
        <v>285</v>
      </c>
      <c r="E132" s="20" t="s">
        <v>228</v>
      </c>
      <c r="F132" s="28"/>
      <c r="G132" s="27" t="s">
        <v>367</v>
      </c>
      <c r="H132" s="97">
        <v>7586410.56</v>
      </c>
      <c r="I132" s="13">
        <v>6852714</v>
      </c>
      <c r="J132" s="13">
        <v>3413837.45</v>
      </c>
      <c r="K132" s="13">
        <v>293688.58</v>
      </c>
      <c r="L132" s="13">
        <v>38339.74</v>
      </c>
      <c r="M132" s="76">
        <v>3106848.23</v>
      </c>
      <c r="N132" s="13">
        <v>733696.56</v>
      </c>
      <c r="O132" s="13">
        <v>728696.56</v>
      </c>
      <c r="P132" s="13">
        <v>0</v>
      </c>
      <c r="Q132" s="82">
        <v>90.32880498363116</v>
      </c>
      <c r="R132" s="82">
        <v>44.99937649037545</v>
      </c>
      <c r="S132" s="82">
        <v>3.871245534067168</v>
      </c>
      <c r="T132" s="82">
        <v>0.5053739142744207</v>
      </c>
      <c r="U132" s="82">
        <v>40.95280904491412</v>
      </c>
      <c r="V132" s="83">
        <v>9.671195016368848</v>
      </c>
    </row>
    <row r="133" spans="1:22" ht="12.75">
      <c r="A133" s="21" t="s">
        <v>226</v>
      </c>
      <c r="B133" s="20" t="s">
        <v>235</v>
      </c>
      <c r="C133" s="20" t="s">
        <v>239</v>
      </c>
      <c r="D133" s="20" t="s">
        <v>285</v>
      </c>
      <c r="E133" s="20" t="s">
        <v>228</v>
      </c>
      <c r="F133" s="28"/>
      <c r="G133" s="27" t="s">
        <v>368</v>
      </c>
      <c r="H133" s="97">
        <v>5935597.17</v>
      </c>
      <c r="I133" s="13">
        <v>5378021.95</v>
      </c>
      <c r="J133" s="13">
        <v>2436716.71</v>
      </c>
      <c r="K133" s="13">
        <v>146753</v>
      </c>
      <c r="L133" s="13">
        <v>102226.19</v>
      </c>
      <c r="M133" s="76">
        <v>2692326.05</v>
      </c>
      <c r="N133" s="13">
        <v>557575.22</v>
      </c>
      <c r="O133" s="13">
        <v>557575.22</v>
      </c>
      <c r="P133" s="13">
        <v>0</v>
      </c>
      <c r="Q133" s="82">
        <v>90.60624897494517</v>
      </c>
      <c r="R133" s="82">
        <v>41.05259572391096</v>
      </c>
      <c r="S133" s="82">
        <v>2.472421827103203</v>
      </c>
      <c r="T133" s="82">
        <v>1.7222561954958278</v>
      </c>
      <c r="U133" s="82">
        <v>45.35897522843519</v>
      </c>
      <c r="V133" s="83">
        <v>9.39375102505482</v>
      </c>
    </row>
    <row r="134" spans="1:22" ht="12.75">
      <c r="A134" s="21" t="s">
        <v>226</v>
      </c>
      <c r="B134" s="20" t="s">
        <v>281</v>
      </c>
      <c r="C134" s="20" t="s">
        <v>235</v>
      </c>
      <c r="D134" s="20" t="s">
        <v>285</v>
      </c>
      <c r="E134" s="20" t="s">
        <v>228</v>
      </c>
      <c r="F134" s="28"/>
      <c r="G134" s="27" t="s">
        <v>369</v>
      </c>
      <c r="H134" s="97">
        <v>10636590.88</v>
      </c>
      <c r="I134" s="13">
        <v>9300977.14</v>
      </c>
      <c r="J134" s="13">
        <v>4163858.33</v>
      </c>
      <c r="K134" s="13">
        <v>173822.5</v>
      </c>
      <c r="L134" s="13">
        <v>114192.86</v>
      </c>
      <c r="M134" s="76">
        <v>4849103.45</v>
      </c>
      <c r="N134" s="13">
        <v>1335613.74</v>
      </c>
      <c r="O134" s="13">
        <v>1322404.15</v>
      </c>
      <c r="P134" s="13">
        <v>13209.59</v>
      </c>
      <c r="Q134" s="82">
        <v>87.44321601659647</v>
      </c>
      <c r="R134" s="82">
        <v>39.14654965087836</v>
      </c>
      <c r="S134" s="82">
        <v>1.634193718279028</v>
      </c>
      <c r="T134" s="82">
        <v>1.0735851485527852</v>
      </c>
      <c r="U134" s="82">
        <v>45.588887498886294</v>
      </c>
      <c r="V134" s="83">
        <v>12.556783983403525</v>
      </c>
    </row>
    <row r="135" spans="1:22" ht="12.75">
      <c r="A135" s="21" t="s">
        <v>226</v>
      </c>
      <c r="B135" s="20" t="s">
        <v>249</v>
      </c>
      <c r="C135" s="20" t="s">
        <v>241</v>
      </c>
      <c r="D135" s="20" t="s">
        <v>285</v>
      </c>
      <c r="E135" s="20" t="s">
        <v>228</v>
      </c>
      <c r="F135" s="28"/>
      <c r="G135" s="27" t="s">
        <v>370</v>
      </c>
      <c r="H135" s="97">
        <v>4042364.85</v>
      </c>
      <c r="I135" s="13">
        <v>3575821.53</v>
      </c>
      <c r="J135" s="13">
        <v>1543492.36</v>
      </c>
      <c r="K135" s="13">
        <v>464464</v>
      </c>
      <c r="L135" s="13">
        <v>158.7</v>
      </c>
      <c r="M135" s="76">
        <v>1567706.47</v>
      </c>
      <c r="N135" s="13">
        <v>466543.32</v>
      </c>
      <c r="O135" s="13">
        <v>220740.32</v>
      </c>
      <c r="P135" s="13">
        <v>245803</v>
      </c>
      <c r="Q135" s="82">
        <v>88.45865384961479</v>
      </c>
      <c r="R135" s="82">
        <v>38.1829057315299</v>
      </c>
      <c r="S135" s="82">
        <v>11.489907943366369</v>
      </c>
      <c r="T135" s="82">
        <v>0.003925919749673263</v>
      </c>
      <c r="U135" s="82">
        <v>38.781914254968854</v>
      </c>
      <c r="V135" s="83">
        <v>11.541346150385214</v>
      </c>
    </row>
    <row r="136" spans="1:22" ht="12.75">
      <c r="A136" s="21" t="s">
        <v>226</v>
      </c>
      <c r="B136" s="20" t="s">
        <v>241</v>
      </c>
      <c r="C136" s="20" t="s">
        <v>245</v>
      </c>
      <c r="D136" s="20" t="s">
        <v>285</v>
      </c>
      <c r="E136" s="20" t="s">
        <v>228</v>
      </c>
      <c r="F136" s="28"/>
      <c r="G136" s="27" t="s">
        <v>371</v>
      </c>
      <c r="H136" s="97">
        <v>17755352.72</v>
      </c>
      <c r="I136" s="13">
        <v>15076496.04</v>
      </c>
      <c r="J136" s="13">
        <v>5579799.98</v>
      </c>
      <c r="K136" s="13">
        <v>411504.76</v>
      </c>
      <c r="L136" s="13">
        <v>179304.76</v>
      </c>
      <c r="M136" s="76">
        <v>8905886.54</v>
      </c>
      <c r="N136" s="13">
        <v>2678856.68</v>
      </c>
      <c r="O136" s="13">
        <v>2172075.68</v>
      </c>
      <c r="P136" s="13">
        <v>12166</v>
      </c>
      <c r="Q136" s="82">
        <v>84.91239953243802</v>
      </c>
      <c r="R136" s="82">
        <v>31.42601596258236</v>
      </c>
      <c r="S136" s="82">
        <v>2.317637765294702</v>
      </c>
      <c r="T136" s="82">
        <v>1.0098631259407616</v>
      </c>
      <c r="U136" s="82">
        <v>50.158882678620195</v>
      </c>
      <c r="V136" s="83">
        <v>15.087600467561991</v>
      </c>
    </row>
    <row r="137" spans="1:22" ht="12.75">
      <c r="A137" s="21" t="s">
        <v>226</v>
      </c>
      <c r="B137" s="20" t="s">
        <v>263</v>
      </c>
      <c r="C137" s="20" t="s">
        <v>235</v>
      </c>
      <c r="D137" s="20" t="s">
        <v>285</v>
      </c>
      <c r="E137" s="20" t="s">
        <v>228</v>
      </c>
      <c r="F137" s="28"/>
      <c r="G137" s="27" t="s">
        <v>372</v>
      </c>
      <c r="H137" s="97">
        <v>10420360.18</v>
      </c>
      <c r="I137" s="13">
        <v>9112104.12</v>
      </c>
      <c r="J137" s="13">
        <v>3651060.87</v>
      </c>
      <c r="K137" s="13">
        <v>631486.85</v>
      </c>
      <c r="L137" s="13">
        <v>58044.33</v>
      </c>
      <c r="M137" s="76">
        <v>4771512.07</v>
      </c>
      <c r="N137" s="13">
        <v>1308256.06</v>
      </c>
      <c r="O137" s="13">
        <v>1283256.06</v>
      </c>
      <c r="P137" s="13">
        <v>25000</v>
      </c>
      <c r="Q137" s="82">
        <v>87.4451934731492</v>
      </c>
      <c r="R137" s="82">
        <v>35.03776075809311</v>
      </c>
      <c r="S137" s="82">
        <v>6.060124977369064</v>
      </c>
      <c r="T137" s="82">
        <v>0.5570280585061312</v>
      </c>
      <c r="U137" s="82">
        <v>45.79027967918091</v>
      </c>
      <c r="V137" s="83">
        <v>12.554806526850784</v>
      </c>
    </row>
    <row r="138" spans="1:22" ht="12.75">
      <c r="A138" s="21" t="s">
        <v>226</v>
      </c>
      <c r="B138" s="20" t="s">
        <v>261</v>
      </c>
      <c r="C138" s="20" t="s">
        <v>241</v>
      </c>
      <c r="D138" s="20" t="s">
        <v>285</v>
      </c>
      <c r="E138" s="20" t="s">
        <v>228</v>
      </c>
      <c r="F138" s="28"/>
      <c r="G138" s="27" t="s">
        <v>373</v>
      </c>
      <c r="H138" s="97">
        <v>13163612.94</v>
      </c>
      <c r="I138" s="13">
        <v>8486546.629999999</v>
      </c>
      <c r="J138" s="13">
        <v>4339518.41</v>
      </c>
      <c r="K138" s="13">
        <v>207000</v>
      </c>
      <c r="L138" s="13">
        <v>61760.29</v>
      </c>
      <c r="M138" s="76">
        <v>3878267.93</v>
      </c>
      <c r="N138" s="13">
        <v>4677066.31</v>
      </c>
      <c r="O138" s="13">
        <v>4677066.31</v>
      </c>
      <c r="P138" s="13">
        <v>0</v>
      </c>
      <c r="Q138" s="82">
        <v>64.46973690795865</v>
      </c>
      <c r="R138" s="82">
        <v>32.96601343247943</v>
      </c>
      <c r="S138" s="82">
        <v>1.5725166103220292</v>
      </c>
      <c r="T138" s="82">
        <v>0.4691743086150025</v>
      </c>
      <c r="U138" s="82">
        <v>29.462032556542177</v>
      </c>
      <c r="V138" s="83">
        <v>35.53026309204135</v>
      </c>
    </row>
    <row r="139" spans="1:22" ht="12.75">
      <c r="A139" s="21" t="s">
        <v>226</v>
      </c>
      <c r="B139" s="20" t="s">
        <v>251</v>
      </c>
      <c r="C139" s="20" t="s">
        <v>235</v>
      </c>
      <c r="D139" s="20" t="s">
        <v>285</v>
      </c>
      <c r="E139" s="20" t="s">
        <v>228</v>
      </c>
      <c r="F139" s="28"/>
      <c r="G139" s="27" t="s">
        <v>374</v>
      </c>
      <c r="H139" s="97">
        <v>30243218.36</v>
      </c>
      <c r="I139" s="13">
        <v>21316765.009999998</v>
      </c>
      <c r="J139" s="13">
        <v>8089541.22</v>
      </c>
      <c r="K139" s="13">
        <v>3932100.9</v>
      </c>
      <c r="L139" s="13">
        <v>0</v>
      </c>
      <c r="M139" s="76">
        <v>9295122.889999999</v>
      </c>
      <c r="N139" s="13">
        <v>8926453.35</v>
      </c>
      <c r="O139" s="13">
        <v>7589247.74</v>
      </c>
      <c r="P139" s="13">
        <v>199788.18</v>
      </c>
      <c r="Q139" s="82">
        <v>70.48444631869529</v>
      </c>
      <c r="R139" s="82">
        <v>26.748281626995468</v>
      </c>
      <c r="S139" s="82">
        <v>13.001595442635292</v>
      </c>
      <c r="T139" s="82">
        <v>0</v>
      </c>
      <c r="U139" s="82">
        <v>30.73456924906453</v>
      </c>
      <c r="V139" s="83">
        <v>29.515553681304702</v>
      </c>
    </row>
    <row r="140" spans="1:22" ht="12.75">
      <c r="A140" s="21" t="s">
        <v>226</v>
      </c>
      <c r="B140" s="20" t="s">
        <v>247</v>
      </c>
      <c r="C140" s="20" t="s">
        <v>245</v>
      </c>
      <c r="D140" s="20" t="s">
        <v>285</v>
      </c>
      <c r="E140" s="20" t="s">
        <v>228</v>
      </c>
      <c r="F140" s="28"/>
      <c r="G140" s="27" t="s">
        <v>375</v>
      </c>
      <c r="H140" s="97">
        <v>5604746.31</v>
      </c>
      <c r="I140" s="13">
        <v>5154525.86</v>
      </c>
      <c r="J140" s="13">
        <v>2642599.32</v>
      </c>
      <c r="K140" s="13">
        <v>21815.89</v>
      </c>
      <c r="L140" s="13">
        <v>24887.54</v>
      </c>
      <c r="M140" s="76">
        <v>2465223.11</v>
      </c>
      <c r="N140" s="13">
        <v>450220.45</v>
      </c>
      <c r="O140" s="13">
        <v>450220.45</v>
      </c>
      <c r="P140" s="13">
        <v>0</v>
      </c>
      <c r="Q140" s="82">
        <v>91.96715738593349</v>
      </c>
      <c r="R140" s="82">
        <v>47.14931191952558</v>
      </c>
      <c r="S140" s="82">
        <v>0.38923956220955164</v>
      </c>
      <c r="T140" s="82">
        <v>0.44404400526738563</v>
      </c>
      <c r="U140" s="82">
        <v>43.98456189893098</v>
      </c>
      <c r="V140" s="83">
        <v>8.032842614066507</v>
      </c>
    </row>
    <row r="141" spans="1:22" ht="12.75">
      <c r="A141" s="21" t="s">
        <v>226</v>
      </c>
      <c r="B141" s="20" t="s">
        <v>249</v>
      </c>
      <c r="C141" s="20" t="s">
        <v>243</v>
      </c>
      <c r="D141" s="20" t="s">
        <v>285</v>
      </c>
      <c r="E141" s="20" t="s">
        <v>228</v>
      </c>
      <c r="F141" s="28"/>
      <c r="G141" s="27" t="s">
        <v>376</v>
      </c>
      <c r="H141" s="97">
        <v>10201184.64</v>
      </c>
      <c r="I141" s="13">
        <v>9006062.450000001</v>
      </c>
      <c r="J141" s="13">
        <v>4272474.13</v>
      </c>
      <c r="K141" s="13">
        <v>428691</v>
      </c>
      <c r="L141" s="13">
        <v>85453.05</v>
      </c>
      <c r="M141" s="76">
        <v>4219444.27</v>
      </c>
      <c r="N141" s="13">
        <v>1195122.19</v>
      </c>
      <c r="O141" s="13">
        <v>1195122.19</v>
      </c>
      <c r="P141" s="13">
        <v>0</v>
      </c>
      <c r="Q141" s="82">
        <v>88.28447643900307</v>
      </c>
      <c r="R141" s="82">
        <v>41.88213703384159</v>
      </c>
      <c r="S141" s="82">
        <v>4.202364873576094</v>
      </c>
      <c r="T141" s="82">
        <v>0.8376777111251267</v>
      </c>
      <c r="U141" s="82">
        <v>41.362296820460266</v>
      </c>
      <c r="V141" s="83">
        <v>11.71552356099693</v>
      </c>
    </row>
    <row r="142" spans="1:22" ht="12.75">
      <c r="A142" s="21" t="s">
        <v>226</v>
      </c>
      <c r="B142" s="20" t="s">
        <v>241</v>
      </c>
      <c r="C142" s="20" t="s">
        <v>247</v>
      </c>
      <c r="D142" s="20" t="s">
        <v>285</v>
      </c>
      <c r="E142" s="20" t="s">
        <v>228</v>
      </c>
      <c r="F142" s="28"/>
      <c r="G142" s="27" t="s">
        <v>377</v>
      </c>
      <c r="H142" s="97">
        <v>12459388.01</v>
      </c>
      <c r="I142" s="13">
        <v>9469629.01</v>
      </c>
      <c r="J142" s="13">
        <v>4308215.95</v>
      </c>
      <c r="K142" s="13">
        <v>347760.19</v>
      </c>
      <c r="L142" s="13">
        <v>117696.76</v>
      </c>
      <c r="M142" s="76">
        <v>4695956.11</v>
      </c>
      <c r="N142" s="13">
        <v>2989759</v>
      </c>
      <c r="O142" s="13">
        <v>2904759</v>
      </c>
      <c r="P142" s="13">
        <v>0</v>
      </c>
      <c r="Q142" s="82">
        <v>76.00396586413075</v>
      </c>
      <c r="R142" s="82">
        <v>34.57807033974857</v>
      </c>
      <c r="S142" s="82">
        <v>2.7911498519902023</v>
      </c>
      <c r="T142" s="82">
        <v>0.9446431871736852</v>
      </c>
      <c r="U142" s="82">
        <v>37.69010248521829</v>
      </c>
      <c r="V142" s="83">
        <v>23.996034135869245</v>
      </c>
    </row>
    <row r="143" spans="1:22" ht="12.75">
      <c r="A143" s="21" t="s">
        <v>226</v>
      </c>
      <c r="B143" s="20" t="s">
        <v>271</v>
      </c>
      <c r="C143" s="20" t="s">
        <v>243</v>
      </c>
      <c r="D143" s="20" t="s">
        <v>285</v>
      </c>
      <c r="E143" s="20" t="s">
        <v>228</v>
      </c>
      <c r="F143" s="28"/>
      <c r="G143" s="27" t="s">
        <v>378</v>
      </c>
      <c r="H143" s="97">
        <v>8624409.8</v>
      </c>
      <c r="I143" s="13">
        <v>8264463.380000001</v>
      </c>
      <c r="J143" s="13">
        <v>3153011.29</v>
      </c>
      <c r="K143" s="13">
        <v>301232.72</v>
      </c>
      <c r="L143" s="13">
        <v>26267.97</v>
      </c>
      <c r="M143" s="76">
        <v>4783951.4</v>
      </c>
      <c r="N143" s="13">
        <v>359946.42</v>
      </c>
      <c r="O143" s="13">
        <v>358946.42</v>
      </c>
      <c r="P143" s="13">
        <v>0</v>
      </c>
      <c r="Q143" s="82">
        <v>95.82642258024427</v>
      </c>
      <c r="R143" s="82">
        <v>36.559154343523886</v>
      </c>
      <c r="S143" s="82">
        <v>3.492792283594872</v>
      </c>
      <c r="T143" s="82">
        <v>0.3045770158092441</v>
      </c>
      <c r="U143" s="82">
        <v>55.46989893731627</v>
      </c>
      <c r="V143" s="83">
        <v>4.173577419755726</v>
      </c>
    </row>
    <row r="144" spans="1:22" ht="12.75">
      <c r="A144" s="21" t="s">
        <v>226</v>
      </c>
      <c r="B144" s="20" t="s">
        <v>277</v>
      </c>
      <c r="C144" s="20" t="s">
        <v>237</v>
      </c>
      <c r="D144" s="20" t="s">
        <v>285</v>
      </c>
      <c r="E144" s="20" t="s">
        <v>228</v>
      </c>
      <c r="F144" s="28"/>
      <c r="G144" s="27" t="s">
        <v>379</v>
      </c>
      <c r="H144" s="97">
        <v>12983746.53</v>
      </c>
      <c r="I144" s="13">
        <v>10035388.53</v>
      </c>
      <c r="J144" s="13">
        <v>4312926.01</v>
      </c>
      <c r="K144" s="13">
        <v>760132.93</v>
      </c>
      <c r="L144" s="13">
        <v>162106.24</v>
      </c>
      <c r="M144" s="76">
        <v>4800223.35</v>
      </c>
      <c r="N144" s="13">
        <v>2948358</v>
      </c>
      <c r="O144" s="13">
        <v>2948358</v>
      </c>
      <c r="P144" s="13">
        <v>0</v>
      </c>
      <c r="Q144" s="82">
        <v>77.29193193052883</v>
      </c>
      <c r="R144" s="82">
        <v>33.2178851461297</v>
      </c>
      <c r="S144" s="82">
        <v>5.854496067399739</v>
      </c>
      <c r="T144" s="82">
        <v>1.248532075279199</v>
      </c>
      <c r="U144" s="82">
        <v>36.97101864172021</v>
      </c>
      <c r="V144" s="83">
        <v>22.708068069471164</v>
      </c>
    </row>
    <row r="145" spans="1:22" ht="12.75">
      <c r="A145" s="21" t="s">
        <v>226</v>
      </c>
      <c r="B145" s="20" t="s">
        <v>279</v>
      </c>
      <c r="C145" s="20" t="s">
        <v>239</v>
      </c>
      <c r="D145" s="20" t="s">
        <v>285</v>
      </c>
      <c r="E145" s="20" t="s">
        <v>228</v>
      </c>
      <c r="F145" s="28"/>
      <c r="G145" s="27" t="s">
        <v>380</v>
      </c>
      <c r="H145" s="97">
        <v>15159628.22</v>
      </c>
      <c r="I145" s="13">
        <v>10641055.47</v>
      </c>
      <c r="J145" s="13">
        <v>4932551.1</v>
      </c>
      <c r="K145" s="13">
        <v>465641.43</v>
      </c>
      <c r="L145" s="13">
        <v>291454.71</v>
      </c>
      <c r="M145" s="76">
        <v>4951408.23</v>
      </c>
      <c r="N145" s="13">
        <v>4518572.75</v>
      </c>
      <c r="O145" s="13">
        <v>3604057.73</v>
      </c>
      <c r="P145" s="13">
        <v>709515.02</v>
      </c>
      <c r="Q145" s="82">
        <v>70.1933801777627</v>
      </c>
      <c r="R145" s="82">
        <v>32.5374146939337</v>
      </c>
      <c r="S145" s="82">
        <v>3.071588717364996</v>
      </c>
      <c r="T145" s="82">
        <v>1.922571620954963</v>
      </c>
      <c r="U145" s="82">
        <v>32.66180514550904</v>
      </c>
      <c r="V145" s="83">
        <v>29.8066198222373</v>
      </c>
    </row>
    <row r="146" spans="1:22" ht="12.75">
      <c r="A146" s="21" t="s">
        <v>226</v>
      </c>
      <c r="B146" s="20" t="s">
        <v>267</v>
      </c>
      <c r="C146" s="20" t="s">
        <v>243</v>
      </c>
      <c r="D146" s="20" t="s">
        <v>285</v>
      </c>
      <c r="E146" s="20" t="s">
        <v>228</v>
      </c>
      <c r="F146" s="28"/>
      <c r="G146" s="27" t="s">
        <v>318</v>
      </c>
      <c r="H146" s="97">
        <v>34900432.91</v>
      </c>
      <c r="I146" s="13">
        <v>29588693.359999996</v>
      </c>
      <c r="J146" s="13">
        <v>11998655.63</v>
      </c>
      <c r="K146" s="13">
        <v>814718.2</v>
      </c>
      <c r="L146" s="13">
        <v>497777.66</v>
      </c>
      <c r="M146" s="76">
        <v>16277541.869999997</v>
      </c>
      <c r="N146" s="13">
        <v>5311739.55</v>
      </c>
      <c r="O146" s="13">
        <v>5213139.55</v>
      </c>
      <c r="P146" s="13">
        <v>0</v>
      </c>
      <c r="Q146" s="82">
        <v>84.78030469221477</v>
      </c>
      <c r="R146" s="82">
        <v>34.37967563594901</v>
      </c>
      <c r="S146" s="82">
        <v>2.334407146469978</v>
      </c>
      <c r="T146" s="82">
        <v>1.4262793280634982</v>
      </c>
      <c r="U146" s="82">
        <v>46.639942581732285</v>
      </c>
      <c r="V146" s="83">
        <v>15.219695307785225</v>
      </c>
    </row>
    <row r="147" spans="1:22" ht="12.75">
      <c r="A147" s="21" t="s">
        <v>226</v>
      </c>
      <c r="B147" s="20" t="s">
        <v>265</v>
      </c>
      <c r="C147" s="20" t="s">
        <v>239</v>
      </c>
      <c r="D147" s="20" t="s">
        <v>285</v>
      </c>
      <c r="E147" s="20" t="s">
        <v>228</v>
      </c>
      <c r="F147" s="28"/>
      <c r="G147" s="27" t="s">
        <v>381</v>
      </c>
      <c r="H147" s="97">
        <v>10831888.95</v>
      </c>
      <c r="I147" s="13">
        <v>10294584.989999998</v>
      </c>
      <c r="J147" s="13">
        <v>5009150.46</v>
      </c>
      <c r="K147" s="13">
        <v>137252.24</v>
      </c>
      <c r="L147" s="13">
        <v>92915.32</v>
      </c>
      <c r="M147" s="76">
        <v>5055266.97</v>
      </c>
      <c r="N147" s="13">
        <v>537303.96</v>
      </c>
      <c r="O147" s="13">
        <v>537303.96</v>
      </c>
      <c r="P147" s="13">
        <v>0</v>
      </c>
      <c r="Q147" s="82">
        <v>95.03960978108069</v>
      </c>
      <c r="R147" s="82">
        <v>46.24447760794298</v>
      </c>
      <c r="S147" s="82">
        <v>1.2671126950576796</v>
      </c>
      <c r="T147" s="82">
        <v>0.8577942446501909</v>
      </c>
      <c r="U147" s="82">
        <v>46.67022523342983</v>
      </c>
      <c r="V147" s="83">
        <v>4.960390218919295</v>
      </c>
    </row>
    <row r="148" spans="1:22" ht="12.75">
      <c r="A148" s="21" t="s">
        <v>226</v>
      </c>
      <c r="B148" s="20" t="s">
        <v>271</v>
      </c>
      <c r="C148" s="20" t="s">
        <v>245</v>
      </c>
      <c r="D148" s="20" t="s">
        <v>285</v>
      </c>
      <c r="E148" s="20" t="s">
        <v>228</v>
      </c>
      <c r="F148" s="28"/>
      <c r="G148" s="27" t="s">
        <v>382</v>
      </c>
      <c r="H148" s="97">
        <v>14219630.71</v>
      </c>
      <c r="I148" s="13">
        <v>9902515.34</v>
      </c>
      <c r="J148" s="13">
        <v>4016811.64</v>
      </c>
      <c r="K148" s="13">
        <v>826500</v>
      </c>
      <c r="L148" s="13">
        <v>100401.31</v>
      </c>
      <c r="M148" s="76">
        <v>4958802.39</v>
      </c>
      <c r="N148" s="13">
        <v>4317115.37</v>
      </c>
      <c r="O148" s="13">
        <v>3443815.37</v>
      </c>
      <c r="P148" s="13">
        <v>0</v>
      </c>
      <c r="Q148" s="82">
        <v>69.63975044046695</v>
      </c>
      <c r="R148" s="82">
        <v>28.24835413746128</v>
      </c>
      <c r="S148" s="82">
        <v>5.812387233226537</v>
      </c>
      <c r="T148" s="82">
        <v>0.7060753689573138</v>
      </c>
      <c r="U148" s="82">
        <v>34.872933700821825</v>
      </c>
      <c r="V148" s="83">
        <v>30.36024955953304</v>
      </c>
    </row>
    <row r="149" spans="1:22" ht="12.75">
      <c r="A149" s="21" t="s">
        <v>226</v>
      </c>
      <c r="B149" s="20" t="s">
        <v>231</v>
      </c>
      <c r="C149" s="20" t="s">
        <v>241</v>
      </c>
      <c r="D149" s="20" t="s">
        <v>285</v>
      </c>
      <c r="E149" s="20" t="s">
        <v>228</v>
      </c>
      <c r="F149" s="28"/>
      <c r="G149" s="27" t="s">
        <v>383</v>
      </c>
      <c r="H149" s="97">
        <v>18409992.34</v>
      </c>
      <c r="I149" s="13">
        <v>14810689.45</v>
      </c>
      <c r="J149" s="13">
        <v>6135767.69</v>
      </c>
      <c r="K149" s="13">
        <v>1779647.9</v>
      </c>
      <c r="L149" s="13">
        <v>2875.26</v>
      </c>
      <c r="M149" s="76">
        <v>6892398.599999998</v>
      </c>
      <c r="N149" s="13">
        <v>3599302.89</v>
      </c>
      <c r="O149" s="13">
        <v>2028441.8</v>
      </c>
      <c r="P149" s="13">
        <v>1239727.86</v>
      </c>
      <c r="Q149" s="82">
        <v>80.44918855191658</v>
      </c>
      <c r="R149" s="82">
        <v>33.32846411168035</v>
      </c>
      <c r="S149" s="82">
        <v>9.66674981245538</v>
      </c>
      <c r="T149" s="82">
        <v>0.01561793153901986</v>
      </c>
      <c r="U149" s="82">
        <v>37.43835669624183</v>
      </c>
      <c r="V149" s="83">
        <v>19.550811448083415</v>
      </c>
    </row>
    <row r="150" spans="1:22" ht="12.75">
      <c r="A150" s="21" t="s">
        <v>226</v>
      </c>
      <c r="B150" s="20" t="s">
        <v>239</v>
      </c>
      <c r="C150" s="20" t="s">
        <v>241</v>
      </c>
      <c r="D150" s="20" t="s">
        <v>285</v>
      </c>
      <c r="E150" s="20" t="s">
        <v>228</v>
      </c>
      <c r="F150" s="28"/>
      <c r="G150" s="27" t="s">
        <v>384</v>
      </c>
      <c r="H150" s="97">
        <v>8277431.01</v>
      </c>
      <c r="I150" s="13">
        <v>7134014.4399999995</v>
      </c>
      <c r="J150" s="13">
        <v>3315599.87</v>
      </c>
      <c r="K150" s="13">
        <v>542744</v>
      </c>
      <c r="L150" s="13">
        <v>82796.96</v>
      </c>
      <c r="M150" s="76">
        <v>3192873.61</v>
      </c>
      <c r="N150" s="13">
        <v>1143416.57</v>
      </c>
      <c r="O150" s="13">
        <v>1125585.01</v>
      </c>
      <c r="P150" s="13">
        <v>10777.56</v>
      </c>
      <c r="Q150" s="82">
        <v>86.1863352455776</v>
      </c>
      <c r="R150" s="82">
        <v>40.05590461574865</v>
      </c>
      <c r="S150" s="82">
        <v>6.556913604526677</v>
      </c>
      <c r="T150" s="82">
        <v>1.0002736344159515</v>
      </c>
      <c r="U150" s="82">
        <v>38.57324339088632</v>
      </c>
      <c r="V150" s="83">
        <v>13.8136647544224</v>
      </c>
    </row>
    <row r="151" spans="1:22" ht="12.75">
      <c r="A151" s="21" t="s">
        <v>226</v>
      </c>
      <c r="B151" s="20" t="s">
        <v>273</v>
      </c>
      <c r="C151" s="20" t="s">
        <v>226</v>
      </c>
      <c r="D151" s="20" t="s">
        <v>285</v>
      </c>
      <c r="E151" s="20" t="s">
        <v>228</v>
      </c>
      <c r="F151" s="28"/>
      <c r="G151" s="27" t="s">
        <v>385</v>
      </c>
      <c r="H151" s="97">
        <v>16586806.99</v>
      </c>
      <c r="I151" s="13">
        <v>15347371.58</v>
      </c>
      <c r="J151" s="13">
        <v>6755257.07</v>
      </c>
      <c r="K151" s="13">
        <v>934776</v>
      </c>
      <c r="L151" s="13">
        <v>29440.67</v>
      </c>
      <c r="M151" s="76">
        <v>7627897.84</v>
      </c>
      <c r="N151" s="13">
        <v>1239435.41</v>
      </c>
      <c r="O151" s="13">
        <v>1033935.41</v>
      </c>
      <c r="P151" s="13">
        <v>70000</v>
      </c>
      <c r="Q151" s="82">
        <v>92.52758285095352</v>
      </c>
      <c r="R151" s="82">
        <v>40.7266876263326</v>
      </c>
      <c r="S151" s="82">
        <v>5.635659717771877</v>
      </c>
      <c r="T151" s="82">
        <v>0.17749449919896848</v>
      </c>
      <c r="U151" s="82">
        <v>45.98774100765008</v>
      </c>
      <c r="V151" s="83">
        <v>7.4724171490464775</v>
      </c>
    </row>
    <row r="152" spans="1:22" ht="12.75">
      <c r="A152" s="21" t="s">
        <v>226</v>
      </c>
      <c r="B152" s="20" t="s">
        <v>269</v>
      </c>
      <c r="C152" s="20" t="s">
        <v>237</v>
      </c>
      <c r="D152" s="20" t="s">
        <v>285</v>
      </c>
      <c r="E152" s="20" t="s">
        <v>228</v>
      </c>
      <c r="F152" s="28"/>
      <c r="G152" s="27" t="s">
        <v>386</v>
      </c>
      <c r="H152" s="97">
        <v>24456514.21</v>
      </c>
      <c r="I152" s="13">
        <v>20125003.86</v>
      </c>
      <c r="J152" s="13">
        <v>6531962.64</v>
      </c>
      <c r="K152" s="13">
        <v>797104.24</v>
      </c>
      <c r="L152" s="13">
        <v>126663.08</v>
      </c>
      <c r="M152" s="76">
        <v>12669273.899999999</v>
      </c>
      <c r="N152" s="13">
        <v>4331510.35</v>
      </c>
      <c r="O152" s="13">
        <v>4291510.35</v>
      </c>
      <c r="P152" s="13">
        <v>40000</v>
      </c>
      <c r="Q152" s="82">
        <v>82.28893000528711</v>
      </c>
      <c r="R152" s="82">
        <v>26.70847768374592</v>
      </c>
      <c r="S152" s="82">
        <v>3.2592716736143563</v>
      </c>
      <c r="T152" s="82">
        <v>0.5179114198875032</v>
      </c>
      <c r="U152" s="82">
        <v>51.80326922803934</v>
      </c>
      <c r="V152" s="83">
        <v>17.711069994712872</v>
      </c>
    </row>
    <row r="153" spans="1:22" ht="12.75">
      <c r="A153" s="21" t="s">
        <v>226</v>
      </c>
      <c r="B153" s="20" t="s">
        <v>281</v>
      </c>
      <c r="C153" s="20" t="s">
        <v>239</v>
      </c>
      <c r="D153" s="20" t="s">
        <v>285</v>
      </c>
      <c r="E153" s="20" t="s">
        <v>228</v>
      </c>
      <c r="F153" s="28"/>
      <c r="G153" s="27" t="s">
        <v>387</v>
      </c>
      <c r="H153" s="97">
        <v>10815640.09</v>
      </c>
      <c r="I153" s="13">
        <v>10115103.49</v>
      </c>
      <c r="J153" s="13">
        <v>5045636.47</v>
      </c>
      <c r="K153" s="13">
        <v>380402</v>
      </c>
      <c r="L153" s="13">
        <v>49695.06</v>
      </c>
      <c r="M153" s="76">
        <v>4639369.96</v>
      </c>
      <c r="N153" s="13">
        <v>700536.6</v>
      </c>
      <c r="O153" s="13">
        <v>269031.21</v>
      </c>
      <c r="P153" s="13">
        <v>207505.39</v>
      </c>
      <c r="Q153" s="82">
        <v>93.52292981117496</v>
      </c>
      <c r="R153" s="82">
        <v>46.651297824389786</v>
      </c>
      <c r="S153" s="82">
        <v>3.5171473609935924</v>
      </c>
      <c r="T153" s="82">
        <v>0.45947405411490533</v>
      </c>
      <c r="U153" s="82">
        <v>42.89501057167668</v>
      </c>
      <c r="V153" s="83">
        <v>6.477070188825042</v>
      </c>
    </row>
    <row r="154" spans="1:22" ht="12.75">
      <c r="A154" s="21" t="s">
        <v>226</v>
      </c>
      <c r="B154" s="20" t="s">
        <v>269</v>
      </c>
      <c r="C154" s="20" t="s">
        <v>239</v>
      </c>
      <c r="D154" s="20" t="s">
        <v>285</v>
      </c>
      <c r="E154" s="20" t="s">
        <v>228</v>
      </c>
      <c r="F154" s="28"/>
      <c r="G154" s="27" t="s">
        <v>388</v>
      </c>
      <c r="H154" s="97">
        <v>13210518.71</v>
      </c>
      <c r="I154" s="13">
        <v>9961559.32</v>
      </c>
      <c r="J154" s="13">
        <v>4038206.8</v>
      </c>
      <c r="K154" s="13">
        <v>567960</v>
      </c>
      <c r="L154" s="13">
        <v>24849.05</v>
      </c>
      <c r="M154" s="76">
        <v>5330543.47</v>
      </c>
      <c r="N154" s="13">
        <v>3248959.39</v>
      </c>
      <c r="O154" s="13">
        <v>3248959.39</v>
      </c>
      <c r="P154" s="13">
        <v>0</v>
      </c>
      <c r="Q154" s="82">
        <v>75.40626934247004</v>
      </c>
      <c r="R154" s="82">
        <v>30.568116882066015</v>
      </c>
      <c r="S154" s="82">
        <v>4.29930128004792</v>
      </c>
      <c r="T154" s="82">
        <v>0.18810048678247546</v>
      </c>
      <c r="U154" s="82">
        <v>40.35075069357364</v>
      </c>
      <c r="V154" s="83">
        <v>24.59373065752995</v>
      </c>
    </row>
    <row r="155" spans="1:22" ht="12.75">
      <c r="A155" s="21" t="s">
        <v>226</v>
      </c>
      <c r="B155" s="20" t="s">
        <v>279</v>
      </c>
      <c r="C155" s="20" t="s">
        <v>243</v>
      </c>
      <c r="D155" s="20" t="s">
        <v>285</v>
      </c>
      <c r="E155" s="20" t="s">
        <v>228</v>
      </c>
      <c r="F155" s="28"/>
      <c r="G155" s="27" t="s">
        <v>324</v>
      </c>
      <c r="H155" s="97">
        <v>18270718.78</v>
      </c>
      <c r="I155" s="13">
        <v>15563814.14</v>
      </c>
      <c r="J155" s="13">
        <v>6200856.72</v>
      </c>
      <c r="K155" s="13">
        <v>1650435</v>
      </c>
      <c r="L155" s="13">
        <v>190208.75</v>
      </c>
      <c r="M155" s="76">
        <v>7522313.670000002</v>
      </c>
      <c r="N155" s="13">
        <v>2706904.64</v>
      </c>
      <c r="O155" s="13">
        <v>2012446.13</v>
      </c>
      <c r="P155" s="13">
        <v>601458.51</v>
      </c>
      <c r="Q155" s="82">
        <v>85.18446552325513</v>
      </c>
      <c r="R155" s="82">
        <v>33.93876724098973</v>
      </c>
      <c r="S155" s="82">
        <v>9.033224252822745</v>
      </c>
      <c r="T155" s="82">
        <v>1.041057838448105</v>
      </c>
      <c r="U155" s="82">
        <v>41.17141619099455</v>
      </c>
      <c r="V155" s="83">
        <v>14.81553447674487</v>
      </c>
    </row>
    <row r="156" spans="1:22" ht="12.75">
      <c r="A156" s="21" t="s">
        <v>226</v>
      </c>
      <c r="B156" s="20" t="s">
        <v>281</v>
      </c>
      <c r="C156" s="20" t="s">
        <v>241</v>
      </c>
      <c r="D156" s="20" t="s">
        <v>285</v>
      </c>
      <c r="E156" s="20" t="s">
        <v>228</v>
      </c>
      <c r="F156" s="28"/>
      <c r="G156" s="27" t="s">
        <v>325</v>
      </c>
      <c r="H156" s="97">
        <v>19364526.4</v>
      </c>
      <c r="I156" s="13">
        <v>13538599.309999999</v>
      </c>
      <c r="J156" s="13">
        <v>5973793.06</v>
      </c>
      <c r="K156" s="13">
        <v>1293137.55</v>
      </c>
      <c r="L156" s="13">
        <v>149683.7</v>
      </c>
      <c r="M156" s="76">
        <v>6121984.999999999</v>
      </c>
      <c r="N156" s="13">
        <v>5825927.09</v>
      </c>
      <c r="O156" s="13">
        <v>5366289.84</v>
      </c>
      <c r="P156" s="13">
        <v>7952.76</v>
      </c>
      <c r="Q156" s="82">
        <v>69.91443544934825</v>
      </c>
      <c r="R156" s="82">
        <v>30.849156527783713</v>
      </c>
      <c r="S156" s="82">
        <v>6.677868197179354</v>
      </c>
      <c r="T156" s="82">
        <v>0.7729788836973571</v>
      </c>
      <c r="U156" s="82">
        <v>31.614431840687825</v>
      </c>
      <c r="V156" s="83">
        <v>30.085564550651757</v>
      </c>
    </row>
    <row r="157" spans="1:22" ht="12.75">
      <c r="A157" s="21" t="s">
        <v>226</v>
      </c>
      <c r="B157" s="20" t="s">
        <v>275</v>
      </c>
      <c r="C157" s="20" t="s">
        <v>247</v>
      </c>
      <c r="D157" s="20" t="s">
        <v>285</v>
      </c>
      <c r="E157" s="20" t="s">
        <v>228</v>
      </c>
      <c r="F157" s="28"/>
      <c r="G157" s="27" t="s">
        <v>389</v>
      </c>
      <c r="H157" s="97">
        <v>22051485.92</v>
      </c>
      <c r="I157" s="13">
        <v>15160340.3</v>
      </c>
      <c r="J157" s="13">
        <v>6837374.4</v>
      </c>
      <c r="K157" s="13">
        <v>1935837.5</v>
      </c>
      <c r="L157" s="13">
        <v>168706.84</v>
      </c>
      <c r="M157" s="76">
        <v>6218421.5600000005</v>
      </c>
      <c r="N157" s="13">
        <v>6891145.62</v>
      </c>
      <c r="O157" s="13">
        <v>6379743.01</v>
      </c>
      <c r="P157" s="13">
        <v>141402.61</v>
      </c>
      <c r="Q157" s="82">
        <v>68.74974482445218</v>
      </c>
      <c r="R157" s="82">
        <v>31.00641119970386</v>
      </c>
      <c r="S157" s="82">
        <v>8.77871680404202</v>
      </c>
      <c r="T157" s="82">
        <v>0.7650588291965769</v>
      </c>
      <c r="U157" s="82">
        <v>28.199557991509717</v>
      </c>
      <c r="V157" s="83">
        <v>31.250255175547824</v>
      </c>
    </row>
    <row r="158" spans="1:22" ht="12.75">
      <c r="A158" s="21" t="s">
        <v>226</v>
      </c>
      <c r="B158" s="20" t="s">
        <v>235</v>
      </c>
      <c r="C158" s="20" t="s">
        <v>241</v>
      </c>
      <c r="D158" s="20" t="s">
        <v>285</v>
      </c>
      <c r="E158" s="20" t="s">
        <v>228</v>
      </c>
      <c r="F158" s="28"/>
      <c r="G158" s="27" t="s">
        <v>390</v>
      </c>
      <c r="H158" s="97">
        <v>10348224.38</v>
      </c>
      <c r="I158" s="13">
        <v>8089144.330000001</v>
      </c>
      <c r="J158" s="13">
        <v>4003823.28</v>
      </c>
      <c r="K158" s="13">
        <v>184005.58</v>
      </c>
      <c r="L158" s="13">
        <v>53766.44</v>
      </c>
      <c r="M158" s="76">
        <v>3847549.03</v>
      </c>
      <c r="N158" s="13">
        <v>2259080.05</v>
      </c>
      <c r="O158" s="13">
        <v>2259080.05</v>
      </c>
      <c r="P158" s="13">
        <v>0</v>
      </c>
      <c r="Q158" s="82">
        <v>78.16939440967167</v>
      </c>
      <c r="R158" s="82">
        <v>38.69092061569697</v>
      </c>
      <c r="S158" s="82">
        <v>1.7781367434941526</v>
      </c>
      <c r="T158" s="82">
        <v>0.5195716484841044</v>
      </c>
      <c r="U158" s="82">
        <v>37.18076540199644</v>
      </c>
      <c r="V158" s="83">
        <v>21.830605590328332</v>
      </c>
    </row>
    <row r="159" spans="1:22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93">
        <v>1717833378.4599988</v>
      </c>
      <c r="I159" s="193">
        <v>1374938238.3100002</v>
      </c>
      <c r="J159" s="193">
        <v>567151061.9400002</v>
      </c>
      <c r="K159" s="193">
        <v>111951537.60000001</v>
      </c>
      <c r="L159" s="193">
        <v>17348088.68</v>
      </c>
      <c r="M159" s="193">
        <v>678487550.0899999</v>
      </c>
      <c r="N159" s="193">
        <v>342895140.15</v>
      </c>
      <c r="O159" s="193">
        <v>303303115.8899999</v>
      </c>
      <c r="P159" s="193">
        <v>5356494.23</v>
      </c>
      <c r="Q159" s="163">
        <v>80.03909200685128</v>
      </c>
      <c r="R159" s="163">
        <v>33.01548736050518</v>
      </c>
      <c r="S159" s="163">
        <v>6.517019578485672</v>
      </c>
      <c r="T159" s="163">
        <v>1.0098819185567458</v>
      </c>
      <c r="U159" s="163">
        <v>39.49670314930366</v>
      </c>
      <c r="V159" s="164">
        <v>19.960907993148798</v>
      </c>
    </row>
    <row r="160" spans="1:22" ht="12.75">
      <c r="A160" s="21" t="s">
        <v>226</v>
      </c>
      <c r="B160" s="20" t="s">
        <v>277</v>
      </c>
      <c r="C160" s="20" t="s">
        <v>231</v>
      </c>
      <c r="D160" s="20" t="s">
        <v>392</v>
      </c>
      <c r="E160" s="20" t="s">
        <v>228</v>
      </c>
      <c r="F160" s="28"/>
      <c r="G160" s="27" t="s">
        <v>393</v>
      </c>
      <c r="H160" s="97">
        <v>11012660.63</v>
      </c>
      <c r="I160" s="13">
        <v>9267565.72</v>
      </c>
      <c r="J160" s="13">
        <v>3850323.83</v>
      </c>
      <c r="K160" s="13">
        <v>382498.36</v>
      </c>
      <c r="L160" s="13">
        <v>25707.57</v>
      </c>
      <c r="M160" s="76">
        <v>5009035.96</v>
      </c>
      <c r="N160" s="13">
        <v>1745094.91</v>
      </c>
      <c r="O160" s="13">
        <v>1745094.91</v>
      </c>
      <c r="P160" s="13">
        <v>0</v>
      </c>
      <c r="Q160" s="82">
        <v>84.15373933120101</v>
      </c>
      <c r="R160" s="82">
        <v>34.96270301394006</v>
      </c>
      <c r="S160" s="82">
        <v>3.473260212505068</v>
      </c>
      <c r="T160" s="82">
        <v>0.2334365042537409</v>
      </c>
      <c r="U160" s="82">
        <v>45.484339600502146</v>
      </c>
      <c r="V160" s="83">
        <v>15.846260668798978</v>
      </c>
    </row>
    <row r="161" spans="1:22" ht="12.75">
      <c r="A161" s="21" t="s">
        <v>226</v>
      </c>
      <c r="B161" s="20" t="s">
        <v>257</v>
      </c>
      <c r="C161" s="20" t="s">
        <v>226</v>
      </c>
      <c r="D161" s="20" t="s">
        <v>392</v>
      </c>
      <c r="E161" s="20" t="s">
        <v>228</v>
      </c>
      <c r="F161" s="28"/>
      <c r="G161" s="27" t="s">
        <v>394</v>
      </c>
      <c r="H161" s="97">
        <v>21267965.58</v>
      </c>
      <c r="I161" s="13">
        <v>17023803.229999997</v>
      </c>
      <c r="J161" s="13">
        <v>7619031.71</v>
      </c>
      <c r="K161" s="13">
        <v>1051500</v>
      </c>
      <c r="L161" s="13">
        <v>275284.38</v>
      </c>
      <c r="M161" s="76">
        <v>8077987.139999996</v>
      </c>
      <c r="N161" s="13">
        <v>4244162.35</v>
      </c>
      <c r="O161" s="13">
        <v>4128519.6</v>
      </c>
      <c r="P161" s="13">
        <v>0</v>
      </c>
      <c r="Q161" s="82">
        <v>80.04434258633964</v>
      </c>
      <c r="R161" s="82">
        <v>35.82397987875623</v>
      </c>
      <c r="S161" s="82">
        <v>4.9440553965763945</v>
      </c>
      <c r="T161" s="82">
        <v>1.2943616020277575</v>
      </c>
      <c r="U161" s="82">
        <v>37.98194570897927</v>
      </c>
      <c r="V161" s="83">
        <v>19.955657413660344</v>
      </c>
    </row>
    <row r="162" spans="1:22" ht="12.75">
      <c r="A162" s="21" t="s">
        <v>226</v>
      </c>
      <c r="B162" s="20" t="s">
        <v>279</v>
      </c>
      <c r="C162" s="20" t="s">
        <v>235</v>
      </c>
      <c r="D162" s="20" t="s">
        <v>392</v>
      </c>
      <c r="E162" s="20" t="s">
        <v>228</v>
      </c>
      <c r="F162" s="28"/>
      <c r="G162" s="27" t="s">
        <v>395</v>
      </c>
      <c r="H162" s="97">
        <v>108936813.29</v>
      </c>
      <c r="I162" s="13">
        <v>92072260.80000001</v>
      </c>
      <c r="J162" s="13">
        <v>38261187.33</v>
      </c>
      <c r="K162" s="13">
        <v>7298796.96</v>
      </c>
      <c r="L162" s="13">
        <v>338212.98</v>
      </c>
      <c r="M162" s="76">
        <v>46174063.530000016</v>
      </c>
      <c r="N162" s="13">
        <v>16864552.49</v>
      </c>
      <c r="O162" s="13">
        <v>13508002.22</v>
      </c>
      <c r="P162" s="13">
        <v>75000</v>
      </c>
      <c r="Q162" s="82">
        <v>84.51895921986907</v>
      </c>
      <c r="R162" s="82">
        <v>35.12236697079171</v>
      </c>
      <c r="S162" s="82">
        <v>6.700027969947972</v>
      </c>
      <c r="T162" s="82">
        <v>0.31046711371999225</v>
      </c>
      <c r="U162" s="82">
        <v>42.38609716540939</v>
      </c>
      <c r="V162" s="83">
        <v>15.481040780130936</v>
      </c>
    </row>
    <row r="163" spans="1:22" ht="12.75">
      <c r="A163" s="21" t="s">
        <v>226</v>
      </c>
      <c r="B163" s="20" t="s">
        <v>239</v>
      </c>
      <c r="C163" s="20" t="s">
        <v>226</v>
      </c>
      <c r="D163" s="20" t="s">
        <v>392</v>
      </c>
      <c r="E163" s="20" t="s">
        <v>228</v>
      </c>
      <c r="F163" s="28"/>
      <c r="G163" s="27" t="s">
        <v>396</v>
      </c>
      <c r="H163" s="97">
        <v>18644090.22</v>
      </c>
      <c r="I163" s="13">
        <v>16588866.61</v>
      </c>
      <c r="J163" s="13">
        <v>6841185.04</v>
      </c>
      <c r="K163" s="13">
        <v>1308669.98</v>
      </c>
      <c r="L163" s="13">
        <v>117676.51</v>
      </c>
      <c r="M163" s="76">
        <v>8321335.08</v>
      </c>
      <c r="N163" s="13">
        <v>2055223.61</v>
      </c>
      <c r="O163" s="13">
        <v>1984074.9</v>
      </c>
      <c r="P163" s="13">
        <v>0</v>
      </c>
      <c r="Q163" s="82">
        <v>88.97654116801415</v>
      </c>
      <c r="R163" s="82">
        <v>36.69358471920117</v>
      </c>
      <c r="S163" s="82">
        <v>7.019221450645824</v>
      </c>
      <c r="T163" s="82">
        <v>0.6311732490640136</v>
      </c>
      <c r="U163" s="82">
        <v>44.63256174910315</v>
      </c>
      <c r="V163" s="83">
        <v>11.02345883198585</v>
      </c>
    </row>
    <row r="164" spans="1:22" ht="12.75">
      <c r="A164" s="21" t="s">
        <v>226</v>
      </c>
      <c r="B164" s="20" t="s">
        <v>273</v>
      </c>
      <c r="C164" s="20" t="s">
        <v>231</v>
      </c>
      <c r="D164" s="20" t="s">
        <v>392</v>
      </c>
      <c r="E164" s="20" t="s">
        <v>228</v>
      </c>
      <c r="F164" s="28"/>
      <c r="G164" s="27" t="s">
        <v>397</v>
      </c>
      <c r="H164" s="97">
        <v>35299293.9</v>
      </c>
      <c r="I164" s="13">
        <v>30993803.729999997</v>
      </c>
      <c r="J164" s="13">
        <v>10799997.87</v>
      </c>
      <c r="K164" s="13">
        <v>5150980.2</v>
      </c>
      <c r="L164" s="13">
        <v>537480.02</v>
      </c>
      <c r="M164" s="76">
        <v>14505345.64</v>
      </c>
      <c r="N164" s="13">
        <v>4305490.17</v>
      </c>
      <c r="O164" s="13">
        <v>3883675.11</v>
      </c>
      <c r="P164" s="13">
        <v>371815.06</v>
      </c>
      <c r="Q164" s="82">
        <v>87.80290001778194</v>
      </c>
      <c r="R164" s="82">
        <v>30.5955068126731</v>
      </c>
      <c r="S164" s="82">
        <v>14.592303785430676</v>
      </c>
      <c r="T164" s="82">
        <v>1.52263674600018</v>
      </c>
      <c r="U164" s="82">
        <v>41.09245267367799</v>
      </c>
      <c r="V164" s="83">
        <v>12.197099982218058</v>
      </c>
    </row>
    <row r="165" spans="1:22" ht="12.75">
      <c r="A165" s="21" t="s">
        <v>226</v>
      </c>
      <c r="B165" s="20" t="s">
        <v>245</v>
      </c>
      <c r="C165" s="20" t="s">
        <v>241</v>
      </c>
      <c r="D165" s="20" t="s">
        <v>392</v>
      </c>
      <c r="E165" s="20" t="s">
        <v>228</v>
      </c>
      <c r="F165" s="28"/>
      <c r="G165" s="27" t="s">
        <v>398</v>
      </c>
      <c r="H165" s="97">
        <v>38126611.08</v>
      </c>
      <c r="I165" s="13">
        <v>35262378.91</v>
      </c>
      <c r="J165" s="13">
        <v>12859338.27</v>
      </c>
      <c r="K165" s="13">
        <v>3676799.41</v>
      </c>
      <c r="L165" s="13">
        <v>2030494.42</v>
      </c>
      <c r="M165" s="76">
        <v>16695746.809999997</v>
      </c>
      <c r="N165" s="13">
        <v>2864232.17</v>
      </c>
      <c r="O165" s="13">
        <v>2698609.9</v>
      </c>
      <c r="P165" s="13">
        <v>82078.06</v>
      </c>
      <c r="Q165" s="82">
        <v>92.4875773406924</v>
      </c>
      <c r="R165" s="82">
        <v>33.72798658400982</v>
      </c>
      <c r="S165" s="82">
        <v>9.643656506173798</v>
      </c>
      <c r="T165" s="82">
        <v>5.325661952328967</v>
      </c>
      <c r="U165" s="82">
        <v>43.790272298179815</v>
      </c>
      <c r="V165" s="83">
        <v>7.512422659307595</v>
      </c>
    </row>
    <row r="166" spans="1:22" ht="12.75">
      <c r="A166" s="21" t="s">
        <v>226</v>
      </c>
      <c r="B166" s="20" t="s">
        <v>261</v>
      </c>
      <c r="C166" s="20" t="s">
        <v>231</v>
      </c>
      <c r="D166" s="20" t="s">
        <v>392</v>
      </c>
      <c r="E166" s="20" t="s">
        <v>228</v>
      </c>
      <c r="F166" s="28"/>
      <c r="G166" s="27" t="s">
        <v>399</v>
      </c>
      <c r="H166" s="97">
        <v>39505246.16</v>
      </c>
      <c r="I166" s="13">
        <v>21422981.159999996</v>
      </c>
      <c r="J166" s="13">
        <v>9868973.7</v>
      </c>
      <c r="K166" s="13">
        <v>1450000</v>
      </c>
      <c r="L166" s="13">
        <v>270151.12</v>
      </c>
      <c r="M166" s="76">
        <v>9833856.339999998</v>
      </c>
      <c r="N166" s="13">
        <v>18082265</v>
      </c>
      <c r="O166" s="13">
        <v>17812265</v>
      </c>
      <c r="P166" s="13">
        <v>0</v>
      </c>
      <c r="Q166" s="82">
        <v>54.22819306892783</v>
      </c>
      <c r="R166" s="82">
        <v>24.981425656809524</v>
      </c>
      <c r="S166" s="82">
        <v>3.6703985949799236</v>
      </c>
      <c r="T166" s="82">
        <v>0.6838360629518984</v>
      </c>
      <c r="U166" s="82">
        <v>24.892532754186487</v>
      </c>
      <c r="V166" s="83">
        <v>45.77180693107217</v>
      </c>
    </row>
    <row r="167" spans="1:22" ht="12.75">
      <c r="A167" s="21" t="s">
        <v>226</v>
      </c>
      <c r="B167" s="20" t="s">
        <v>271</v>
      </c>
      <c r="C167" s="20" t="s">
        <v>239</v>
      </c>
      <c r="D167" s="20" t="s">
        <v>392</v>
      </c>
      <c r="E167" s="20" t="s">
        <v>228</v>
      </c>
      <c r="F167" s="28"/>
      <c r="G167" s="27" t="s">
        <v>400</v>
      </c>
      <c r="H167" s="97">
        <v>24017436.93</v>
      </c>
      <c r="I167" s="13">
        <v>18004763.14</v>
      </c>
      <c r="J167" s="13">
        <v>6397113.41</v>
      </c>
      <c r="K167" s="13">
        <v>936600</v>
      </c>
      <c r="L167" s="13">
        <v>203142.53</v>
      </c>
      <c r="M167" s="76">
        <v>10467907.200000001</v>
      </c>
      <c r="N167" s="13">
        <v>6012673.79</v>
      </c>
      <c r="O167" s="13">
        <v>6012673.79</v>
      </c>
      <c r="P167" s="13">
        <v>0</v>
      </c>
      <c r="Q167" s="82">
        <v>74.9653811623437</v>
      </c>
      <c r="R167" s="82">
        <v>26.635287639745663</v>
      </c>
      <c r="S167" s="82">
        <v>3.899666741000577</v>
      </c>
      <c r="T167" s="82">
        <v>0.8458126926368909</v>
      </c>
      <c r="U167" s="82">
        <v>43.58461408896058</v>
      </c>
      <c r="V167" s="83">
        <v>25.034618837656296</v>
      </c>
    </row>
    <row r="168" spans="1:22" ht="12.75">
      <c r="A168" s="21" t="s">
        <v>226</v>
      </c>
      <c r="B168" s="20" t="s">
        <v>237</v>
      </c>
      <c r="C168" s="20" t="s">
        <v>231</v>
      </c>
      <c r="D168" s="20" t="s">
        <v>392</v>
      </c>
      <c r="E168" s="20" t="s">
        <v>228</v>
      </c>
      <c r="F168" s="28"/>
      <c r="G168" s="27" t="s">
        <v>401</v>
      </c>
      <c r="H168" s="97">
        <v>42644526.51</v>
      </c>
      <c r="I168" s="13">
        <v>38845926.93</v>
      </c>
      <c r="J168" s="13">
        <v>17810845.12</v>
      </c>
      <c r="K168" s="13">
        <v>1677449.64</v>
      </c>
      <c r="L168" s="13">
        <v>412247.49</v>
      </c>
      <c r="M168" s="76">
        <v>18945384.68</v>
      </c>
      <c r="N168" s="13">
        <v>3798599.58</v>
      </c>
      <c r="O168" s="13">
        <v>3457599.58</v>
      </c>
      <c r="P168" s="13">
        <v>0</v>
      </c>
      <c r="Q168" s="82">
        <v>91.09240999754273</v>
      </c>
      <c r="R168" s="82">
        <v>41.76584095926923</v>
      </c>
      <c r="S168" s="82">
        <v>3.93356375901288</v>
      </c>
      <c r="T168" s="82">
        <v>0.9667066883796432</v>
      </c>
      <c r="U168" s="82">
        <v>44.42629859088099</v>
      </c>
      <c r="V168" s="83">
        <v>8.90759000245727</v>
      </c>
    </row>
    <row r="169" spans="1:22" ht="12.75">
      <c r="A169" s="21" t="s">
        <v>226</v>
      </c>
      <c r="B169" s="20" t="s">
        <v>253</v>
      </c>
      <c r="C169" s="20" t="s">
        <v>231</v>
      </c>
      <c r="D169" s="20" t="s">
        <v>392</v>
      </c>
      <c r="E169" s="20" t="s">
        <v>228</v>
      </c>
      <c r="F169" s="28"/>
      <c r="G169" s="27" t="s">
        <v>402</v>
      </c>
      <c r="H169" s="97">
        <v>19165610.08</v>
      </c>
      <c r="I169" s="13">
        <v>16433528.809999999</v>
      </c>
      <c r="J169" s="13">
        <v>7288412.26</v>
      </c>
      <c r="K169" s="13">
        <v>1011461.36</v>
      </c>
      <c r="L169" s="13">
        <v>108420.5</v>
      </c>
      <c r="M169" s="76">
        <v>8025234.689999999</v>
      </c>
      <c r="N169" s="13">
        <v>2732081.27</v>
      </c>
      <c r="O169" s="13">
        <v>2442831.27</v>
      </c>
      <c r="P169" s="13">
        <v>0</v>
      </c>
      <c r="Q169" s="82">
        <v>85.74487710750714</v>
      </c>
      <c r="R169" s="82">
        <v>38.02859512208129</v>
      </c>
      <c r="S169" s="82">
        <v>5.277480632121887</v>
      </c>
      <c r="T169" s="82">
        <v>0.5657033590239878</v>
      </c>
      <c r="U169" s="82">
        <v>41.873097994279966</v>
      </c>
      <c r="V169" s="83">
        <v>14.255122892492867</v>
      </c>
    </row>
    <row r="170" spans="1:22" ht="12.75">
      <c r="A170" s="21" t="s">
        <v>226</v>
      </c>
      <c r="B170" s="20" t="s">
        <v>267</v>
      </c>
      <c r="C170" s="20" t="s">
        <v>237</v>
      </c>
      <c r="D170" s="20" t="s">
        <v>392</v>
      </c>
      <c r="E170" s="20" t="s">
        <v>228</v>
      </c>
      <c r="F170" s="28"/>
      <c r="G170" s="27" t="s">
        <v>403</v>
      </c>
      <c r="H170" s="97">
        <v>17890612.12</v>
      </c>
      <c r="I170" s="13">
        <v>15816370.780000001</v>
      </c>
      <c r="J170" s="13">
        <v>6526607.11</v>
      </c>
      <c r="K170" s="13">
        <v>1782437.98</v>
      </c>
      <c r="L170" s="13">
        <v>627973.2</v>
      </c>
      <c r="M170" s="76">
        <v>6879352.490000001</v>
      </c>
      <c r="N170" s="13">
        <v>2074241.34</v>
      </c>
      <c r="O170" s="13">
        <v>1995789.88</v>
      </c>
      <c r="P170" s="13">
        <v>0</v>
      </c>
      <c r="Q170" s="82">
        <v>88.40597892298389</v>
      </c>
      <c r="R170" s="82">
        <v>36.480624956950884</v>
      </c>
      <c r="S170" s="82">
        <v>9.962979287932825</v>
      </c>
      <c r="T170" s="82">
        <v>3.5100710684906398</v>
      </c>
      <c r="U170" s="82">
        <v>38.45230360960954</v>
      </c>
      <c r="V170" s="83">
        <v>11.594021077016118</v>
      </c>
    </row>
    <row r="171" spans="1:22" ht="12.75">
      <c r="A171" s="21" t="s">
        <v>226</v>
      </c>
      <c r="B171" s="20" t="s">
        <v>259</v>
      </c>
      <c r="C171" s="20" t="s">
        <v>235</v>
      </c>
      <c r="D171" s="20" t="s">
        <v>392</v>
      </c>
      <c r="E171" s="20" t="s">
        <v>228</v>
      </c>
      <c r="F171" s="28"/>
      <c r="G171" s="27" t="s">
        <v>404</v>
      </c>
      <c r="H171" s="97">
        <v>50204163.65</v>
      </c>
      <c r="I171" s="13">
        <v>35295557.089999996</v>
      </c>
      <c r="J171" s="13">
        <v>13409328.08</v>
      </c>
      <c r="K171" s="13">
        <v>3114327.42</v>
      </c>
      <c r="L171" s="13">
        <v>138177.54</v>
      </c>
      <c r="M171" s="76">
        <v>18633724.049999997</v>
      </c>
      <c r="N171" s="13">
        <v>14908606.56</v>
      </c>
      <c r="O171" s="13">
        <v>14052600.56</v>
      </c>
      <c r="P171" s="13">
        <v>165000</v>
      </c>
      <c r="Q171" s="82">
        <v>70.30404357707091</v>
      </c>
      <c r="R171" s="82">
        <v>26.70959359762186</v>
      </c>
      <c r="S171" s="82">
        <v>6.203324970637172</v>
      </c>
      <c r="T171" s="82">
        <v>0.2752312357264018</v>
      </c>
      <c r="U171" s="82">
        <v>37.11589377308548</v>
      </c>
      <c r="V171" s="83">
        <v>29.695956422929083</v>
      </c>
    </row>
    <row r="172" spans="1:22" ht="12.75">
      <c r="A172" s="21" t="s">
        <v>226</v>
      </c>
      <c r="B172" s="20" t="s">
        <v>275</v>
      </c>
      <c r="C172" s="20" t="s">
        <v>237</v>
      </c>
      <c r="D172" s="20" t="s">
        <v>392</v>
      </c>
      <c r="E172" s="20" t="s">
        <v>228</v>
      </c>
      <c r="F172" s="28"/>
      <c r="G172" s="27" t="s">
        <v>405</v>
      </c>
      <c r="H172" s="97">
        <v>52074117.77</v>
      </c>
      <c r="I172" s="13">
        <v>34217204.84</v>
      </c>
      <c r="J172" s="13">
        <v>13617475.81</v>
      </c>
      <c r="K172" s="13">
        <v>2110621</v>
      </c>
      <c r="L172" s="13">
        <v>148007.04</v>
      </c>
      <c r="M172" s="76">
        <v>18341100.990000002</v>
      </c>
      <c r="N172" s="13">
        <v>17856912.93</v>
      </c>
      <c r="O172" s="13">
        <v>16701120.05</v>
      </c>
      <c r="P172" s="13">
        <v>1135792.88</v>
      </c>
      <c r="Q172" s="82">
        <v>65.70865970524919</v>
      </c>
      <c r="R172" s="82">
        <v>26.150180537182433</v>
      </c>
      <c r="S172" s="82">
        <v>4.053109472391163</v>
      </c>
      <c r="T172" s="82">
        <v>0.2842238070238938</v>
      </c>
      <c r="U172" s="82">
        <v>35.2211458886517</v>
      </c>
      <c r="V172" s="83">
        <v>34.2913402947508</v>
      </c>
    </row>
    <row r="173" spans="1:22" ht="12.75">
      <c r="A173" s="21" t="s">
        <v>226</v>
      </c>
      <c r="B173" s="20" t="s">
        <v>245</v>
      </c>
      <c r="C173" s="20" t="s">
        <v>245</v>
      </c>
      <c r="D173" s="20" t="s">
        <v>392</v>
      </c>
      <c r="E173" s="20" t="s">
        <v>228</v>
      </c>
      <c r="F173" s="28"/>
      <c r="G173" s="27" t="s">
        <v>406</v>
      </c>
      <c r="H173" s="97">
        <v>22771218.26</v>
      </c>
      <c r="I173" s="13">
        <v>17053965.18</v>
      </c>
      <c r="J173" s="13">
        <v>7245660.75</v>
      </c>
      <c r="K173" s="13">
        <v>800641.01</v>
      </c>
      <c r="L173" s="13">
        <v>232391.72</v>
      </c>
      <c r="M173" s="76">
        <v>8775271.7</v>
      </c>
      <c r="N173" s="13">
        <v>5717253.08</v>
      </c>
      <c r="O173" s="13">
        <v>5519467.9</v>
      </c>
      <c r="P173" s="13">
        <v>112496.09</v>
      </c>
      <c r="Q173" s="82">
        <v>74.89263413700202</v>
      </c>
      <c r="R173" s="82">
        <v>31.81938123498536</v>
      </c>
      <c r="S173" s="82">
        <v>3.5160218520517574</v>
      </c>
      <c r="T173" s="82">
        <v>1.0205502285673493</v>
      </c>
      <c r="U173" s="82">
        <v>38.53668082139755</v>
      </c>
      <c r="V173" s="83">
        <v>25.107365862997966</v>
      </c>
    </row>
    <row r="174" spans="1:22" ht="12.75">
      <c r="A174" s="21" t="s">
        <v>226</v>
      </c>
      <c r="B174" s="20" t="s">
        <v>249</v>
      </c>
      <c r="C174" s="20" t="s">
        <v>235</v>
      </c>
      <c r="D174" s="20" t="s">
        <v>392</v>
      </c>
      <c r="E174" s="20" t="s">
        <v>228</v>
      </c>
      <c r="F174" s="28"/>
      <c r="G174" s="27" t="s">
        <v>407</v>
      </c>
      <c r="H174" s="97">
        <v>22419002.96</v>
      </c>
      <c r="I174" s="13">
        <v>21409077.57</v>
      </c>
      <c r="J174" s="13">
        <v>7739888.83</v>
      </c>
      <c r="K174" s="13">
        <v>1652488.84</v>
      </c>
      <c r="L174" s="13">
        <v>186113</v>
      </c>
      <c r="M174" s="76">
        <v>11830586.9</v>
      </c>
      <c r="N174" s="13">
        <v>1009925.39</v>
      </c>
      <c r="O174" s="13">
        <v>1008625.39</v>
      </c>
      <c r="P174" s="13">
        <v>0</v>
      </c>
      <c r="Q174" s="82">
        <v>95.49522611776308</v>
      </c>
      <c r="R174" s="82">
        <v>34.52378700252422</v>
      </c>
      <c r="S174" s="82">
        <v>7.370929219949575</v>
      </c>
      <c r="T174" s="82">
        <v>0.8301573461231213</v>
      </c>
      <c r="U174" s="82">
        <v>52.77035254916618</v>
      </c>
      <c r="V174" s="83">
        <v>4.50477388223691</v>
      </c>
    </row>
    <row r="175" spans="1:22" ht="12.75">
      <c r="A175" s="21" t="s">
        <v>226</v>
      </c>
      <c r="B175" s="20" t="s">
        <v>243</v>
      </c>
      <c r="C175" s="20" t="s">
        <v>235</v>
      </c>
      <c r="D175" s="20" t="s">
        <v>392</v>
      </c>
      <c r="E175" s="20" t="s">
        <v>228</v>
      </c>
      <c r="F175" s="28"/>
      <c r="G175" s="27" t="s">
        <v>408</v>
      </c>
      <c r="H175" s="97">
        <v>19651100.97</v>
      </c>
      <c r="I175" s="13">
        <v>18516323.68</v>
      </c>
      <c r="J175" s="13">
        <v>8688634.18</v>
      </c>
      <c r="K175" s="13">
        <v>759108.01</v>
      </c>
      <c r="L175" s="13">
        <v>35624.68</v>
      </c>
      <c r="M175" s="76">
        <v>9032956.81</v>
      </c>
      <c r="N175" s="13">
        <v>1134777.29</v>
      </c>
      <c r="O175" s="13">
        <v>1091798.74</v>
      </c>
      <c r="P175" s="13">
        <v>0</v>
      </c>
      <c r="Q175" s="82">
        <v>94.2253755057674</v>
      </c>
      <c r="R175" s="82">
        <v>44.21449054312197</v>
      </c>
      <c r="S175" s="82">
        <v>3.8629286529995372</v>
      </c>
      <c r="T175" s="82">
        <v>0.1812859241545081</v>
      </c>
      <c r="U175" s="82">
        <v>45.96667038549139</v>
      </c>
      <c r="V175" s="83">
        <v>5.774624494232601</v>
      </c>
    </row>
    <row r="176" spans="1:22" ht="12.75">
      <c r="A176" s="21" t="s">
        <v>226</v>
      </c>
      <c r="B176" s="20" t="s">
        <v>253</v>
      </c>
      <c r="C176" s="20" t="s">
        <v>226</v>
      </c>
      <c r="D176" s="20" t="s">
        <v>392</v>
      </c>
      <c r="E176" s="20" t="s">
        <v>228</v>
      </c>
      <c r="F176" s="28"/>
      <c r="G176" s="27" t="s">
        <v>409</v>
      </c>
      <c r="H176" s="97">
        <v>11920029.37</v>
      </c>
      <c r="I176" s="13">
        <v>11776896.95</v>
      </c>
      <c r="J176" s="13">
        <v>5229903.49</v>
      </c>
      <c r="K176" s="13">
        <v>716765</v>
      </c>
      <c r="L176" s="13">
        <v>145664.04</v>
      </c>
      <c r="M176" s="76">
        <v>5684564.419999999</v>
      </c>
      <c r="N176" s="13">
        <v>143132.42</v>
      </c>
      <c r="O176" s="13">
        <v>79686.38</v>
      </c>
      <c r="P176" s="13">
        <v>0</v>
      </c>
      <c r="Q176" s="82">
        <v>98.79922762304402</v>
      </c>
      <c r="R176" s="82">
        <v>43.87492117395681</v>
      </c>
      <c r="S176" s="82">
        <v>6.013114378760965</v>
      </c>
      <c r="T176" s="82">
        <v>1.2220107474449957</v>
      </c>
      <c r="U176" s="82">
        <v>47.68918132288125</v>
      </c>
      <c r="V176" s="83">
        <v>1.2007723769559808</v>
      </c>
    </row>
    <row r="177" spans="1:22" ht="12.75">
      <c r="A177" s="21" t="s">
        <v>226</v>
      </c>
      <c r="B177" s="20" t="s">
        <v>253</v>
      </c>
      <c r="C177" s="20" t="s">
        <v>235</v>
      </c>
      <c r="D177" s="20" t="s">
        <v>392</v>
      </c>
      <c r="E177" s="20" t="s">
        <v>228</v>
      </c>
      <c r="F177" s="28"/>
      <c r="G177" s="27" t="s">
        <v>410</v>
      </c>
      <c r="H177" s="97">
        <v>36649159.46</v>
      </c>
      <c r="I177" s="13">
        <v>32709314.84</v>
      </c>
      <c r="J177" s="13">
        <v>13367940.9</v>
      </c>
      <c r="K177" s="13">
        <v>1111230.03</v>
      </c>
      <c r="L177" s="13">
        <v>135023.46</v>
      </c>
      <c r="M177" s="76">
        <v>18095120.449999996</v>
      </c>
      <c r="N177" s="13">
        <v>3939844.62</v>
      </c>
      <c r="O177" s="13">
        <v>3897344.62</v>
      </c>
      <c r="P177" s="13">
        <v>0</v>
      </c>
      <c r="Q177" s="82">
        <v>89.24983634535994</v>
      </c>
      <c r="R177" s="82">
        <v>36.47543653651914</v>
      </c>
      <c r="S177" s="82">
        <v>3.0320750772274327</v>
      </c>
      <c r="T177" s="82">
        <v>0.36842171004595253</v>
      </c>
      <c r="U177" s="82">
        <v>49.3739030215674</v>
      </c>
      <c r="V177" s="83">
        <v>10.750163654640062</v>
      </c>
    </row>
    <row r="178" spans="1:22" ht="12.75">
      <c r="A178" s="21" t="s">
        <v>226</v>
      </c>
      <c r="B178" s="20" t="s">
        <v>271</v>
      </c>
      <c r="C178" s="20" t="s">
        <v>241</v>
      </c>
      <c r="D178" s="20" t="s">
        <v>392</v>
      </c>
      <c r="E178" s="20" t="s">
        <v>228</v>
      </c>
      <c r="F178" s="28"/>
      <c r="G178" s="27" t="s">
        <v>411</v>
      </c>
      <c r="H178" s="97">
        <v>14968753.64</v>
      </c>
      <c r="I178" s="13">
        <v>12915003.74</v>
      </c>
      <c r="J178" s="13">
        <v>6229994.71</v>
      </c>
      <c r="K178" s="13">
        <v>831723.82</v>
      </c>
      <c r="L178" s="13">
        <v>190235.41</v>
      </c>
      <c r="M178" s="76">
        <v>5663049.8</v>
      </c>
      <c r="N178" s="13">
        <v>2053749.9</v>
      </c>
      <c r="O178" s="13">
        <v>2032749.9</v>
      </c>
      <c r="P178" s="13">
        <v>0</v>
      </c>
      <c r="Q178" s="82">
        <v>86.2797534825351</v>
      </c>
      <c r="R178" s="82">
        <v>41.61999629249025</v>
      </c>
      <c r="S178" s="82">
        <v>5.556399951545999</v>
      </c>
      <c r="T178" s="82">
        <v>1.270883432082459</v>
      </c>
      <c r="U178" s="82">
        <v>37.83247380641639</v>
      </c>
      <c r="V178" s="83">
        <v>13.720246517464895</v>
      </c>
    </row>
    <row r="179" spans="1:22" ht="12.75">
      <c r="A179" s="21" t="s">
        <v>226</v>
      </c>
      <c r="B179" s="20" t="s">
        <v>257</v>
      </c>
      <c r="C179" s="20" t="s">
        <v>239</v>
      </c>
      <c r="D179" s="20" t="s">
        <v>392</v>
      </c>
      <c r="E179" s="20" t="s">
        <v>228</v>
      </c>
      <c r="F179" s="28"/>
      <c r="G179" s="27" t="s">
        <v>412</v>
      </c>
      <c r="H179" s="97">
        <v>12135449.09</v>
      </c>
      <c r="I179" s="13">
        <v>10301880.74</v>
      </c>
      <c r="J179" s="13">
        <v>5105689.99</v>
      </c>
      <c r="K179" s="13">
        <v>461200</v>
      </c>
      <c r="L179" s="13">
        <v>19541.27</v>
      </c>
      <c r="M179" s="76">
        <v>4715449.48</v>
      </c>
      <c r="N179" s="13">
        <v>1833568.35</v>
      </c>
      <c r="O179" s="13">
        <v>1783568.35</v>
      </c>
      <c r="P179" s="13">
        <v>0</v>
      </c>
      <c r="Q179" s="82">
        <v>84.89080761328462</v>
      </c>
      <c r="R179" s="82">
        <v>42.072526135083486</v>
      </c>
      <c r="S179" s="82">
        <v>3.800436197948732</v>
      </c>
      <c r="T179" s="82">
        <v>0.16102634401970864</v>
      </c>
      <c r="U179" s="82">
        <v>38.85681893623271</v>
      </c>
      <c r="V179" s="83">
        <v>15.109192386715373</v>
      </c>
    </row>
    <row r="180" spans="1:22" ht="12.75">
      <c r="A180" s="21" t="s">
        <v>226</v>
      </c>
      <c r="B180" s="20" t="s">
        <v>245</v>
      </c>
      <c r="C180" s="20" t="s">
        <v>249</v>
      </c>
      <c r="D180" s="20" t="s">
        <v>392</v>
      </c>
      <c r="E180" s="20" t="s">
        <v>228</v>
      </c>
      <c r="F180" s="28"/>
      <c r="G180" s="27" t="s">
        <v>413</v>
      </c>
      <c r="H180" s="97">
        <v>16299122.82</v>
      </c>
      <c r="I180" s="13">
        <v>14850911.43</v>
      </c>
      <c r="J180" s="13">
        <v>6273712.78</v>
      </c>
      <c r="K180" s="13">
        <v>1099365</v>
      </c>
      <c r="L180" s="13">
        <v>15580.65</v>
      </c>
      <c r="M180" s="76">
        <v>7462252.999999998</v>
      </c>
      <c r="N180" s="13">
        <v>1448211.39</v>
      </c>
      <c r="O180" s="13">
        <v>1362811.39</v>
      </c>
      <c r="P180" s="13">
        <v>0</v>
      </c>
      <c r="Q180" s="82">
        <v>91.11478939085632</v>
      </c>
      <c r="R180" s="82">
        <v>38.49110684841136</v>
      </c>
      <c r="S180" s="82">
        <v>6.7449335288829975</v>
      </c>
      <c r="T180" s="82">
        <v>0.09559195407056881</v>
      </c>
      <c r="U180" s="82">
        <v>45.783157059491366</v>
      </c>
      <c r="V180" s="83">
        <v>8.885210609143689</v>
      </c>
    </row>
    <row r="181" spans="1:22" ht="12.75">
      <c r="A181" s="21" t="s">
        <v>226</v>
      </c>
      <c r="B181" s="20" t="s">
        <v>255</v>
      </c>
      <c r="C181" s="20" t="s">
        <v>235</v>
      </c>
      <c r="D181" s="20" t="s">
        <v>392</v>
      </c>
      <c r="E181" s="20" t="s">
        <v>228</v>
      </c>
      <c r="F181" s="28"/>
      <c r="G181" s="27" t="s">
        <v>414</v>
      </c>
      <c r="H181" s="97">
        <v>50050678.37</v>
      </c>
      <c r="I181" s="13">
        <v>43372082.699999996</v>
      </c>
      <c r="J181" s="13">
        <v>17264602.97</v>
      </c>
      <c r="K181" s="13">
        <v>3991468.33</v>
      </c>
      <c r="L181" s="13">
        <v>716308.56</v>
      </c>
      <c r="M181" s="76">
        <v>21399702.84</v>
      </c>
      <c r="N181" s="13">
        <v>6678595.67</v>
      </c>
      <c r="O181" s="13">
        <v>6454755.99</v>
      </c>
      <c r="P181" s="13">
        <v>36839.68</v>
      </c>
      <c r="Q181" s="82">
        <v>86.65633336549719</v>
      </c>
      <c r="R181" s="82">
        <v>34.49424369909894</v>
      </c>
      <c r="S181" s="82">
        <v>7.974853608362792</v>
      </c>
      <c r="T181" s="82">
        <v>1.4311665362548813</v>
      </c>
      <c r="U181" s="82">
        <v>42.756069521780596</v>
      </c>
      <c r="V181" s="83">
        <v>13.343666634502801</v>
      </c>
    </row>
    <row r="182" spans="1:22" ht="12.75">
      <c r="A182" s="21" t="s">
        <v>226</v>
      </c>
      <c r="B182" s="20" t="s">
        <v>253</v>
      </c>
      <c r="C182" s="20" t="s">
        <v>237</v>
      </c>
      <c r="D182" s="20" t="s">
        <v>392</v>
      </c>
      <c r="E182" s="20" t="s">
        <v>228</v>
      </c>
      <c r="F182" s="28"/>
      <c r="G182" s="27" t="s">
        <v>415</v>
      </c>
      <c r="H182" s="97">
        <v>21789748.18</v>
      </c>
      <c r="I182" s="13">
        <v>17621902.23</v>
      </c>
      <c r="J182" s="13">
        <v>7128249.18</v>
      </c>
      <c r="K182" s="13">
        <v>399070.65</v>
      </c>
      <c r="L182" s="13">
        <v>161472.88</v>
      </c>
      <c r="M182" s="76">
        <v>9933109.52</v>
      </c>
      <c r="N182" s="13">
        <v>4167845.95</v>
      </c>
      <c r="O182" s="13">
        <v>4062295.95</v>
      </c>
      <c r="P182" s="13">
        <v>30000</v>
      </c>
      <c r="Q182" s="82">
        <v>80.87244553920311</v>
      </c>
      <c r="R182" s="82">
        <v>32.71377494184515</v>
      </c>
      <c r="S182" s="82">
        <v>1.8314605873522307</v>
      </c>
      <c r="T182" s="82">
        <v>0.7410497756381139</v>
      </c>
      <c r="U182" s="82">
        <v>45.586160234367604</v>
      </c>
      <c r="V182" s="83">
        <v>19.127554460796894</v>
      </c>
    </row>
    <row r="183" spans="1:22" ht="12.75">
      <c r="A183" s="21" t="s">
        <v>226</v>
      </c>
      <c r="B183" s="20" t="s">
        <v>226</v>
      </c>
      <c r="C183" s="20" t="s">
        <v>243</v>
      </c>
      <c r="D183" s="20" t="s">
        <v>392</v>
      </c>
      <c r="E183" s="20" t="s">
        <v>228</v>
      </c>
      <c r="F183" s="28"/>
      <c r="G183" s="27" t="s">
        <v>416</v>
      </c>
      <c r="H183" s="97">
        <v>11794614.75</v>
      </c>
      <c r="I183" s="13">
        <v>11439232.97</v>
      </c>
      <c r="J183" s="13">
        <v>4636408.68</v>
      </c>
      <c r="K183" s="13">
        <v>774437.75</v>
      </c>
      <c r="L183" s="13">
        <v>7842.15</v>
      </c>
      <c r="M183" s="76">
        <v>6020544.390000001</v>
      </c>
      <c r="N183" s="13">
        <v>355381.78</v>
      </c>
      <c r="O183" s="13">
        <v>255418.78</v>
      </c>
      <c r="P183" s="13">
        <v>0</v>
      </c>
      <c r="Q183" s="82">
        <v>96.98691489690242</v>
      </c>
      <c r="R183" s="82">
        <v>39.30953895717535</v>
      </c>
      <c r="S183" s="82">
        <v>6.566028364767064</v>
      </c>
      <c r="T183" s="82">
        <v>0.06648924247398584</v>
      </c>
      <c r="U183" s="82">
        <v>51.04485833248602</v>
      </c>
      <c r="V183" s="83">
        <v>3.0130851030975814</v>
      </c>
    </row>
    <row r="184" spans="1:22" ht="12.75">
      <c r="A184" s="21" t="s">
        <v>226</v>
      </c>
      <c r="B184" s="20" t="s">
        <v>231</v>
      </c>
      <c r="C184" s="20" t="s">
        <v>237</v>
      </c>
      <c r="D184" s="20" t="s">
        <v>392</v>
      </c>
      <c r="E184" s="20" t="s">
        <v>228</v>
      </c>
      <c r="F184" s="28"/>
      <c r="G184" s="27" t="s">
        <v>417</v>
      </c>
      <c r="H184" s="97">
        <v>34906258.4</v>
      </c>
      <c r="I184" s="13">
        <v>25257339.2</v>
      </c>
      <c r="J184" s="13">
        <v>11766405.73</v>
      </c>
      <c r="K184" s="13">
        <v>1695827.13</v>
      </c>
      <c r="L184" s="13">
        <v>439120.03</v>
      </c>
      <c r="M184" s="76">
        <v>11355986.31</v>
      </c>
      <c r="N184" s="13">
        <v>9648919.2</v>
      </c>
      <c r="O184" s="13">
        <v>9563683.6</v>
      </c>
      <c r="P184" s="13">
        <v>59927</v>
      </c>
      <c r="Q184" s="82">
        <v>72.35762398412773</v>
      </c>
      <c r="R184" s="82">
        <v>33.70858484792515</v>
      </c>
      <c r="S184" s="82">
        <v>4.8582323277593105</v>
      </c>
      <c r="T184" s="82">
        <v>1.2579979927037956</v>
      </c>
      <c r="U184" s="82">
        <v>32.53280881573947</v>
      </c>
      <c r="V184" s="83">
        <v>27.642376015872273</v>
      </c>
    </row>
    <row r="185" spans="1:22" ht="12.75">
      <c r="A185" s="21" t="s">
        <v>226</v>
      </c>
      <c r="B185" s="20" t="s">
        <v>269</v>
      </c>
      <c r="C185" s="20" t="s">
        <v>231</v>
      </c>
      <c r="D185" s="20" t="s">
        <v>392</v>
      </c>
      <c r="E185" s="20" t="s">
        <v>228</v>
      </c>
      <c r="F185" s="28"/>
      <c r="G185" s="27" t="s">
        <v>418</v>
      </c>
      <c r="H185" s="97">
        <v>37090303.75</v>
      </c>
      <c r="I185" s="13">
        <v>27634854.59</v>
      </c>
      <c r="J185" s="13">
        <v>12714544.38</v>
      </c>
      <c r="K185" s="13">
        <v>1530435</v>
      </c>
      <c r="L185" s="13">
        <v>250511.66</v>
      </c>
      <c r="M185" s="76">
        <v>13139363.549999999</v>
      </c>
      <c r="N185" s="13">
        <v>9455449.16</v>
      </c>
      <c r="O185" s="13">
        <v>9422449.16</v>
      </c>
      <c r="P185" s="13">
        <v>0</v>
      </c>
      <c r="Q185" s="82">
        <v>74.50695140235943</v>
      </c>
      <c r="R185" s="82">
        <v>34.27996833269396</v>
      </c>
      <c r="S185" s="82">
        <v>4.126240136278205</v>
      </c>
      <c r="T185" s="82">
        <v>0.675410106340798</v>
      </c>
      <c r="U185" s="82">
        <v>35.425332827046475</v>
      </c>
      <c r="V185" s="83">
        <v>25.49304859764056</v>
      </c>
    </row>
    <row r="186" spans="1:22" ht="12.75">
      <c r="A186" s="21" t="s">
        <v>226</v>
      </c>
      <c r="B186" s="20" t="s">
        <v>249</v>
      </c>
      <c r="C186" s="20" t="s">
        <v>239</v>
      </c>
      <c r="D186" s="20" t="s">
        <v>392</v>
      </c>
      <c r="E186" s="20" t="s">
        <v>228</v>
      </c>
      <c r="F186" s="28"/>
      <c r="G186" s="27" t="s">
        <v>419</v>
      </c>
      <c r="H186" s="97">
        <v>16036288.4</v>
      </c>
      <c r="I186" s="13">
        <v>12283924.030000001</v>
      </c>
      <c r="J186" s="13">
        <v>5855865.92</v>
      </c>
      <c r="K186" s="13">
        <v>362048</v>
      </c>
      <c r="L186" s="13">
        <v>247486.55</v>
      </c>
      <c r="M186" s="76">
        <v>5818523.560000001</v>
      </c>
      <c r="N186" s="13">
        <v>3752364.37</v>
      </c>
      <c r="O186" s="13">
        <v>3747364.39</v>
      </c>
      <c r="P186" s="13">
        <v>0</v>
      </c>
      <c r="Q186" s="82">
        <v>76.60079267469399</v>
      </c>
      <c r="R186" s="82">
        <v>36.516342023382414</v>
      </c>
      <c r="S186" s="82">
        <v>2.2576795263921543</v>
      </c>
      <c r="T186" s="82">
        <v>1.5432907155748083</v>
      </c>
      <c r="U186" s="82">
        <v>36.283480409344605</v>
      </c>
      <c r="V186" s="83">
        <v>23.399207325306023</v>
      </c>
    </row>
    <row r="187" spans="1:22" ht="12.75">
      <c r="A187" s="21" t="s">
        <v>226</v>
      </c>
      <c r="B187" s="20" t="s">
        <v>279</v>
      </c>
      <c r="C187" s="20" t="s">
        <v>237</v>
      </c>
      <c r="D187" s="20" t="s">
        <v>392</v>
      </c>
      <c r="E187" s="20" t="s">
        <v>228</v>
      </c>
      <c r="F187" s="28"/>
      <c r="G187" s="27" t="s">
        <v>420</v>
      </c>
      <c r="H187" s="97">
        <v>19876854.79</v>
      </c>
      <c r="I187" s="13">
        <v>15097114.02</v>
      </c>
      <c r="J187" s="13">
        <v>6583096.23</v>
      </c>
      <c r="K187" s="13">
        <v>835714.43</v>
      </c>
      <c r="L187" s="13">
        <v>109300.53</v>
      </c>
      <c r="M187" s="76">
        <v>7569002.829999999</v>
      </c>
      <c r="N187" s="13">
        <v>4779740.77</v>
      </c>
      <c r="O187" s="13">
        <v>4779740.77</v>
      </c>
      <c r="P187" s="13">
        <v>0</v>
      </c>
      <c r="Q187" s="82">
        <v>75.95323394723054</v>
      </c>
      <c r="R187" s="82">
        <v>33.1194059601016</v>
      </c>
      <c r="S187" s="82">
        <v>4.2044601061353335</v>
      </c>
      <c r="T187" s="82">
        <v>0.5498884564724438</v>
      </c>
      <c r="U187" s="82">
        <v>38.07947942452116</v>
      </c>
      <c r="V187" s="83">
        <v>24.04676605276946</v>
      </c>
    </row>
    <row r="188" spans="1:22" ht="12.75">
      <c r="A188" s="21" t="s">
        <v>226</v>
      </c>
      <c r="B188" s="20" t="s">
        <v>261</v>
      </c>
      <c r="C188" s="20" t="s">
        <v>237</v>
      </c>
      <c r="D188" s="20" t="s">
        <v>392</v>
      </c>
      <c r="E188" s="20" t="s">
        <v>228</v>
      </c>
      <c r="F188" s="28"/>
      <c r="G188" s="27" t="s">
        <v>421</v>
      </c>
      <c r="H188" s="97">
        <v>170711073.45</v>
      </c>
      <c r="I188" s="13">
        <v>122288050.05999999</v>
      </c>
      <c r="J188" s="13">
        <v>36495001.51</v>
      </c>
      <c r="K188" s="13">
        <v>16014489.43</v>
      </c>
      <c r="L188" s="13">
        <v>868699.12</v>
      </c>
      <c r="M188" s="76">
        <v>68909859.99999997</v>
      </c>
      <c r="N188" s="13">
        <v>48423023.39</v>
      </c>
      <c r="O188" s="13">
        <v>24685420.39</v>
      </c>
      <c r="P188" s="13">
        <v>1952300</v>
      </c>
      <c r="Q188" s="82">
        <v>71.6345153179634</v>
      </c>
      <c r="R188" s="82">
        <v>21.37822741808786</v>
      </c>
      <c r="S188" s="82">
        <v>9.381048989004528</v>
      </c>
      <c r="T188" s="82">
        <v>0.5088709844323225</v>
      </c>
      <c r="U188" s="82">
        <v>40.36636792643868</v>
      </c>
      <c r="V188" s="83">
        <v>28.365484682036602</v>
      </c>
    </row>
    <row r="189" spans="1:22" ht="12.75">
      <c r="A189" s="21" t="s">
        <v>226</v>
      </c>
      <c r="B189" s="20" t="s">
        <v>247</v>
      </c>
      <c r="C189" s="20" t="s">
        <v>243</v>
      </c>
      <c r="D189" s="20" t="s">
        <v>392</v>
      </c>
      <c r="E189" s="20" t="s">
        <v>228</v>
      </c>
      <c r="F189" s="28"/>
      <c r="G189" s="27" t="s">
        <v>422</v>
      </c>
      <c r="H189" s="97">
        <v>16303007.88</v>
      </c>
      <c r="I189" s="13">
        <v>13953902.93</v>
      </c>
      <c r="J189" s="13">
        <v>6373232.41</v>
      </c>
      <c r="K189" s="13">
        <v>1129320</v>
      </c>
      <c r="L189" s="13">
        <v>204299.99</v>
      </c>
      <c r="M189" s="76">
        <v>6247050.529999999</v>
      </c>
      <c r="N189" s="13">
        <v>2349104.95</v>
      </c>
      <c r="O189" s="13">
        <v>2329104.95</v>
      </c>
      <c r="P189" s="13">
        <v>0</v>
      </c>
      <c r="Q189" s="82">
        <v>85.5909721243415</v>
      </c>
      <c r="R189" s="82">
        <v>39.092371523775526</v>
      </c>
      <c r="S189" s="82">
        <v>6.92706528950043</v>
      </c>
      <c r="T189" s="82">
        <v>1.2531429261628988</v>
      </c>
      <c r="U189" s="82">
        <v>38.31839238490265</v>
      </c>
      <c r="V189" s="83">
        <v>14.40902787565849</v>
      </c>
    </row>
    <row r="190" spans="1:22" ht="12.75">
      <c r="A190" s="21" t="s">
        <v>226</v>
      </c>
      <c r="B190" s="20" t="s">
        <v>269</v>
      </c>
      <c r="C190" s="20" t="s">
        <v>226</v>
      </c>
      <c r="D190" s="20" t="s">
        <v>392</v>
      </c>
      <c r="E190" s="20" t="s">
        <v>228</v>
      </c>
      <c r="F190" s="28"/>
      <c r="G190" s="27" t="s">
        <v>423</v>
      </c>
      <c r="H190" s="97">
        <v>18764624.38</v>
      </c>
      <c r="I190" s="13">
        <v>15794090</v>
      </c>
      <c r="J190" s="13">
        <v>5916613.06</v>
      </c>
      <c r="K190" s="13">
        <v>1063217.46</v>
      </c>
      <c r="L190" s="13">
        <v>404713.97</v>
      </c>
      <c r="M190" s="76">
        <v>8409545.51</v>
      </c>
      <c r="N190" s="13">
        <v>2970534.38</v>
      </c>
      <c r="O190" s="13">
        <v>2797924.28</v>
      </c>
      <c r="P190" s="13">
        <v>0</v>
      </c>
      <c r="Q190" s="82">
        <v>84.1694972420226</v>
      </c>
      <c r="R190" s="82">
        <v>31.530676768068616</v>
      </c>
      <c r="S190" s="82">
        <v>5.666073769817715</v>
      </c>
      <c r="T190" s="82">
        <v>2.156792280006193</v>
      </c>
      <c r="U190" s="82">
        <v>44.81595442413007</v>
      </c>
      <c r="V190" s="83">
        <v>15.830502757977403</v>
      </c>
    </row>
    <row r="191" spans="1:22" ht="12.75">
      <c r="A191" s="21" t="s">
        <v>226</v>
      </c>
      <c r="B191" s="20" t="s">
        <v>261</v>
      </c>
      <c r="C191" s="20" t="s">
        <v>239</v>
      </c>
      <c r="D191" s="20" t="s">
        <v>392</v>
      </c>
      <c r="E191" s="20" t="s">
        <v>228</v>
      </c>
      <c r="F191" s="28"/>
      <c r="G191" s="27" t="s">
        <v>424</v>
      </c>
      <c r="H191" s="97">
        <v>19463734.78</v>
      </c>
      <c r="I191" s="13">
        <v>17439051.8</v>
      </c>
      <c r="J191" s="13">
        <v>7895387.46</v>
      </c>
      <c r="K191" s="13">
        <v>853254.79</v>
      </c>
      <c r="L191" s="13">
        <v>331992.94</v>
      </c>
      <c r="M191" s="76">
        <v>8358416.61</v>
      </c>
      <c r="N191" s="13">
        <v>2024682.98</v>
      </c>
      <c r="O191" s="13">
        <v>1993182.98</v>
      </c>
      <c r="P191" s="13">
        <v>0</v>
      </c>
      <c r="Q191" s="82">
        <v>89.59766456497101</v>
      </c>
      <c r="R191" s="82">
        <v>40.56460668644602</v>
      </c>
      <c r="S191" s="82">
        <v>4.383818417402418</v>
      </c>
      <c r="T191" s="82">
        <v>1.7057000814722363</v>
      </c>
      <c r="U191" s="82">
        <v>42.94353937965034</v>
      </c>
      <c r="V191" s="83">
        <v>10.402335435028979</v>
      </c>
    </row>
    <row r="192" spans="1:22" ht="12.75">
      <c r="A192" s="21" t="s">
        <v>226</v>
      </c>
      <c r="B192" s="20" t="s">
        <v>245</v>
      </c>
      <c r="C192" s="20" t="s">
        <v>253</v>
      </c>
      <c r="D192" s="20" t="s">
        <v>392</v>
      </c>
      <c r="E192" s="20" t="s">
        <v>228</v>
      </c>
      <c r="F192" s="28"/>
      <c r="G192" s="27" t="s">
        <v>425</v>
      </c>
      <c r="H192" s="97">
        <v>22840581.86</v>
      </c>
      <c r="I192" s="13">
        <v>17525690.08</v>
      </c>
      <c r="J192" s="13">
        <v>6981046.23</v>
      </c>
      <c r="K192" s="13">
        <v>1439834</v>
      </c>
      <c r="L192" s="13">
        <v>390012.1</v>
      </c>
      <c r="M192" s="76">
        <v>8714797.749999998</v>
      </c>
      <c r="N192" s="13">
        <v>5314891.78</v>
      </c>
      <c r="O192" s="13">
        <v>5264891.78</v>
      </c>
      <c r="P192" s="13">
        <v>50000</v>
      </c>
      <c r="Q192" s="82">
        <v>76.73048868642087</v>
      </c>
      <c r="R192" s="82">
        <v>30.56422236872034</v>
      </c>
      <c r="S192" s="82">
        <v>6.303841157923987</v>
      </c>
      <c r="T192" s="82">
        <v>1.707540124811864</v>
      </c>
      <c r="U192" s="82">
        <v>38.154885034964686</v>
      </c>
      <c r="V192" s="83">
        <v>23.269511313579123</v>
      </c>
    </row>
    <row r="193" spans="1:22" ht="12.75">
      <c r="A193" s="21" t="s">
        <v>226</v>
      </c>
      <c r="B193" s="20" t="s">
        <v>275</v>
      </c>
      <c r="C193" s="20" t="s">
        <v>243</v>
      </c>
      <c r="D193" s="20" t="s">
        <v>392</v>
      </c>
      <c r="E193" s="20" t="s">
        <v>228</v>
      </c>
      <c r="F193" s="28"/>
      <c r="G193" s="27" t="s">
        <v>426</v>
      </c>
      <c r="H193" s="97">
        <v>22178575.85</v>
      </c>
      <c r="I193" s="13">
        <v>19786273.53</v>
      </c>
      <c r="J193" s="13">
        <v>9101104.49</v>
      </c>
      <c r="K193" s="13">
        <v>1342600</v>
      </c>
      <c r="L193" s="13">
        <v>115039.9</v>
      </c>
      <c r="M193" s="76">
        <v>9227529.14</v>
      </c>
      <c r="N193" s="13">
        <v>2392302.32</v>
      </c>
      <c r="O193" s="13">
        <v>2123880.75</v>
      </c>
      <c r="P193" s="13">
        <v>153844.66</v>
      </c>
      <c r="Q193" s="82">
        <v>89.21345384762385</v>
      </c>
      <c r="R193" s="82">
        <v>41.03556761964046</v>
      </c>
      <c r="S193" s="82">
        <v>6.053589775467931</v>
      </c>
      <c r="T193" s="82">
        <v>0.5186983184946025</v>
      </c>
      <c r="U193" s="82">
        <v>41.60559813402085</v>
      </c>
      <c r="V193" s="83">
        <v>10.786546152376145</v>
      </c>
    </row>
    <row r="194" spans="1:22" ht="12.75">
      <c r="A194" s="21" t="s">
        <v>226</v>
      </c>
      <c r="B194" s="20" t="s">
        <v>245</v>
      </c>
      <c r="C194" s="20" t="s">
        <v>255</v>
      </c>
      <c r="D194" s="20" t="s">
        <v>392</v>
      </c>
      <c r="E194" s="20" t="s">
        <v>228</v>
      </c>
      <c r="F194" s="28"/>
      <c r="G194" s="27" t="s">
        <v>427</v>
      </c>
      <c r="H194" s="97">
        <v>17715701.36</v>
      </c>
      <c r="I194" s="13">
        <v>14377033.02</v>
      </c>
      <c r="J194" s="13">
        <v>4492695.87</v>
      </c>
      <c r="K194" s="13">
        <v>1362818.74</v>
      </c>
      <c r="L194" s="13">
        <v>84003.26</v>
      </c>
      <c r="M194" s="76">
        <v>8437515.149999999</v>
      </c>
      <c r="N194" s="13">
        <v>3338668.34</v>
      </c>
      <c r="O194" s="13">
        <v>3092090.2</v>
      </c>
      <c r="P194" s="13">
        <v>83158.14</v>
      </c>
      <c r="Q194" s="82">
        <v>81.15418479824724</v>
      </c>
      <c r="R194" s="82">
        <v>25.359966160549458</v>
      </c>
      <c r="S194" s="82">
        <v>7.692716829586475</v>
      </c>
      <c r="T194" s="82">
        <v>0.474174057763638</v>
      </c>
      <c r="U194" s="82">
        <v>47.62732775034767</v>
      </c>
      <c r="V194" s="83">
        <v>18.845815201752757</v>
      </c>
    </row>
    <row r="195" spans="1:22" ht="12.75">
      <c r="A195" s="21" t="s">
        <v>226</v>
      </c>
      <c r="B195" s="20" t="s">
        <v>267</v>
      </c>
      <c r="C195" s="20" t="s">
        <v>241</v>
      </c>
      <c r="D195" s="20" t="s">
        <v>392</v>
      </c>
      <c r="E195" s="20" t="s">
        <v>228</v>
      </c>
      <c r="F195" s="28"/>
      <c r="G195" s="27" t="s">
        <v>428</v>
      </c>
      <c r="H195" s="97">
        <v>55287051.42</v>
      </c>
      <c r="I195" s="13">
        <v>47349837.620000005</v>
      </c>
      <c r="J195" s="13">
        <v>19727978.16</v>
      </c>
      <c r="K195" s="13">
        <v>5055010.73</v>
      </c>
      <c r="L195" s="13">
        <v>716031.1</v>
      </c>
      <c r="M195" s="76">
        <v>21850817.630000003</v>
      </c>
      <c r="N195" s="13">
        <v>7937213.8</v>
      </c>
      <c r="O195" s="13">
        <v>7917213.8</v>
      </c>
      <c r="P195" s="13">
        <v>0</v>
      </c>
      <c r="Q195" s="82">
        <v>85.64362975391246</v>
      </c>
      <c r="R195" s="82">
        <v>35.682818405583184</v>
      </c>
      <c r="S195" s="82">
        <v>9.143209124318318</v>
      </c>
      <c r="T195" s="82">
        <v>1.2951153689867008</v>
      </c>
      <c r="U195" s="82">
        <v>39.522486855024255</v>
      </c>
      <c r="V195" s="83">
        <v>14.356370246087542</v>
      </c>
    </row>
    <row r="196" spans="1:22" ht="12.75">
      <c r="A196" s="21" t="s">
        <v>226</v>
      </c>
      <c r="B196" s="20" t="s">
        <v>263</v>
      </c>
      <c r="C196" s="20" t="s">
        <v>237</v>
      </c>
      <c r="D196" s="20" t="s">
        <v>392</v>
      </c>
      <c r="E196" s="20" t="s">
        <v>228</v>
      </c>
      <c r="F196" s="28"/>
      <c r="G196" s="27" t="s">
        <v>429</v>
      </c>
      <c r="H196" s="97">
        <v>38687058.47</v>
      </c>
      <c r="I196" s="13">
        <v>34912127.449999996</v>
      </c>
      <c r="J196" s="13">
        <v>14643342.75</v>
      </c>
      <c r="K196" s="13">
        <v>2782364.72</v>
      </c>
      <c r="L196" s="13">
        <v>355159.3</v>
      </c>
      <c r="M196" s="76">
        <v>17131260.679999996</v>
      </c>
      <c r="N196" s="13">
        <v>3774931.02</v>
      </c>
      <c r="O196" s="13">
        <v>3400141.89</v>
      </c>
      <c r="P196" s="13">
        <v>300000</v>
      </c>
      <c r="Q196" s="82">
        <v>90.2423932723464</v>
      </c>
      <c r="R196" s="82">
        <v>37.850752497389344</v>
      </c>
      <c r="S196" s="82">
        <v>7.191977963787538</v>
      </c>
      <c r="T196" s="82">
        <v>0.9180312849978226</v>
      </c>
      <c r="U196" s="82">
        <v>44.281631526171694</v>
      </c>
      <c r="V196" s="83">
        <v>9.757606727653595</v>
      </c>
    </row>
    <row r="197" spans="1:22" ht="12.75">
      <c r="A197" s="21" t="s">
        <v>226</v>
      </c>
      <c r="B197" s="20" t="s">
        <v>257</v>
      </c>
      <c r="C197" s="20" t="s">
        <v>243</v>
      </c>
      <c r="D197" s="20" t="s">
        <v>392</v>
      </c>
      <c r="E197" s="20" t="s">
        <v>228</v>
      </c>
      <c r="F197" s="28"/>
      <c r="G197" s="27" t="s">
        <v>430</v>
      </c>
      <c r="H197" s="97">
        <v>29265411.57</v>
      </c>
      <c r="I197" s="13">
        <v>27083481.7</v>
      </c>
      <c r="J197" s="13">
        <v>12083969.35</v>
      </c>
      <c r="K197" s="13">
        <v>1263206.66</v>
      </c>
      <c r="L197" s="13">
        <v>273230.42</v>
      </c>
      <c r="M197" s="76">
        <v>13463075.27</v>
      </c>
      <c r="N197" s="13">
        <v>2181929.87</v>
      </c>
      <c r="O197" s="13">
        <v>1517429.87</v>
      </c>
      <c r="P197" s="13">
        <v>10000</v>
      </c>
      <c r="Q197" s="82">
        <v>92.54433902362507</v>
      </c>
      <c r="R197" s="82">
        <v>41.29095987970758</v>
      </c>
      <c r="S197" s="82">
        <v>4.31638098435258</v>
      </c>
      <c r="T197" s="82">
        <v>0.9336291729452004</v>
      </c>
      <c r="U197" s="82">
        <v>46.00336898661972</v>
      </c>
      <c r="V197" s="83">
        <v>7.455660976374917</v>
      </c>
    </row>
    <row r="198" spans="1:22" ht="12.75">
      <c r="A198" s="21" t="s">
        <v>226</v>
      </c>
      <c r="B198" s="20" t="s">
        <v>245</v>
      </c>
      <c r="C198" s="20" t="s">
        <v>257</v>
      </c>
      <c r="D198" s="20" t="s">
        <v>392</v>
      </c>
      <c r="E198" s="20" t="s">
        <v>228</v>
      </c>
      <c r="F198" s="28"/>
      <c r="G198" s="27" t="s">
        <v>431</v>
      </c>
      <c r="H198" s="97">
        <v>13869902.61</v>
      </c>
      <c r="I198" s="13">
        <v>12658658.09</v>
      </c>
      <c r="J198" s="13">
        <v>5469837.97</v>
      </c>
      <c r="K198" s="13">
        <v>1105772.04</v>
      </c>
      <c r="L198" s="13">
        <v>176457.31</v>
      </c>
      <c r="M198" s="76">
        <v>5906590.7700000005</v>
      </c>
      <c r="N198" s="13">
        <v>1211244.52</v>
      </c>
      <c r="O198" s="13">
        <v>912674.67</v>
      </c>
      <c r="P198" s="13">
        <v>58840.49</v>
      </c>
      <c r="Q198" s="82">
        <v>91.26710147822733</v>
      </c>
      <c r="R198" s="82">
        <v>39.43674388929253</v>
      </c>
      <c r="S198" s="82">
        <v>7.972457133208379</v>
      </c>
      <c r="T198" s="82">
        <v>1.272231788223061</v>
      </c>
      <c r="U198" s="82">
        <v>42.58566866750336</v>
      </c>
      <c r="V198" s="83">
        <v>8.732898521772677</v>
      </c>
    </row>
    <row r="199" spans="1:22" ht="12.75">
      <c r="A199" s="21" t="s">
        <v>226</v>
      </c>
      <c r="B199" s="20" t="s">
        <v>251</v>
      </c>
      <c r="C199" s="20" t="s">
        <v>237</v>
      </c>
      <c r="D199" s="20" t="s">
        <v>392</v>
      </c>
      <c r="E199" s="20" t="s">
        <v>228</v>
      </c>
      <c r="F199" s="28"/>
      <c r="G199" s="27" t="s">
        <v>432</v>
      </c>
      <c r="H199" s="97">
        <v>21721164.34</v>
      </c>
      <c r="I199" s="13">
        <v>17152303.96</v>
      </c>
      <c r="J199" s="13">
        <v>8245891.48</v>
      </c>
      <c r="K199" s="13">
        <v>965404.13</v>
      </c>
      <c r="L199" s="13">
        <v>291549.29</v>
      </c>
      <c r="M199" s="76">
        <v>7649459.0600000005</v>
      </c>
      <c r="N199" s="13">
        <v>4568860.38</v>
      </c>
      <c r="O199" s="13">
        <v>4397580.74</v>
      </c>
      <c r="P199" s="13">
        <v>74282.64</v>
      </c>
      <c r="Q199" s="82">
        <v>78.9658587887651</v>
      </c>
      <c r="R199" s="82">
        <v>37.962474529116335</v>
      </c>
      <c r="S199" s="82">
        <v>4.444532138740772</v>
      </c>
      <c r="T199" s="82">
        <v>1.3422360120129728</v>
      </c>
      <c r="U199" s="82">
        <v>35.216616108895025</v>
      </c>
      <c r="V199" s="83">
        <v>21.034141211234903</v>
      </c>
    </row>
    <row r="200" spans="1:22" ht="12.75">
      <c r="A200" s="21" t="s">
        <v>226</v>
      </c>
      <c r="B200" s="20" t="s">
        <v>265</v>
      </c>
      <c r="C200" s="20" t="s">
        <v>237</v>
      </c>
      <c r="D200" s="20" t="s">
        <v>392</v>
      </c>
      <c r="E200" s="20" t="s">
        <v>228</v>
      </c>
      <c r="F200" s="28"/>
      <c r="G200" s="27" t="s">
        <v>433</v>
      </c>
      <c r="H200" s="97">
        <v>48350164.84</v>
      </c>
      <c r="I200" s="13">
        <v>37773934.27</v>
      </c>
      <c r="J200" s="13">
        <v>15121496.77</v>
      </c>
      <c r="K200" s="13">
        <v>4889388.3</v>
      </c>
      <c r="L200" s="13">
        <v>350878.52</v>
      </c>
      <c r="M200" s="76">
        <v>17412170.680000003</v>
      </c>
      <c r="N200" s="13">
        <v>10576230.57</v>
      </c>
      <c r="O200" s="13">
        <v>10547303.12</v>
      </c>
      <c r="P200" s="13">
        <v>28927.45</v>
      </c>
      <c r="Q200" s="82">
        <v>78.12576109099363</v>
      </c>
      <c r="R200" s="82">
        <v>31.27496425304845</v>
      </c>
      <c r="S200" s="82">
        <v>10.112454251562381</v>
      </c>
      <c r="T200" s="82">
        <v>0.7257028412646049</v>
      </c>
      <c r="U200" s="82">
        <v>36.01263974511819</v>
      </c>
      <c r="V200" s="83">
        <v>21.874238909006376</v>
      </c>
    </row>
    <row r="201" spans="1:22" ht="12.75">
      <c r="A201" s="21" t="s">
        <v>226</v>
      </c>
      <c r="B201" s="20" t="s">
        <v>281</v>
      </c>
      <c r="C201" s="20" t="s">
        <v>237</v>
      </c>
      <c r="D201" s="20" t="s">
        <v>392</v>
      </c>
      <c r="E201" s="20" t="s">
        <v>228</v>
      </c>
      <c r="F201" s="28"/>
      <c r="G201" s="27" t="s">
        <v>434</v>
      </c>
      <c r="H201" s="97">
        <v>23626010.23</v>
      </c>
      <c r="I201" s="13">
        <v>13538044.690000001</v>
      </c>
      <c r="J201" s="13">
        <v>5673285.36</v>
      </c>
      <c r="K201" s="13">
        <v>701737.97</v>
      </c>
      <c r="L201" s="13">
        <v>463219.82</v>
      </c>
      <c r="M201" s="76">
        <v>6699801.540000001</v>
      </c>
      <c r="N201" s="13">
        <v>10087965.54</v>
      </c>
      <c r="O201" s="13">
        <v>10077576.08</v>
      </c>
      <c r="P201" s="13">
        <v>0</v>
      </c>
      <c r="Q201" s="82">
        <v>57.30144259740296</v>
      </c>
      <c r="R201" s="82">
        <v>24.012879469577715</v>
      </c>
      <c r="S201" s="82">
        <v>2.9701924411636047</v>
      </c>
      <c r="T201" s="82">
        <v>1.9606349759884956</v>
      </c>
      <c r="U201" s="82">
        <v>28.357735710673147</v>
      </c>
      <c r="V201" s="83">
        <v>42.69855740259704</v>
      </c>
    </row>
    <row r="202" spans="1:22" ht="12.75">
      <c r="A202" s="21" t="s">
        <v>226</v>
      </c>
      <c r="B202" s="20" t="s">
        <v>275</v>
      </c>
      <c r="C202" s="20" t="s">
        <v>245</v>
      </c>
      <c r="D202" s="20" t="s">
        <v>392</v>
      </c>
      <c r="E202" s="20" t="s">
        <v>228</v>
      </c>
      <c r="F202" s="28"/>
      <c r="G202" s="27" t="s">
        <v>435</v>
      </c>
      <c r="H202" s="97">
        <v>41476091.04</v>
      </c>
      <c r="I202" s="13">
        <v>27305195.61</v>
      </c>
      <c r="J202" s="13">
        <v>11379737.89</v>
      </c>
      <c r="K202" s="13">
        <v>2407721.84</v>
      </c>
      <c r="L202" s="13">
        <v>453683.05</v>
      </c>
      <c r="M202" s="76">
        <v>13064052.829999998</v>
      </c>
      <c r="N202" s="13">
        <v>14170895.43</v>
      </c>
      <c r="O202" s="13">
        <v>13052955.09</v>
      </c>
      <c r="P202" s="13">
        <v>117940.34</v>
      </c>
      <c r="Q202" s="82">
        <v>65.8335800827194</v>
      </c>
      <c r="R202" s="82">
        <v>27.43686206837876</v>
      </c>
      <c r="S202" s="82">
        <v>5.80508379557265</v>
      </c>
      <c r="T202" s="82">
        <v>1.093842352603728</v>
      </c>
      <c r="U202" s="82">
        <v>31.49779186616425</v>
      </c>
      <c r="V202" s="83">
        <v>34.166419917280614</v>
      </c>
    </row>
    <row r="203" spans="1:22" ht="12.75">
      <c r="A203" s="21" t="s">
        <v>226</v>
      </c>
      <c r="B203" s="20" t="s">
        <v>269</v>
      </c>
      <c r="C203" s="20" t="s">
        <v>235</v>
      </c>
      <c r="D203" s="20" t="s">
        <v>392</v>
      </c>
      <c r="E203" s="20" t="s">
        <v>228</v>
      </c>
      <c r="F203" s="28"/>
      <c r="G203" s="27" t="s">
        <v>436</v>
      </c>
      <c r="H203" s="97">
        <v>51250209.39</v>
      </c>
      <c r="I203" s="13">
        <v>34472578.93</v>
      </c>
      <c r="J203" s="13">
        <v>15641495.58</v>
      </c>
      <c r="K203" s="13">
        <v>2701144.9</v>
      </c>
      <c r="L203" s="13">
        <v>167120.22</v>
      </c>
      <c r="M203" s="76">
        <v>15962818.23</v>
      </c>
      <c r="N203" s="13">
        <v>16777630.46</v>
      </c>
      <c r="O203" s="13">
        <v>16687630.46</v>
      </c>
      <c r="P203" s="13">
        <v>80000</v>
      </c>
      <c r="Q203" s="82">
        <v>67.2632938290518</v>
      </c>
      <c r="R203" s="82">
        <v>30.519866681855913</v>
      </c>
      <c r="S203" s="82">
        <v>5.270505100662184</v>
      </c>
      <c r="T203" s="82">
        <v>0.32608690186660716</v>
      </c>
      <c r="U203" s="82">
        <v>31.146835144667108</v>
      </c>
      <c r="V203" s="83">
        <v>32.736706170948196</v>
      </c>
    </row>
    <row r="204" spans="1:22" ht="12.75">
      <c r="A204" s="21" t="s">
        <v>226</v>
      </c>
      <c r="B204" s="20" t="s">
        <v>257</v>
      </c>
      <c r="C204" s="20" t="s">
        <v>245</v>
      </c>
      <c r="D204" s="20" t="s">
        <v>392</v>
      </c>
      <c r="E204" s="20" t="s">
        <v>228</v>
      </c>
      <c r="F204" s="28"/>
      <c r="G204" s="27" t="s">
        <v>437</v>
      </c>
      <c r="H204" s="97">
        <v>30858028.28</v>
      </c>
      <c r="I204" s="13">
        <v>20951787.96</v>
      </c>
      <c r="J204" s="13">
        <v>8682262.32</v>
      </c>
      <c r="K204" s="13">
        <v>2148886.75</v>
      </c>
      <c r="L204" s="13">
        <v>190434.12</v>
      </c>
      <c r="M204" s="76">
        <v>9930204.770000001</v>
      </c>
      <c r="N204" s="13">
        <v>9906240.32</v>
      </c>
      <c r="O204" s="13">
        <v>9681585.03</v>
      </c>
      <c r="P204" s="13">
        <v>115590.01</v>
      </c>
      <c r="Q204" s="82">
        <v>67.89736456875137</v>
      </c>
      <c r="R204" s="82">
        <v>28.136153876128343</v>
      </c>
      <c r="S204" s="82">
        <v>6.963785017310251</v>
      </c>
      <c r="T204" s="82">
        <v>0.617129903025677</v>
      </c>
      <c r="U204" s="82">
        <v>32.18029577228711</v>
      </c>
      <c r="V204" s="83">
        <v>32.10263543124862</v>
      </c>
    </row>
    <row r="205" spans="1:22" ht="12.75">
      <c r="A205" s="21" t="s">
        <v>226</v>
      </c>
      <c r="B205" s="20" t="s">
        <v>237</v>
      </c>
      <c r="C205" s="20" t="s">
        <v>237</v>
      </c>
      <c r="D205" s="20" t="s">
        <v>392</v>
      </c>
      <c r="E205" s="20" t="s">
        <v>228</v>
      </c>
      <c r="F205" s="28"/>
      <c r="G205" s="27" t="s">
        <v>438</v>
      </c>
      <c r="H205" s="97">
        <v>17074078.54</v>
      </c>
      <c r="I205" s="13">
        <v>13747220.239999998</v>
      </c>
      <c r="J205" s="13">
        <v>6559196.76</v>
      </c>
      <c r="K205" s="13">
        <v>511776</v>
      </c>
      <c r="L205" s="13">
        <v>128474.92</v>
      </c>
      <c r="M205" s="76">
        <v>6547772.559999999</v>
      </c>
      <c r="N205" s="13">
        <v>3326858.3</v>
      </c>
      <c r="O205" s="13">
        <v>3256858.3</v>
      </c>
      <c r="P205" s="13">
        <v>0</v>
      </c>
      <c r="Q205" s="82">
        <v>80.51515171254448</v>
      </c>
      <c r="R205" s="82">
        <v>38.4161098043069</v>
      </c>
      <c r="S205" s="82">
        <v>2.9973857669744564</v>
      </c>
      <c r="T205" s="82">
        <v>0.7524559506916735</v>
      </c>
      <c r="U205" s="82">
        <v>38.349200190571445</v>
      </c>
      <c r="V205" s="83">
        <v>19.484848287455517</v>
      </c>
    </row>
    <row r="206" spans="1:22" ht="12.75">
      <c r="A206" s="21" t="s">
        <v>226</v>
      </c>
      <c r="B206" s="20" t="s">
        <v>279</v>
      </c>
      <c r="C206" s="20" t="s">
        <v>241</v>
      </c>
      <c r="D206" s="20" t="s">
        <v>392</v>
      </c>
      <c r="E206" s="20" t="s">
        <v>228</v>
      </c>
      <c r="F206" s="28"/>
      <c r="G206" s="27" t="s">
        <v>439</v>
      </c>
      <c r="H206" s="97">
        <v>19375319.37</v>
      </c>
      <c r="I206" s="13">
        <v>16333485.850000001</v>
      </c>
      <c r="J206" s="13">
        <v>7558787.26</v>
      </c>
      <c r="K206" s="13">
        <v>1366255.58</v>
      </c>
      <c r="L206" s="13">
        <v>264900.59</v>
      </c>
      <c r="M206" s="76">
        <v>7143542.420000002</v>
      </c>
      <c r="N206" s="13">
        <v>3041833.52</v>
      </c>
      <c r="O206" s="13">
        <v>2893333.52</v>
      </c>
      <c r="P206" s="13">
        <v>0</v>
      </c>
      <c r="Q206" s="82">
        <v>84.30047287525048</v>
      </c>
      <c r="R206" s="82">
        <v>39.01245246931896</v>
      </c>
      <c r="S206" s="82">
        <v>7.051525468609604</v>
      </c>
      <c r="T206" s="82">
        <v>1.367206315113246</v>
      </c>
      <c r="U206" s="82">
        <v>36.869288622208664</v>
      </c>
      <c r="V206" s="83">
        <v>15.69952712474953</v>
      </c>
    </row>
    <row r="207" spans="1:22" ht="12.75">
      <c r="A207" s="21" t="s">
        <v>226</v>
      </c>
      <c r="B207" s="20" t="s">
        <v>263</v>
      </c>
      <c r="C207" s="20" t="s">
        <v>239</v>
      </c>
      <c r="D207" s="20" t="s">
        <v>392</v>
      </c>
      <c r="E207" s="20" t="s">
        <v>228</v>
      </c>
      <c r="F207" s="28"/>
      <c r="G207" s="27" t="s">
        <v>440</v>
      </c>
      <c r="H207" s="97">
        <v>14109991.61</v>
      </c>
      <c r="I207" s="13">
        <v>12324730.85</v>
      </c>
      <c r="J207" s="13">
        <v>5665548.39</v>
      </c>
      <c r="K207" s="13">
        <v>770014</v>
      </c>
      <c r="L207" s="13">
        <v>89601.53</v>
      </c>
      <c r="M207" s="76">
        <v>5799566.93</v>
      </c>
      <c r="N207" s="13">
        <v>1785260.76</v>
      </c>
      <c r="O207" s="13">
        <v>1640748.76</v>
      </c>
      <c r="P207" s="13">
        <v>0</v>
      </c>
      <c r="Q207" s="82">
        <v>87.34754201600833</v>
      </c>
      <c r="R207" s="82">
        <v>40.15274102632865</v>
      </c>
      <c r="S207" s="82">
        <v>5.457225073431493</v>
      </c>
      <c r="T207" s="82">
        <v>0.6350218517245454</v>
      </c>
      <c r="U207" s="82">
        <v>41.102554064523645</v>
      </c>
      <c r="V207" s="83">
        <v>12.652457983991672</v>
      </c>
    </row>
    <row r="208" spans="1:22" ht="12.75">
      <c r="A208" s="21" t="s">
        <v>226</v>
      </c>
      <c r="B208" s="20" t="s">
        <v>253</v>
      </c>
      <c r="C208" s="20" t="s">
        <v>239</v>
      </c>
      <c r="D208" s="20" t="s">
        <v>392</v>
      </c>
      <c r="E208" s="20" t="s">
        <v>228</v>
      </c>
      <c r="F208" s="28"/>
      <c r="G208" s="27" t="s">
        <v>441</v>
      </c>
      <c r="H208" s="97">
        <v>9870851.97</v>
      </c>
      <c r="I208" s="13">
        <v>7839355.73</v>
      </c>
      <c r="J208" s="13">
        <v>3478381.49</v>
      </c>
      <c r="K208" s="13">
        <v>599867.99</v>
      </c>
      <c r="L208" s="13">
        <v>31583.61</v>
      </c>
      <c r="M208" s="76">
        <v>3729522.64</v>
      </c>
      <c r="N208" s="13">
        <v>2031496.24</v>
      </c>
      <c r="O208" s="13">
        <v>1768496.24</v>
      </c>
      <c r="P208" s="13">
        <v>150000</v>
      </c>
      <c r="Q208" s="82">
        <v>79.41924115391227</v>
      </c>
      <c r="R208" s="82">
        <v>35.23891859154281</v>
      </c>
      <c r="S208" s="82">
        <v>6.077165292551743</v>
      </c>
      <c r="T208" s="82">
        <v>0.3199684292297213</v>
      </c>
      <c r="U208" s="82">
        <v>37.78318884058799</v>
      </c>
      <c r="V208" s="83">
        <v>20.58075884608773</v>
      </c>
    </row>
    <row r="209" spans="1:22" ht="12.75">
      <c r="A209" s="21" t="s">
        <v>226</v>
      </c>
      <c r="B209" s="20" t="s">
        <v>273</v>
      </c>
      <c r="C209" s="20" t="s">
        <v>235</v>
      </c>
      <c r="D209" s="20" t="s">
        <v>392</v>
      </c>
      <c r="E209" s="20" t="s">
        <v>228</v>
      </c>
      <c r="F209" s="28"/>
      <c r="G209" s="27" t="s">
        <v>442</v>
      </c>
      <c r="H209" s="97">
        <v>41648666.7</v>
      </c>
      <c r="I209" s="13">
        <v>36084670.730000004</v>
      </c>
      <c r="J209" s="13">
        <v>13625380.38</v>
      </c>
      <c r="K209" s="13">
        <v>5055010.48</v>
      </c>
      <c r="L209" s="13">
        <v>932846.55</v>
      </c>
      <c r="M209" s="76">
        <v>16471433.32</v>
      </c>
      <c r="N209" s="13">
        <v>5563995.97</v>
      </c>
      <c r="O209" s="13">
        <v>5191409.84</v>
      </c>
      <c r="P209" s="13">
        <v>0</v>
      </c>
      <c r="Q209" s="82">
        <v>86.64063843849293</v>
      </c>
      <c r="R209" s="82">
        <v>32.715045785607344</v>
      </c>
      <c r="S209" s="82">
        <v>12.13726844225724</v>
      </c>
      <c r="T209" s="82">
        <v>2.2397993115107333</v>
      </c>
      <c r="U209" s="82">
        <v>39.548524899117595</v>
      </c>
      <c r="V209" s="83">
        <v>13.35936156150708</v>
      </c>
    </row>
    <row r="210" spans="1:22" ht="12.75">
      <c r="A210" s="21" t="s">
        <v>226</v>
      </c>
      <c r="B210" s="20" t="s">
        <v>277</v>
      </c>
      <c r="C210" s="20" t="s">
        <v>239</v>
      </c>
      <c r="D210" s="20" t="s">
        <v>392</v>
      </c>
      <c r="E210" s="20" t="s">
        <v>228</v>
      </c>
      <c r="F210" s="28"/>
      <c r="G210" s="27" t="s">
        <v>443</v>
      </c>
      <c r="H210" s="97">
        <v>40570876.35</v>
      </c>
      <c r="I210" s="13">
        <v>36468938.39</v>
      </c>
      <c r="J210" s="13">
        <v>19393290.25</v>
      </c>
      <c r="K210" s="13">
        <v>1742826.39</v>
      </c>
      <c r="L210" s="13">
        <v>282539.8</v>
      </c>
      <c r="M210" s="76">
        <v>15050281.95</v>
      </c>
      <c r="N210" s="13">
        <v>4101937.96</v>
      </c>
      <c r="O210" s="13">
        <v>3552597.96</v>
      </c>
      <c r="P210" s="13">
        <v>52277</v>
      </c>
      <c r="Q210" s="82">
        <v>89.88945191961572</v>
      </c>
      <c r="R210" s="82">
        <v>47.80101391623008</v>
      </c>
      <c r="S210" s="82">
        <v>4.295757318537685</v>
      </c>
      <c r="T210" s="82">
        <v>0.6964103943985918</v>
      </c>
      <c r="U210" s="82">
        <v>37.09627029044937</v>
      </c>
      <c r="V210" s="83">
        <v>10.110548080384268</v>
      </c>
    </row>
    <row r="211" spans="1:22" ht="12.75">
      <c r="A211" s="21" t="s">
        <v>226</v>
      </c>
      <c r="B211" s="20" t="s">
        <v>277</v>
      </c>
      <c r="C211" s="20" t="s">
        <v>241</v>
      </c>
      <c r="D211" s="20" t="s">
        <v>392</v>
      </c>
      <c r="E211" s="20" t="s">
        <v>228</v>
      </c>
      <c r="F211" s="28"/>
      <c r="G211" s="27" t="s">
        <v>444</v>
      </c>
      <c r="H211" s="97">
        <v>33166573.22</v>
      </c>
      <c r="I211" s="13">
        <v>29748959.279999997</v>
      </c>
      <c r="J211" s="13">
        <v>12663628.26</v>
      </c>
      <c r="K211" s="13">
        <v>1872708.52</v>
      </c>
      <c r="L211" s="13">
        <v>357098.53</v>
      </c>
      <c r="M211" s="76">
        <v>14855523.969999997</v>
      </c>
      <c r="N211" s="13">
        <v>3417613.94</v>
      </c>
      <c r="O211" s="13">
        <v>3417613.94</v>
      </c>
      <c r="P211" s="13">
        <v>0</v>
      </c>
      <c r="Q211" s="82">
        <v>89.69560732931214</v>
      </c>
      <c r="R211" s="82">
        <v>38.18190132577104</v>
      </c>
      <c r="S211" s="82">
        <v>5.646373255319381</v>
      </c>
      <c r="T211" s="82">
        <v>1.0766820184626842</v>
      </c>
      <c r="U211" s="82">
        <v>44.790650729759044</v>
      </c>
      <c r="V211" s="83">
        <v>10.304392670687852</v>
      </c>
    </row>
    <row r="212" spans="1:22" ht="12.75">
      <c r="A212" s="21" t="s">
        <v>226</v>
      </c>
      <c r="B212" s="20" t="s">
        <v>277</v>
      </c>
      <c r="C212" s="20" t="s">
        <v>243</v>
      </c>
      <c r="D212" s="20" t="s">
        <v>392</v>
      </c>
      <c r="E212" s="20" t="s">
        <v>228</v>
      </c>
      <c r="F212" s="28"/>
      <c r="G212" s="27" t="s">
        <v>445</v>
      </c>
      <c r="H212" s="97">
        <v>10302217.61</v>
      </c>
      <c r="I212" s="13">
        <v>8816472.149999999</v>
      </c>
      <c r="J212" s="13">
        <v>3674271.43</v>
      </c>
      <c r="K212" s="13">
        <v>738150</v>
      </c>
      <c r="L212" s="13">
        <v>14500.52</v>
      </c>
      <c r="M212" s="76">
        <v>4389550.2</v>
      </c>
      <c r="N212" s="13">
        <v>1485745.46</v>
      </c>
      <c r="O212" s="13">
        <v>1009395.46</v>
      </c>
      <c r="P212" s="13">
        <v>0</v>
      </c>
      <c r="Q212" s="82">
        <v>85.57839179636586</v>
      </c>
      <c r="R212" s="82">
        <v>35.66485944184983</v>
      </c>
      <c r="S212" s="82">
        <v>7.164962224089538</v>
      </c>
      <c r="T212" s="82">
        <v>0.1407514435137233</v>
      </c>
      <c r="U212" s="82">
        <v>42.607818686912786</v>
      </c>
      <c r="V212" s="83">
        <v>14.42160820363413</v>
      </c>
    </row>
    <row r="213" spans="1:22" ht="12.75">
      <c r="A213" s="21" t="s">
        <v>226</v>
      </c>
      <c r="B213" s="20" t="s">
        <v>267</v>
      </c>
      <c r="C213" s="20" t="s">
        <v>245</v>
      </c>
      <c r="D213" s="20" t="s">
        <v>392</v>
      </c>
      <c r="E213" s="20" t="s">
        <v>228</v>
      </c>
      <c r="F213" s="28"/>
      <c r="G213" s="27" t="s">
        <v>446</v>
      </c>
      <c r="H213" s="97">
        <v>23414934.84</v>
      </c>
      <c r="I213" s="13">
        <v>21048700.82</v>
      </c>
      <c r="J213" s="13">
        <v>9713566.59</v>
      </c>
      <c r="K213" s="13">
        <v>1212774.87</v>
      </c>
      <c r="L213" s="13">
        <v>754998.64</v>
      </c>
      <c r="M213" s="76">
        <v>9367360.719999999</v>
      </c>
      <c r="N213" s="13">
        <v>2366234.02</v>
      </c>
      <c r="O213" s="13">
        <v>2303849.29</v>
      </c>
      <c r="P213" s="13">
        <v>60384.73</v>
      </c>
      <c r="Q213" s="82">
        <v>89.89433865108292</v>
      </c>
      <c r="R213" s="82">
        <v>41.48449122910308</v>
      </c>
      <c r="S213" s="82">
        <v>5.179492824930706</v>
      </c>
      <c r="T213" s="82">
        <v>3.2244319497751803</v>
      </c>
      <c r="U213" s="82">
        <v>40.00592264727395</v>
      </c>
      <c r="V213" s="83">
        <v>10.105661348917083</v>
      </c>
    </row>
    <row r="214" spans="1:22" ht="12.75">
      <c r="A214" s="21" t="s">
        <v>226</v>
      </c>
      <c r="B214" s="20" t="s">
        <v>269</v>
      </c>
      <c r="C214" s="20" t="s">
        <v>241</v>
      </c>
      <c r="D214" s="20" t="s">
        <v>392</v>
      </c>
      <c r="E214" s="20" t="s">
        <v>228</v>
      </c>
      <c r="F214" s="28"/>
      <c r="G214" s="27" t="s">
        <v>447</v>
      </c>
      <c r="H214" s="97">
        <v>38783745.37</v>
      </c>
      <c r="I214" s="13">
        <v>24678826.949999996</v>
      </c>
      <c r="J214" s="13">
        <v>9914214.21</v>
      </c>
      <c r="K214" s="13">
        <v>2882316</v>
      </c>
      <c r="L214" s="13">
        <v>529827.67</v>
      </c>
      <c r="M214" s="76">
        <v>11352469.069999995</v>
      </c>
      <c r="N214" s="13">
        <v>14104918.42</v>
      </c>
      <c r="O214" s="13">
        <v>12305608.42</v>
      </c>
      <c r="P214" s="13">
        <v>0</v>
      </c>
      <c r="Q214" s="82">
        <v>63.63188164155379</v>
      </c>
      <c r="R214" s="82">
        <v>25.562807602560333</v>
      </c>
      <c r="S214" s="82">
        <v>7.431762900933052</v>
      </c>
      <c r="T214" s="82">
        <v>1.3661075405312255</v>
      </c>
      <c r="U214" s="82">
        <v>29.271203597529176</v>
      </c>
      <c r="V214" s="83">
        <v>36.3681183584462</v>
      </c>
    </row>
    <row r="215" spans="1:22" s="114" customFormat="1" ht="15">
      <c r="A215" s="129"/>
      <c r="B215" s="130"/>
      <c r="C215" s="130"/>
      <c r="D215" s="130"/>
      <c r="E215" s="130"/>
      <c r="F215" s="131" t="s">
        <v>448</v>
      </c>
      <c r="G215" s="132"/>
      <c r="H215" s="193">
        <v>40802458.43</v>
      </c>
      <c r="I215" s="193">
        <v>8378367.7200000025</v>
      </c>
      <c r="J215" s="193">
        <v>2747462.69</v>
      </c>
      <c r="K215" s="193">
        <v>1163010.17</v>
      </c>
      <c r="L215" s="193">
        <v>952332.98</v>
      </c>
      <c r="M215" s="193">
        <v>3515561.88</v>
      </c>
      <c r="N215" s="193">
        <v>32424090.71</v>
      </c>
      <c r="O215" s="193">
        <v>30376491.71</v>
      </c>
      <c r="P215" s="193">
        <v>2033599</v>
      </c>
      <c r="Q215" s="163">
        <v>20.533977712087587</v>
      </c>
      <c r="R215" s="163">
        <v>6.733571445734085</v>
      </c>
      <c r="S215" s="163">
        <v>2.8503433732926666</v>
      </c>
      <c r="T215" s="163">
        <v>2.3340088235952896</v>
      </c>
      <c r="U215" s="163">
        <v>8.616054069465541</v>
      </c>
      <c r="V215" s="164">
        <v>79.46602228791242</v>
      </c>
    </row>
    <row r="216" spans="1:22" ht="25.5">
      <c r="A216" s="21" t="s">
        <v>226</v>
      </c>
      <c r="B216" s="20" t="s">
        <v>259</v>
      </c>
      <c r="C216" s="20" t="s">
        <v>231</v>
      </c>
      <c r="D216" s="20" t="s">
        <v>449</v>
      </c>
      <c r="E216" s="20" t="s">
        <v>450</v>
      </c>
      <c r="F216" s="28"/>
      <c r="G216" s="70" t="s">
        <v>451</v>
      </c>
      <c r="H216" s="97">
        <v>6382148.24</v>
      </c>
      <c r="I216" s="13">
        <v>408305.44</v>
      </c>
      <c r="J216" s="13">
        <v>164552.64</v>
      </c>
      <c r="K216" s="13">
        <v>0</v>
      </c>
      <c r="L216" s="13">
        <v>46206.18</v>
      </c>
      <c r="M216" s="76">
        <v>197546.62</v>
      </c>
      <c r="N216" s="13">
        <v>5973842.8</v>
      </c>
      <c r="O216" s="13">
        <v>4475682.8</v>
      </c>
      <c r="P216" s="13">
        <v>1498160</v>
      </c>
      <c r="Q216" s="82">
        <v>6.397617614723415</v>
      </c>
      <c r="R216" s="82">
        <v>2.578326823696593</v>
      </c>
      <c r="S216" s="82">
        <v>0</v>
      </c>
      <c r="T216" s="82">
        <v>0.7239910177956005</v>
      </c>
      <c r="U216" s="82">
        <v>3.0952997732312215</v>
      </c>
      <c r="V216" s="83">
        <v>93.60238238527658</v>
      </c>
    </row>
    <row r="217" spans="1:22" ht="51">
      <c r="A217" s="21" t="s">
        <v>226</v>
      </c>
      <c r="B217" s="20" t="s">
        <v>245</v>
      </c>
      <c r="C217" s="20" t="s">
        <v>239</v>
      </c>
      <c r="D217" s="20" t="s">
        <v>449</v>
      </c>
      <c r="E217" s="20" t="s">
        <v>450</v>
      </c>
      <c r="F217" s="28"/>
      <c r="G217" s="70" t="s">
        <v>452</v>
      </c>
      <c r="H217" s="97">
        <v>347264.8</v>
      </c>
      <c r="I217" s="13">
        <v>340732.8</v>
      </c>
      <c r="J217" s="13">
        <v>226271.88</v>
      </c>
      <c r="K217" s="13">
        <v>0</v>
      </c>
      <c r="L217" s="13">
        <v>0</v>
      </c>
      <c r="M217" s="76">
        <v>114460.92</v>
      </c>
      <c r="N217" s="13">
        <v>6532</v>
      </c>
      <c r="O217" s="13">
        <v>6532</v>
      </c>
      <c r="P217" s="13">
        <v>0</v>
      </c>
      <c r="Q217" s="82">
        <v>98.11901465394708</v>
      </c>
      <c r="R217" s="82">
        <v>65.15831146721465</v>
      </c>
      <c r="S217" s="82">
        <v>0</v>
      </c>
      <c r="T217" s="82">
        <v>0</v>
      </c>
      <c r="U217" s="82">
        <v>32.960703186732424</v>
      </c>
      <c r="V217" s="83">
        <v>1.8809853460529256</v>
      </c>
    </row>
    <row r="218" spans="1:22" ht="25.5">
      <c r="A218" s="21" t="s">
        <v>226</v>
      </c>
      <c r="B218" s="20" t="s">
        <v>453</v>
      </c>
      <c r="C218" s="20" t="s">
        <v>231</v>
      </c>
      <c r="D218" s="20" t="s">
        <v>449</v>
      </c>
      <c r="E218" s="20" t="s">
        <v>450</v>
      </c>
      <c r="F218" s="28"/>
      <c r="G218" s="70" t="s">
        <v>454</v>
      </c>
      <c r="H218" s="97">
        <v>26868628.28</v>
      </c>
      <c r="I218" s="13">
        <v>2811704.37</v>
      </c>
      <c r="J218" s="13">
        <v>997062.12</v>
      </c>
      <c r="K218" s="13">
        <v>0</v>
      </c>
      <c r="L218" s="13">
        <v>862781.99</v>
      </c>
      <c r="M218" s="76">
        <v>951860.2600000009</v>
      </c>
      <c r="N218" s="13">
        <v>24056923.91</v>
      </c>
      <c r="O218" s="13">
        <v>24056923.91</v>
      </c>
      <c r="P218" s="13">
        <v>0</v>
      </c>
      <c r="Q218" s="82">
        <v>10.464636827377333</v>
      </c>
      <c r="R218" s="82">
        <v>3.7108783880201863</v>
      </c>
      <c r="S218" s="82">
        <v>0</v>
      </c>
      <c r="T218" s="82">
        <v>3.2111129046443447</v>
      </c>
      <c r="U218" s="82">
        <v>3.542645534712801</v>
      </c>
      <c r="V218" s="83">
        <v>89.53536317262267</v>
      </c>
    </row>
    <row r="219" spans="1:22" ht="12.75">
      <c r="A219" s="21" t="s">
        <v>226</v>
      </c>
      <c r="B219" s="20" t="s">
        <v>247</v>
      </c>
      <c r="C219" s="20" t="s">
        <v>243</v>
      </c>
      <c r="D219" s="20" t="s">
        <v>449</v>
      </c>
      <c r="E219" s="20" t="s">
        <v>450</v>
      </c>
      <c r="F219" s="28"/>
      <c r="G219" s="70" t="s">
        <v>455</v>
      </c>
      <c r="H219" s="97">
        <v>654568.25</v>
      </c>
      <c r="I219" s="13">
        <v>654568.25</v>
      </c>
      <c r="J219" s="13">
        <v>149692.41</v>
      </c>
      <c r="K219" s="13">
        <v>0</v>
      </c>
      <c r="L219" s="13">
        <v>0</v>
      </c>
      <c r="M219" s="76">
        <v>504875.84</v>
      </c>
      <c r="N219" s="13">
        <v>0</v>
      </c>
      <c r="O219" s="13">
        <v>0</v>
      </c>
      <c r="P219" s="13">
        <v>0</v>
      </c>
      <c r="Q219" s="82">
        <v>100</v>
      </c>
      <c r="R219" s="82">
        <v>22.868877309585365</v>
      </c>
      <c r="S219" s="82">
        <v>0</v>
      </c>
      <c r="T219" s="82">
        <v>0</v>
      </c>
      <c r="U219" s="82">
        <v>77.13112269041463</v>
      </c>
      <c r="V219" s="83">
        <v>0</v>
      </c>
    </row>
    <row r="220" spans="1:22" ht="12.75">
      <c r="A220" s="21" t="s">
        <v>226</v>
      </c>
      <c r="B220" s="20" t="s">
        <v>249</v>
      </c>
      <c r="C220" s="20" t="s">
        <v>231</v>
      </c>
      <c r="D220" s="20" t="s">
        <v>449</v>
      </c>
      <c r="E220" s="20" t="s">
        <v>450</v>
      </c>
      <c r="F220" s="28"/>
      <c r="G220" s="70" t="s">
        <v>456</v>
      </c>
      <c r="H220" s="97">
        <v>91670.28</v>
      </c>
      <c r="I220" s="13">
        <v>91670.28</v>
      </c>
      <c r="J220" s="13">
        <v>42395.45</v>
      </c>
      <c r="K220" s="13">
        <v>5000</v>
      </c>
      <c r="L220" s="13">
        <v>0</v>
      </c>
      <c r="M220" s="76">
        <v>44274.83</v>
      </c>
      <c r="N220" s="13">
        <v>0</v>
      </c>
      <c r="O220" s="13">
        <v>0</v>
      </c>
      <c r="P220" s="13">
        <v>0</v>
      </c>
      <c r="Q220" s="82">
        <v>100</v>
      </c>
      <c r="R220" s="82">
        <v>46.24775881561614</v>
      </c>
      <c r="S220" s="82">
        <v>5.454330454755892</v>
      </c>
      <c r="T220" s="82">
        <v>0</v>
      </c>
      <c r="U220" s="82">
        <v>48.29791072962797</v>
      </c>
      <c r="V220" s="83">
        <v>0</v>
      </c>
    </row>
    <row r="221" spans="1:22" ht="12.75">
      <c r="A221" s="21" t="s">
        <v>226</v>
      </c>
      <c r="B221" s="20" t="s">
        <v>269</v>
      </c>
      <c r="C221" s="20" t="s">
        <v>226</v>
      </c>
      <c r="D221" s="20" t="s">
        <v>449</v>
      </c>
      <c r="E221" s="20" t="s">
        <v>450</v>
      </c>
      <c r="F221" s="28"/>
      <c r="G221" s="70" t="s">
        <v>457</v>
      </c>
      <c r="H221" s="97">
        <v>205942.49</v>
      </c>
      <c r="I221" s="13">
        <v>191942.49</v>
      </c>
      <c r="J221" s="13">
        <v>113644.34</v>
      </c>
      <c r="K221" s="13">
        <v>0</v>
      </c>
      <c r="L221" s="13">
        <v>0</v>
      </c>
      <c r="M221" s="76">
        <v>78298.15</v>
      </c>
      <c r="N221" s="13">
        <v>14000</v>
      </c>
      <c r="O221" s="13">
        <v>0</v>
      </c>
      <c r="P221" s="13">
        <v>0</v>
      </c>
      <c r="Q221" s="82">
        <v>93.20198566114259</v>
      </c>
      <c r="R221" s="82">
        <v>55.182560917856236</v>
      </c>
      <c r="S221" s="82">
        <v>0</v>
      </c>
      <c r="T221" s="82">
        <v>0</v>
      </c>
      <c r="U221" s="82">
        <v>38.019424743286336</v>
      </c>
      <c r="V221" s="83">
        <v>6.798014338857417</v>
      </c>
    </row>
    <row r="222" spans="1:22" ht="12.75">
      <c r="A222" s="21" t="s">
        <v>226</v>
      </c>
      <c r="B222" s="20" t="s">
        <v>284</v>
      </c>
      <c r="C222" s="20" t="s">
        <v>231</v>
      </c>
      <c r="D222" s="20" t="s">
        <v>449</v>
      </c>
      <c r="E222" s="20" t="s">
        <v>450</v>
      </c>
      <c r="F222" s="28"/>
      <c r="G222" s="70" t="s">
        <v>458</v>
      </c>
      <c r="H222" s="97">
        <v>1045387.03</v>
      </c>
      <c r="I222" s="13">
        <v>972808.13</v>
      </c>
      <c r="J222" s="13">
        <v>305535.42</v>
      </c>
      <c r="K222" s="13">
        <v>0</v>
      </c>
      <c r="L222" s="13">
        <v>41028.53</v>
      </c>
      <c r="M222" s="76">
        <v>626244.18</v>
      </c>
      <c r="N222" s="13">
        <v>72578.9</v>
      </c>
      <c r="O222" s="13">
        <v>72578.9</v>
      </c>
      <c r="P222" s="13">
        <v>0</v>
      </c>
      <c r="Q222" s="82">
        <v>93.0572220701839</v>
      </c>
      <c r="R222" s="82">
        <v>29.22701461103836</v>
      </c>
      <c r="S222" s="82">
        <v>0</v>
      </c>
      <c r="T222" s="82">
        <v>3.924721545473928</v>
      </c>
      <c r="U222" s="82">
        <v>59.9054859136716</v>
      </c>
      <c r="V222" s="83">
        <v>6.942777929816097</v>
      </c>
    </row>
    <row r="223" spans="1:22" ht="38.25">
      <c r="A223" s="21" t="s">
        <v>226</v>
      </c>
      <c r="B223" s="20" t="s">
        <v>226</v>
      </c>
      <c r="C223" s="20" t="s">
        <v>239</v>
      </c>
      <c r="D223" s="20" t="s">
        <v>449</v>
      </c>
      <c r="E223" s="20" t="s">
        <v>450</v>
      </c>
      <c r="F223" s="28"/>
      <c r="G223" s="70" t="s">
        <v>459</v>
      </c>
      <c r="H223" s="97">
        <v>182624.4</v>
      </c>
      <c r="I223" s="13">
        <v>182624.4</v>
      </c>
      <c r="J223" s="13">
        <v>84098.86</v>
      </c>
      <c r="K223" s="13">
        <v>0</v>
      </c>
      <c r="L223" s="13">
        <v>0</v>
      </c>
      <c r="M223" s="76">
        <v>98525.54</v>
      </c>
      <c r="N223" s="13">
        <v>0</v>
      </c>
      <c r="O223" s="13">
        <v>0</v>
      </c>
      <c r="P223" s="13">
        <v>0</v>
      </c>
      <c r="Q223" s="82">
        <v>100</v>
      </c>
      <c r="R223" s="82">
        <v>46.050177303799494</v>
      </c>
      <c r="S223" s="82">
        <v>0</v>
      </c>
      <c r="T223" s="82">
        <v>0</v>
      </c>
      <c r="U223" s="82">
        <v>53.94982269620051</v>
      </c>
      <c r="V223" s="83">
        <v>0</v>
      </c>
    </row>
    <row r="224" spans="1:22" ht="12.75">
      <c r="A224" s="21" t="s">
        <v>226</v>
      </c>
      <c r="B224" s="20" t="s">
        <v>245</v>
      </c>
      <c r="C224" s="20" t="s">
        <v>241</v>
      </c>
      <c r="D224" s="20" t="s">
        <v>449</v>
      </c>
      <c r="E224" s="20" t="s">
        <v>450</v>
      </c>
      <c r="F224" s="28"/>
      <c r="G224" s="70" t="s">
        <v>460</v>
      </c>
      <c r="H224" s="97">
        <v>20584.25</v>
      </c>
      <c r="I224" s="13">
        <v>19884.25</v>
      </c>
      <c r="J224" s="13">
        <v>10767.63</v>
      </c>
      <c r="K224" s="13">
        <v>0</v>
      </c>
      <c r="L224" s="13">
        <v>0</v>
      </c>
      <c r="M224" s="76">
        <v>9116.62</v>
      </c>
      <c r="N224" s="13">
        <v>700</v>
      </c>
      <c r="O224" s="13">
        <v>700</v>
      </c>
      <c r="P224" s="13">
        <v>0</v>
      </c>
      <c r="Q224" s="82">
        <v>96.59934172972054</v>
      </c>
      <c r="R224" s="82">
        <v>52.31004287258462</v>
      </c>
      <c r="S224" s="82">
        <v>0</v>
      </c>
      <c r="T224" s="82">
        <v>0</v>
      </c>
      <c r="U224" s="82">
        <v>44.289298857135925</v>
      </c>
      <c r="V224" s="83">
        <v>3.4006582702794614</v>
      </c>
    </row>
    <row r="225" spans="1:22" ht="12.75">
      <c r="A225" s="21" t="s">
        <v>226</v>
      </c>
      <c r="B225" s="20" t="s">
        <v>261</v>
      </c>
      <c r="C225" s="20" t="s">
        <v>237</v>
      </c>
      <c r="D225" s="20" t="s">
        <v>449</v>
      </c>
      <c r="E225" s="20" t="s">
        <v>450</v>
      </c>
      <c r="F225" s="28"/>
      <c r="G225" s="70" t="s">
        <v>461</v>
      </c>
      <c r="H225" s="97">
        <v>3065871.98</v>
      </c>
      <c r="I225" s="13">
        <v>2160563.31</v>
      </c>
      <c r="J225" s="13">
        <v>417988.6</v>
      </c>
      <c r="K225" s="13">
        <v>1158010.17</v>
      </c>
      <c r="L225" s="13">
        <v>2316.28</v>
      </c>
      <c r="M225" s="76">
        <v>582248.26</v>
      </c>
      <c r="N225" s="13">
        <v>905308.67</v>
      </c>
      <c r="O225" s="13">
        <v>369869.67</v>
      </c>
      <c r="P225" s="13">
        <v>535439</v>
      </c>
      <c r="Q225" s="82">
        <v>70.4714131605717</v>
      </c>
      <c r="R225" s="82">
        <v>13.633596012055271</v>
      </c>
      <c r="S225" s="82">
        <v>37.770989054800644</v>
      </c>
      <c r="T225" s="82">
        <v>0.07555044747824077</v>
      </c>
      <c r="U225" s="82">
        <v>18.99127764623753</v>
      </c>
      <c r="V225" s="83">
        <v>29.528586839428307</v>
      </c>
    </row>
    <row r="226" spans="1:22" ht="12.75">
      <c r="A226" s="21" t="s">
        <v>226</v>
      </c>
      <c r="B226" s="20" t="s">
        <v>279</v>
      </c>
      <c r="C226" s="20" t="s">
        <v>226</v>
      </c>
      <c r="D226" s="20" t="s">
        <v>449</v>
      </c>
      <c r="E226" s="20" t="s">
        <v>450</v>
      </c>
      <c r="F226" s="28"/>
      <c r="G226" s="70" t="s">
        <v>462</v>
      </c>
      <c r="H226" s="97">
        <v>1347732.21</v>
      </c>
      <c r="I226" s="13">
        <v>330367.78</v>
      </c>
      <c r="J226" s="13">
        <v>77099.54</v>
      </c>
      <c r="K226" s="13">
        <v>0</v>
      </c>
      <c r="L226" s="13">
        <v>0</v>
      </c>
      <c r="M226" s="76">
        <v>253268.24</v>
      </c>
      <c r="N226" s="13">
        <v>1017364.43</v>
      </c>
      <c r="O226" s="13">
        <v>1017364.43</v>
      </c>
      <c r="P226" s="13">
        <v>0</v>
      </c>
      <c r="Q226" s="82">
        <v>24.512865207844214</v>
      </c>
      <c r="R226" s="82">
        <v>5.720686901146334</v>
      </c>
      <c r="S226" s="82">
        <v>0</v>
      </c>
      <c r="T226" s="82">
        <v>0</v>
      </c>
      <c r="U226" s="82">
        <v>18.79217830669788</v>
      </c>
      <c r="V226" s="83">
        <v>75.48713479215579</v>
      </c>
    </row>
    <row r="227" spans="1:22" ht="25.5">
      <c r="A227" s="21" t="s">
        <v>226</v>
      </c>
      <c r="B227" s="20" t="s">
        <v>263</v>
      </c>
      <c r="C227" s="20" t="s">
        <v>237</v>
      </c>
      <c r="D227" s="20" t="s">
        <v>449</v>
      </c>
      <c r="E227" s="20" t="s">
        <v>450</v>
      </c>
      <c r="F227" s="28"/>
      <c r="G227" s="70" t="s">
        <v>463</v>
      </c>
      <c r="H227" s="97">
        <v>178584.47</v>
      </c>
      <c r="I227" s="13">
        <v>151744.47</v>
      </c>
      <c r="J227" s="13">
        <v>111039.77</v>
      </c>
      <c r="K227" s="13">
        <v>0</v>
      </c>
      <c r="L227" s="13">
        <v>0</v>
      </c>
      <c r="M227" s="76">
        <v>40704.7</v>
      </c>
      <c r="N227" s="13">
        <v>26840</v>
      </c>
      <c r="O227" s="13">
        <v>26840</v>
      </c>
      <c r="P227" s="13">
        <v>0</v>
      </c>
      <c r="Q227" s="82">
        <v>84.97069762001142</v>
      </c>
      <c r="R227" s="82">
        <v>62.1777302360054</v>
      </c>
      <c r="S227" s="82">
        <v>0</v>
      </c>
      <c r="T227" s="82">
        <v>0</v>
      </c>
      <c r="U227" s="82">
        <v>22.792967384006012</v>
      </c>
      <c r="V227" s="83">
        <v>15.029302379988586</v>
      </c>
    </row>
    <row r="228" spans="1:22" ht="26.25" thickBot="1">
      <c r="A228" s="22" t="s">
        <v>226</v>
      </c>
      <c r="B228" s="23" t="s">
        <v>287</v>
      </c>
      <c r="C228" s="23" t="s">
        <v>251</v>
      </c>
      <c r="D228" s="23" t="s">
        <v>449</v>
      </c>
      <c r="E228" s="23" t="s">
        <v>450</v>
      </c>
      <c r="F228" s="29"/>
      <c r="G228" s="73" t="s">
        <v>464</v>
      </c>
      <c r="H228" s="98">
        <v>411451.75</v>
      </c>
      <c r="I228" s="14">
        <v>61451.75</v>
      </c>
      <c r="J228" s="14">
        <v>47314.03</v>
      </c>
      <c r="K228" s="14">
        <v>0</v>
      </c>
      <c r="L228" s="14">
        <v>0</v>
      </c>
      <c r="M228" s="87">
        <v>14137.72</v>
      </c>
      <c r="N228" s="14">
        <v>350000</v>
      </c>
      <c r="O228" s="14">
        <v>350000</v>
      </c>
      <c r="P228" s="14">
        <v>0</v>
      </c>
      <c r="Q228" s="84">
        <v>14.935347826324715</v>
      </c>
      <c r="R228" s="84">
        <v>11.499290013956678</v>
      </c>
      <c r="S228" s="84">
        <v>0</v>
      </c>
      <c r="T228" s="84">
        <v>0</v>
      </c>
      <c r="U228" s="84">
        <v>3.436057812368036</v>
      </c>
      <c r="V228" s="85">
        <v>85.06465217367528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67" t="s">
        <v>109</v>
      </c>
      <c r="O1" s="64"/>
      <c r="P1" s="66" t="str">
        <f>1!P1</f>
        <v>02.04.2007</v>
      </c>
      <c r="Q1" s="64"/>
      <c r="R1" s="64"/>
      <c r="S1" s="64"/>
      <c r="T1" s="64"/>
      <c r="U1" s="64"/>
      <c r="V1" s="65"/>
    </row>
    <row r="2" spans="1:23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67" t="s">
        <v>111</v>
      </c>
      <c r="O3" s="64"/>
      <c r="P3" s="66" t="str">
        <f>1!P3</f>
        <v>02.04.2007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IV kwartału 2007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45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397" t="s">
        <v>39</v>
      </c>
    </row>
    <row r="8" spans="1:22" s="39" customFormat="1" ht="74.25" customHeight="1" thickBot="1">
      <c r="A8" s="305"/>
      <c r="B8" s="294"/>
      <c r="C8" s="294"/>
      <c r="D8" s="294"/>
      <c r="E8" s="294"/>
      <c r="F8" s="313"/>
      <c r="G8" s="314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50"/>
    </row>
    <row r="9" spans="1:22" s="194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70">
        <v>6</v>
      </c>
      <c r="G9" s="371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6" customFormat="1" ht="15">
      <c r="A10" s="107"/>
      <c r="B10" s="108"/>
      <c r="C10" s="108"/>
      <c r="D10" s="108"/>
      <c r="E10" s="108"/>
      <c r="F10" s="109" t="s">
        <v>225</v>
      </c>
      <c r="G10" s="110"/>
      <c r="H10" s="111">
        <v>260213111.04000002</v>
      </c>
      <c r="I10" s="111">
        <v>52434849.08</v>
      </c>
      <c r="J10" s="111">
        <v>1736651173.67</v>
      </c>
      <c r="K10" s="111">
        <v>31230271.68</v>
      </c>
      <c r="L10" s="111">
        <v>568829971.4200001</v>
      </c>
      <c r="M10" s="111">
        <v>1072434366.7800001</v>
      </c>
      <c r="N10" s="111">
        <v>210195318.63</v>
      </c>
      <c r="O10" s="111">
        <v>2867132164.55</v>
      </c>
      <c r="P10" s="111">
        <v>357803689.29</v>
      </c>
      <c r="Q10" s="111">
        <v>1411613302.93</v>
      </c>
      <c r="R10" s="111">
        <v>872560277.89</v>
      </c>
      <c r="S10" s="111">
        <v>483729236.31</v>
      </c>
      <c r="T10" s="111">
        <v>275045135.42</v>
      </c>
      <c r="U10" s="112">
        <v>893372767.0399994</v>
      </c>
      <c r="V10" s="113">
        <v>11093245635.73</v>
      </c>
    </row>
    <row r="11" spans="1:22" s="39" customFormat="1" ht="12.75">
      <c r="A11" s="99" t="s">
        <v>226</v>
      </c>
      <c r="B11" s="100" t="s">
        <v>227</v>
      </c>
      <c r="C11" s="100" t="s">
        <v>227</v>
      </c>
      <c r="D11" s="100" t="s">
        <v>228</v>
      </c>
      <c r="E11" s="100" t="s">
        <v>228</v>
      </c>
      <c r="F11" s="101"/>
      <c r="G11" s="102" t="s">
        <v>229</v>
      </c>
      <c r="H11" s="103">
        <v>119373993</v>
      </c>
      <c r="I11" s="103">
        <v>30000</v>
      </c>
      <c r="J11" s="103">
        <v>292733992</v>
      </c>
      <c r="K11" s="103">
        <v>5452709</v>
      </c>
      <c r="L11" s="103">
        <v>869377</v>
      </c>
      <c r="M11" s="103">
        <v>80043676</v>
      </c>
      <c r="N11" s="103">
        <v>307020</v>
      </c>
      <c r="O11" s="103">
        <v>50444905</v>
      </c>
      <c r="P11" s="103">
        <v>154545779</v>
      </c>
      <c r="Q11" s="103">
        <v>1956867</v>
      </c>
      <c r="R11" s="103">
        <v>281105</v>
      </c>
      <c r="S11" s="103">
        <v>73767700</v>
      </c>
      <c r="T11" s="103">
        <v>5734026</v>
      </c>
      <c r="U11" s="104">
        <v>146822911</v>
      </c>
      <c r="V11" s="105">
        <v>932364060</v>
      </c>
    </row>
    <row r="12" spans="1:22" s="96" customFormat="1" ht="15">
      <c r="A12" s="115"/>
      <c r="B12" s="116"/>
      <c r="C12" s="116"/>
      <c r="D12" s="116"/>
      <c r="E12" s="116"/>
      <c r="F12" s="117" t="s">
        <v>230</v>
      </c>
      <c r="G12" s="118"/>
      <c r="H12" s="119">
        <v>6258292</v>
      </c>
      <c r="I12" s="119">
        <v>0</v>
      </c>
      <c r="J12" s="119">
        <v>183431917</v>
      </c>
      <c r="K12" s="119">
        <v>623540</v>
      </c>
      <c r="L12" s="119">
        <v>5233847</v>
      </c>
      <c r="M12" s="119">
        <v>169579100</v>
      </c>
      <c r="N12" s="119">
        <v>89108396</v>
      </c>
      <c r="O12" s="119">
        <v>480155183.26</v>
      </c>
      <c r="P12" s="119">
        <v>110568916</v>
      </c>
      <c r="Q12" s="119">
        <v>231885137</v>
      </c>
      <c r="R12" s="119">
        <v>1947923</v>
      </c>
      <c r="S12" s="119">
        <v>4962922</v>
      </c>
      <c r="T12" s="119">
        <v>1742847</v>
      </c>
      <c r="U12" s="120">
        <v>241144712.21</v>
      </c>
      <c r="V12" s="121">
        <v>1526642732.47</v>
      </c>
    </row>
    <row r="13" spans="1:22" s="39" customFormat="1" ht="12.75">
      <c r="A13" s="11" t="s">
        <v>226</v>
      </c>
      <c r="B13" s="12" t="s">
        <v>231</v>
      </c>
      <c r="C13" s="12" t="s">
        <v>227</v>
      </c>
      <c r="D13" s="12" t="s">
        <v>228</v>
      </c>
      <c r="E13" s="12" t="s">
        <v>232</v>
      </c>
      <c r="F13" s="25"/>
      <c r="G13" s="24" t="s">
        <v>233</v>
      </c>
      <c r="H13" s="13">
        <v>24000</v>
      </c>
      <c r="I13" s="13">
        <v>0</v>
      </c>
      <c r="J13" s="13">
        <v>6308747</v>
      </c>
      <c r="K13" s="13">
        <v>0</v>
      </c>
      <c r="L13" s="13">
        <v>299710</v>
      </c>
      <c r="M13" s="13">
        <v>6141385</v>
      </c>
      <c r="N13" s="13">
        <v>3057823</v>
      </c>
      <c r="O13" s="13">
        <v>19417594</v>
      </c>
      <c r="P13" s="13">
        <v>1447494</v>
      </c>
      <c r="Q13" s="13">
        <v>3723231</v>
      </c>
      <c r="R13" s="13">
        <v>0</v>
      </c>
      <c r="S13" s="13">
        <v>7262</v>
      </c>
      <c r="T13" s="13">
        <v>6000</v>
      </c>
      <c r="U13" s="76">
        <v>8653060</v>
      </c>
      <c r="V13" s="79">
        <v>49086306</v>
      </c>
    </row>
    <row r="14" spans="1:22" ht="12.75">
      <c r="A14" s="11" t="s">
        <v>226</v>
      </c>
      <c r="B14" s="12" t="s">
        <v>226</v>
      </c>
      <c r="C14" s="12" t="s">
        <v>227</v>
      </c>
      <c r="D14" s="12" t="s">
        <v>228</v>
      </c>
      <c r="E14" s="12" t="s">
        <v>232</v>
      </c>
      <c r="F14" s="25"/>
      <c r="G14" s="24" t="s">
        <v>234</v>
      </c>
      <c r="H14" s="13">
        <v>30000</v>
      </c>
      <c r="I14" s="13">
        <v>0</v>
      </c>
      <c r="J14" s="13">
        <v>4253798</v>
      </c>
      <c r="K14" s="13">
        <v>3000</v>
      </c>
      <c r="L14" s="13">
        <v>734406</v>
      </c>
      <c r="M14" s="13">
        <v>5494689</v>
      </c>
      <c r="N14" s="13">
        <v>3184525</v>
      </c>
      <c r="O14" s="13">
        <v>23488138</v>
      </c>
      <c r="P14" s="13">
        <v>14918971</v>
      </c>
      <c r="Q14" s="13">
        <v>9561184</v>
      </c>
      <c r="R14" s="13">
        <v>0</v>
      </c>
      <c r="S14" s="13">
        <v>303600</v>
      </c>
      <c r="T14" s="13">
        <v>20000</v>
      </c>
      <c r="U14" s="76">
        <v>10077219</v>
      </c>
      <c r="V14" s="79">
        <v>72069530</v>
      </c>
    </row>
    <row r="15" spans="1:22" ht="12.75">
      <c r="A15" s="31" t="s">
        <v>226</v>
      </c>
      <c r="B15" s="13" t="s">
        <v>235</v>
      </c>
      <c r="C15" s="13" t="s">
        <v>227</v>
      </c>
      <c r="D15" s="13" t="s">
        <v>228</v>
      </c>
      <c r="E15" s="13" t="s">
        <v>232</v>
      </c>
      <c r="F15" s="50"/>
      <c r="G15" s="49" t="s">
        <v>236</v>
      </c>
      <c r="H15" s="13">
        <v>72308</v>
      </c>
      <c r="I15" s="13">
        <v>0</v>
      </c>
      <c r="J15" s="13">
        <v>1450247</v>
      </c>
      <c r="K15" s="13">
        <v>1000</v>
      </c>
      <c r="L15" s="13">
        <v>144914</v>
      </c>
      <c r="M15" s="13">
        <v>6721976</v>
      </c>
      <c r="N15" s="13">
        <v>3898129</v>
      </c>
      <c r="O15" s="13">
        <v>33700622</v>
      </c>
      <c r="P15" s="13">
        <v>915832</v>
      </c>
      <c r="Q15" s="13">
        <v>9516727</v>
      </c>
      <c r="R15" s="13">
        <v>46500</v>
      </c>
      <c r="S15" s="13">
        <v>70677</v>
      </c>
      <c r="T15" s="13">
        <v>60000</v>
      </c>
      <c r="U15" s="76">
        <v>9911084</v>
      </c>
      <c r="V15" s="79">
        <v>66510016</v>
      </c>
    </row>
    <row r="16" spans="1:22" ht="12.75">
      <c r="A16" s="21" t="s">
        <v>226</v>
      </c>
      <c r="B16" s="20" t="s">
        <v>237</v>
      </c>
      <c r="C16" s="20" t="s">
        <v>227</v>
      </c>
      <c r="D16" s="20" t="s">
        <v>228</v>
      </c>
      <c r="E16" s="20" t="s">
        <v>232</v>
      </c>
      <c r="F16" s="28"/>
      <c r="G16" s="27" t="s">
        <v>238</v>
      </c>
      <c r="H16" s="13">
        <v>18000</v>
      </c>
      <c r="I16" s="13">
        <v>0</v>
      </c>
      <c r="J16" s="13">
        <v>994653</v>
      </c>
      <c r="K16" s="13">
        <v>0</v>
      </c>
      <c r="L16" s="13">
        <v>166600</v>
      </c>
      <c r="M16" s="13">
        <v>3827723</v>
      </c>
      <c r="N16" s="13">
        <v>2352767</v>
      </c>
      <c r="O16" s="13">
        <v>10766366</v>
      </c>
      <c r="P16" s="13">
        <v>1028663</v>
      </c>
      <c r="Q16" s="13">
        <v>2672517</v>
      </c>
      <c r="R16" s="13">
        <v>0</v>
      </c>
      <c r="S16" s="13">
        <v>60000</v>
      </c>
      <c r="T16" s="13">
        <v>40000</v>
      </c>
      <c r="U16" s="76">
        <v>6225409</v>
      </c>
      <c r="V16" s="79">
        <v>28152698</v>
      </c>
    </row>
    <row r="17" spans="1:22" ht="12.75">
      <c r="A17" s="21" t="s">
        <v>226</v>
      </c>
      <c r="B17" s="20" t="s">
        <v>239</v>
      </c>
      <c r="C17" s="20" t="s">
        <v>227</v>
      </c>
      <c r="D17" s="20" t="s">
        <v>228</v>
      </c>
      <c r="E17" s="20" t="s">
        <v>232</v>
      </c>
      <c r="F17" s="28"/>
      <c r="G17" s="27" t="s">
        <v>240</v>
      </c>
      <c r="H17" s="13">
        <v>10000</v>
      </c>
      <c r="I17" s="13">
        <v>0</v>
      </c>
      <c r="J17" s="13">
        <v>4120665</v>
      </c>
      <c r="K17" s="13">
        <v>0</v>
      </c>
      <c r="L17" s="13">
        <v>32000</v>
      </c>
      <c r="M17" s="13">
        <v>4916963</v>
      </c>
      <c r="N17" s="13">
        <v>3576352</v>
      </c>
      <c r="O17" s="13">
        <v>11529795.31</v>
      </c>
      <c r="P17" s="13">
        <v>10142158</v>
      </c>
      <c r="Q17" s="13">
        <v>8455172</v>
      </c>
      <c r="R17" s="13">
        <v>0</v>
      </c>
      <c r="S17" s="13">
        <v>139880</v>
      </c>
      <c r="T17" s="13">
        <v>71812</v>
      </c>
      <c r="U17" s="76">
        <v>5484860</v>
      </c>
      <c r="V17" s="79">
        <v>48479657.31</v>
      </c>
    </row>
    <row r="18" spans="1:22" ht="12.75">
      <c r="A18" s="21" t="s">
        <v>226</v>
      </c>
      <c r="B18" s="20" t="s">
        <v>241</v>
      </c>
      <c r="C18" s="20" t="s">
        <v>227</v>
      </c>
      <c r="D18" s="20" t="s">
        <v>228</v>
      </c>
      <c r="E18" s="20" t="s">
        <v>232</v>
      </c>
      <c r="F18" s="28"/>
      <c r="G18" s="27" t="s">
        <v>242</v>
      </c>
      <c r="H18" s="13">
        <v>15000</v>
      </c>
      <c r="I18" s="13">
        <v>0</v>
      </c>
      <c r="J18" s="13">
        <v>4289823</v>
      </c>
      <c r="K18" s="13">
        <v>146946</v>
      </c>
      <c r="L18" s="13">
        <v>234083</v>
      </c>
      <c r="M18" s="13">
        <v>7355391</v>
      </c>
      <c r="N18" s="13">
        <v>17000</v>
      </c>
      <c r="O18" s="13">
        <v>9264848</v>
      </c>
      <c r="P18" s="13">
        <v>3961328</v>
      </c>
      <c r="Q18" s="13">
        <v>12379449</v>
      </c>
      <c r="R18" s="13">
        <v>110000</v>
      </c>
      <c r="S18" s="13">
        <v>90518</v>
      </c>
      <c r="T18" s="13">
        <v>99207</v>
      </c>
      <c r="U18" s="76">
        <v>12360932</v>
      </c>
      <c r="V18" s="79">
        <v>50324525</v>
      </c>
    </row>
    <row r="19" spans="1:22" ht="12.75">
      <c r="A19" s="21" t="s">
        <v>226</v>
      </c>
      <c r="B19" s="20" t="s">
        <v>243</v>
      </c>
      <c r="C19" s="20" t="s">
        <v>227</v>
      </c>
      <c r="D19" s="20" t="s">
        <v>228</v>
      </c>
      <c r="E19" s="20" t="s">
        <v>232</v>
      </c>
      <c r="F19" s="28"/>
      <c r="G19" s="27" t="s">
        <v>244</v>
      </c>
      <c r="H19" s="13">
        <v>35000</v>
      </c>
      <c r="I19" s="13">
        <v>0</v>
      </c>
      <c r="J19" s="13">
        <v>2415483</v>
      </c>
      <c r="K19" s="13">
        <v>67241</v>
      </c>
      <c r="L19" s="13">
        <v>171646</v>
      </c>
      <c r="M19" s="13">
        <v>3814497</v>
      </c>
      <c r="N19" s="13">
        <v>2779005</v>
      </c>
      <c r="O19" s="13">
        <v>7802586</v>
      </c>
      <c r="P19" s="13">
        <v>3887010</v>
      </c>
      <c r="Q19" s="13">
        <v>5909877</v>
      </c>
      <c r="R19" s="13">
        <v>0</v>
      </c>
      <c r="S19" s="13">
        <v>0</v>
      </c>
      <c r="T19" s="13">
        <v>30000</v>
      </c>
      <c r="U19" s="76">
        <v>2587957</v>
      </c>
      <c r="V19" s="79">
        <v>29500302</v>
      </c>
    </row>
    <row r="20" spans="1:22" ht="12.75">
      <c r="A20" s="21" t="s">
        <v>226</v>
      </c>
      <c r="B20" s="20" t="s">
        <v>245</v>
      </c>
      <c r="C20" s="20" t="s">
        <v>227</v>
      </c>
      <c r="D20" s="20" t="s">
        <v>228</v>
      </c>
      <c r="E20" s="20" t="s">
        <v>232</v>
      </c>
      <c r="F20" s="28"/>
      <c r="G20" s="27" t="s">
        <v>246</v>
      </c>
      <c r="H20" s="13">
        <v>10000</v>
      </c>
      <c r="I20" s="13">
        <v>0</v>
      </c>
      <c r="J20" s="13">
        <v>8571976</v>
      </c>
      <c r="K20" s="13">
        <v>288753</v>
      </c>
      <c r="L20" s="13">
        <v>266598</v>
      </c>
      <c r="M20" s="13">
        <v>12318673</v>
      </c>
      <c r="N20" s="13">
        <v>6100168</v>
      </c>
      <c r="O20" s="13">
        <v>45527467.16</v>
      </c>
      <c r="P20" s="13">
        <v>3919338</v>
      </c>
      <c r="Q20" s="13">
        <v>27204257</v>
      </c>
      <c r="R20" s="13">
        <v>0</v>
      </c>
      <c r="S20" s="13">
        <v>168920</v>
      </c>
      <c r="T20" s="13">
        <v>186043</v>
      </c>
      <c r="U20" s="76">
        <v>19815645</v>
      </c>
      <c r="V20" s="79">
        <v>124377838.16</v>
      </c>
    </row>
    <row r="21" spans="1:22" ht="12.75">
      <c r="A21" s="21" t="s">
        <v>226</v>
      </c>
      <c r="B21" s="20" t="s">
        <v>247</v>
      </c>
      <c r="C21" s="20" t="s">
        <v>227</v>
      </c>
      <c r="D21" s="20" t="s">
        <v>228</v>
      </c>
      <c r="E21" s="20" t="s">
        <v>232</v>
      </c>
      <c r="F21" s="28"/>
      <c r="G21" s="27" t="s">
        <v>248</v>
      </c>
      <c r="H21" s="13">
        <v>4818989</v>
      </c>
      <c r="I21" s="13">
        <v>0</v>
      </c>
      <c r="J21" s="13">
        <v>2755750</v>
      </c>
      <c r="K21" s="13">
        <v>27000</v>
      </c>
      <c r="L21" s="13">
        <v>73000</v>
      </c>
      <c r="M21" s="13">
        <v>4921989</v>
      </c>
      <c r="N21" s="13">
        <v>7000</v>
      </c>
      <c r="O21" s="13">
        <v>5264442.48</v>
      </c>
      <c r="P21" s="13">
        <v>1790790</v>
      </c>
      <c r="Q21" s="13">
        <v>18197739</v>
      </c>
      <c r="R21" s="13">
        <v>0</v>
      </c>
      <c r="S21" s="13">
        <v>58000</v>
      </c>
      <c r="T21" s="13">
        <v>17000</v>
      </c>
      <c r="U21" s="76">
        <v>5577853.999999993</v>
      </c>
      <c r="V21" s="79">
        <v>43509553.48</v>
      </c>
    </row>
    <row r="22" spans="1:22" ht="12.75">
      <c r="A22" s="21" t="s">
        <v>226</v>
      </c>
      <c r="B22" s="20" t="s">
        <v>249</v>
      </c>
      <c r="C22" s="20" t="s">
        <v>227</v>
      </c>
      <c r="D22" s="20" t="s">
        <v>228</v>
      </c>
      <c r="E22" s="20" t="s">
        <v>232</v>
      </c>
      <c r="F22" s="28"/>
      <c r="G22" s="27" t="s">
        <v>250</v>
      </c>
      <c r="H22" s="13">
        <v>15000</v>
      </c>
      <c r="I22" s="13">
        <v>0</v>
      </c>
      <c r="J22" s="13">
        <v>2282893</v>
      </c>
      <c r="K22" s="13">
        <v>0</v>
      </c>
      <c r="L22" s="13">
        <v>117607</v>
      </c>
      <c r="M22" s="13">
        <v>4477266</v>
      </c>
      <c r="N22" s="13">
        <v>2632960</v>
      </c>
      <c r="O22" s="13">
        <v>13935091</v>
      </c>
      <c r="P22" s="13">
        <v>1762987</v>
      </c>
      <c r="Q22" s="13">
        <v>3336408</v>
      </c>
      <c r="R22" s="13">
        <v>0</v>
      </c>
      <c r="S22" s="13">
        <v>69400</v>
      </c>
      <c r="T22" s="13">
        <v>11250</v>
      </c>
      <c r="U22" s="76">
        <v>7133528</v>
      </c>
      <c r="V22" s="79">
        <v>35774390</v>
      </c>
    </row>
    <row r="23" spans="1:22" ht="12.75">
      <c r="A23" s="21" t="s">
        <v>226</v>
      </c>
      <c r="B23" s="20" t="s">
        <v>251</v>
      </c>
      <c r="C23" s="20" t="s">
        <v>227</v>
      </c>
      <c r="D23" s="20" t="s">
        <v>228</v>
      </c>
      <c r="E23" s="20" t="s">
        <v>232</v>
      </c>
      <c r="F23" s="28"/>
      <c r="G23" s="27" t="s">
        <v>252</v>
      </c>
      <c r="H23" s="13">
        <v>10000</v>
      </c>
      <c r="I23" s="13">
        <v>0</v>
      </c>
      <c r="J23" s="13">
        <v>11360000</v>
      </c>
      <c r="K23" s="13">
        <v>0</v>
      </c>
      <c r="L23" s="13">
        <v>408700</v>
      </c>
      <c r="M23" s="13">
        <v>9489595</v>
      </c>
      <c r="N23" s="13">
        <v>3164108</v>
      </c>
      <c r="O23" s="13">
        <v>33793805.25</v>
      </c>
      <c r="P23" s="13">
        <v>2302332</v>
      </c>
      <c r="Q23" s="13">
        <v>4917467</v>
      </c>
      <c r="R23" s="13">
        <v>0</v>
      </c>
      <c r="S23" s="13">
        <v>85150</v>
      </c>
      <c r="T23" s="13">
        <v>94000</v>
      </c>
      <c r="U23" s="76">
        <v>18839867</v>
      </c>
      <c r="V23" s="79">
        <v>84465024.25</v>
      </c>
    </row>
    <row r="24" spans="1:22" ht="12.75">
      <c r="A24" s="21" t="s">
        <v>226</v>
      </c>
      <c r="B24" s="20" t="s">
        <v>253</v>
      </c>
      <c r="C24" s="20" t="s">
        <v>227</v>
      </c>
      <c r="D24" s="20" t="s">
        <v>228</v>
      </c>
      <c r="E24" s="20" t="s">
        <v>232</v>
      </c>
      <c r="F24" s="28"/>
      <c r="G24" s="27" t="s">
        <v>254</v>
      </c>
      <c r="H24" s="13">
        <v>70400</v>
      </c>
      <c r="I24" s="13">
        <v>0</v>
      </c>
      <c r="J24" s="13">
        <v>9326005</v>
      </c>
      <c r="K24" s="13">
        <v>40000</v>
      </c>
      <c r="L24" s="13">
        <v>124113</v>
      </c>
      <c r="M24" s="13">
        <v>3528580</v>
      </c>
      <c r="N24" s="13">
        <v>2470926</v>
      </c>
      <c r="O24" s="13">
        <v>11165779</v>
      </c>
      <c r="P24" s="13">
        <v>2132338</v>
      </c>
      <c r="Q24" s="13">
        <v>7220281</v>
      </c>
      <c r="R24" s="13">
        <v>0</v>
      </c>
      <c r="S24" s="13">
        <v>41000</v>
      </c>
      <c r="T24" s="13">
        <v>32500</v>
      </c>
      <c r="U24" s="76">
        <v>8511723</v>
      </c>
      <c r="V24" s="79">
        <v>44663645</v>
      </c>
    </row>
    <row r="25" spans="1:22" ht="12.75">
      <c r="A25" s="21" t="s">
        <v>226</v>
      </c>
      <c r="B25" s="20" t="s">
        <v>255</v>
      </c>
      <c r="C25" s="20" t="s">
        <v>227</v>
      </c>
      <c r="D25" s="20" t="s">
        <v>228</v>
      </c>
      <c r="E25" s="20" t="s">
        <v>232</v>
      </c>
      <c r="F25" s="28"/>
      <c r="G25" s="27" t="s">
        <v>256</v>
      </c>
      <c r="H25" s="13">
        <v>6000</v>
      </c>
      <c r="I25" s="13">
        <v>0</v>
      </c>
      <c r="J25" s="13">
        <v>2470726</v>
      </c>
      <c r="K25" s="13">
        <v>0</v>
      </c>
      <c r="L25" s="13">
        <v>145654</v>
      </c>
      <c r="M25" s="13">
        <v>10110415</v>
      </c>
      <c r="N25" s="13">
        <v>2243891</v>
      </c>
      <c r="O25" s="13">
        <v>9002928.74</v>
      </c>
      <c r="P25" s="13">
        <v>15453414</v>
      </c>
      <c r="Q25" s="13">
        <v>7806205</v>
      </c>
      <c r="R25" s="13">
        <v>0</v>
      </c>
      <c r="S25" s="13">
        <v>57920</v>
      </c>
      <c r="T25" s="13">
        <v>0</v>
      </c>
      <c r="U25" s="76">
        <v>7421811</v>
      </c>
      <c r="V25" s="79">
        <v>54718964.74</v>
      </c>
    </row>
    <row r="26" spans="1:22" ht="12.75">
      <c r="A26" s="21" t="s">
        <v>226</v>
      </c>
      <c r="B26" s="20" t="s">
        <v>257</v>
      </c>
      <c r="C26" s="20" t="s">
        <v>227</v>
      </c>
      <c r="D26" s="20" t="s">
        <v>228</v>
      </c>
      <c r="E26" s="20" t="s">
        <v>232</v>
      </c>
      <c r="F26" s="28"/>
      <c r="G26" s="27" t="s">
        <v>258</v>
      </c>
      <c r="H26" s="13">
        <v>74200</v>
      </c>
      <c r="I26" s="13">
        <v>0</v>
      </c>
      <c r="J26" s="13">
        <v>12676165</v>
      </c>
      <c r="K26" s="13">
        <v>0</v>
      </c>
      <c r="L26" s="13">
        <v>386911</v>
      </c>
      <c r="M26" s="13">
        <v>6322101</v>
      </c>
      <c r="N26" s="13">
        <v>4988946</v>
      </c>
      <c r="O26" s="13">
        <v>27500080</v>
      </c>
      <c r="P26" s="13">
        <v>5752204</v>
      </c>
      <c r="Q26" s="13">
        <v>12346299</v>
      </c>
      <c r="R26" s="13">
        <v>0</v>
      </c>
      <c r="S26" s="13">
        <v>190220</v>
      </c>
      <c r="T26" s="13">
        <v>80750</v>
      </c>
      <c r="U26" s="76">
        <v>12167199</v>
      </c>
      <c r="V26" s="79">
        <v>82485075</v>
      </c>
    </row>
    <row r="27" spans="1:22" ht="12.75">
      <c r="A27" s="21" t="s">
        <v>226</v>
      </c>
      <c r="B27" s="20" t="s">
        <v>259</v>
      </c>
      <c r="C27" s="20" t="s">
        <v>227</v>
      </c>
      <c r="D27" s="20" t="s">
        <v>228</v>
      </c>
      <c r="E27" s="20" t="s">
        <v>232</v>
      </c>
      <c r="F27" s="28"/>
      <c r="G27" s="27" t="s">
        <v>260</v>
      </c>
      <c r="H27" s="13">
        <v>4000</v>
      </c>
      <c r="I27" s="13">
        <v>0</v>
      </c>
      <c r="J27" s="13">
        <v>4074862</v>
      </c>
      <c r="K27" s="13">
        <v>0</v>
      </c>
      <c r="L27" s="13">
        <v>58236</v>
      </c>
      <c r="M27" s="13">
        <v>4991694</v>
      </c>
      <c r="N27" s="13">
        <v>4318497</v>
      </c>
      <c r="O27" s="13">
        <v>13665869</v>
      </c>
      <c r="P27" s="13">
        <v>607779</v>
      </c>
      <c r="Q27" s="13">
        <v>5501113</v>
      </c>
      <c r="R27" s="13">
        <v>0</v>
      </c>
      <c r="S27" s="13">
        <v>44000</v>
      </c>
      <c r="T27" s="13">
        <v>60000</v>
      </c>
      <c r="U27" s="76">
        <v>5210198</v>
      </c>
      <c r="V27" s="79">
        <v>38536248</v>
      </c>
    </row>
    <row r="28" spans="1:22" ht="12.75">
      <c r="A28" s="21" t="s">
        <v>226</v>
      </c>
      <c r="B28" s="20" t="s">
        <v>261</v>
      </c>
      <c r="C28" s="20" t="s">
        <v>227</v>
      </c>
      <c r="D28" s="20" t="s">
        <v>228</v>
      </c>
      <c r="E28" s="20" t="s">
        <v>232</v>
      </c>
      <c r="F28" s="28"/>
      <c r="G28" s="27" t="s">
        <v>262</v>
      </c>
      <c r="H28" s="13">
        <v>172478</v>
      </c>
      <c r="I28" s="13">
        <v>0</v>
      </c>
      <c r="J28" s="13">
        <v>7844553</v>
      </c>
      <c r="K28" s="13">
        <v>0</v>
      </c>
      <c r="L28" s="13">
        <v>51000</v>
      </c>
      <c r="M28" s="13">
        <v>7438736</v>
      </c>
      <c r="N28" s="13">
        <v>2432929</v>
      </c>
      <c r="O28" s="13">
        <v>7810326</v>
      </c>
      <c r="P28" s="13">
        <v>1202144</v>
      </c>
      <c r="Q28" s="13">
        <v>3496263</v>
      </c>
      <c r="R28" s="13">
        <v>11723</v>
      </c>
      <c r="S28" s="13">
        <v>75000</v>
      </c>
      <c r="T28" s="13">
        <v>21960</v>
      </c>
      <c r="U28" s="76">
        <v>7196041</v>
      </c>
      <c r="V28" s="79">
        <v>37753153</v>
      </c>
    </row>
    <row r="29" spans="1:22" ht="12.75">
      <c r="A29" s="21" t="s">
        <v>226</v>
      </c>
      <c r="B29" s="20" t="s">
        <v>263</v>
      </c>
      <c r="C29" s="20" t="s">
        <v>227</v>
      </c>
      <c r="D29" s="20" t="s">
        <v>228</v>
      </c>
      <c r="E29" s="20" t="s">
        <v>232</v>
      </c>
      <c r="F29" s="28"/>
      <c r="G29" s="27" t="s">
        <v>264</v>
      </c>
      <c r="H29" s="13">
        <v>5000</v>
      </c>
      <c r="I29" s="13">
        <v>0</v>
      </c>
      <c r="J29" s="13">
        <v>7332563</v>
      </c>
      <c r="K29" s="13">
        <v>5000</v>
      </c>
      <c r="L29" s="13">
        <v>143550</v>
      </c>
      <c r="M29" s="13">
        <v>3558924</v>
      </c>
      <c r="N29" s="13">
        <v>2453131</v>
      </c>
      <c r="O29" s="13">
        <v>13526490</v>
      </c>
      <c r="P29" s="13">
        <v>2259336</v>
      </c>
      <c r="Q29" s="13">
        <v>2772978</v>
      </c>
      <c r="R29" s="13">
        <v>4700</v>
      </c>
      <c r="S29" s="13">
        <v>5000</v>
      </c>
      <c r="T29" s="13">
        <v>50000</v>
      </c>
      <c r="U29" s="76">
        <v>8057259</v>
      </c>
      <c r="V29" s="79">
        <v>40173931</v>
      </c>
    </row>
    <row r="30" spans="1:22" ht="12.75">
      <c r="A30" s="21" t="s">
        <v>226</v>
      </c>
      <c r="B30" s="20" t="s">
        <v>265</v>
      </c>
      <c r="C30" s="20" t="s">
        <v>227</v>
      </c>
      <c r="D30" s="20" t="s">
        <v>228</v>
      </c>
      <c r="E30" s="20" t="s">
        <v>232</v>
      </c>
      <c r="F30" s="28"/>
      <c r="G30" s="27" t="s">
        <v>266</v>
      </c>
      <c r="H30" s="13">
        <v>58000</v>
      </c>
      <c r="I30" s="13">
        <v>0</v>
      </c>
      <c r="J30" s="13">
        <v>15406690</v>
      </c>
      <c r="K30" s="13">
        <v>0</v>
      </c>
      <c r="L30" s="13">
        <v>160148</v>
      </c>
      <c r="M30" s="13">
        <v>4019367</v>
      </c>
      <c r="N30" s="13">
        <v>2395106</v>
      </c>
      <c r="O30" s="13">
        <v>6104169.3</v>
      </c>
      <c r="P30" s="13">
        <v>574638</v>
      </c>
      <c r="Q30" s="13">
        <v>2973718</v>
      </c>
      <c r="R30" s="13">
        <v>0</v>
      </c>
      <c r="S30" s="13">
        <v>392500</v>
      </c>
      <c r="T30" s="13">
        <v>21000</v>
      </c>
      <c r="U30" s="76">
        <v>3733910.21</v>
      </c>
      <c r="V30" s="79">
        <v>35839246.51</v>
      </c>
    </row>
    <row r="31" spans="1:22" ht="12.75">
      <c r="A31" s="21" t="s">
        <v>226</v>
      </c>
      <c r="B31" s="20" t="s">
        <v>267</v>
      </c>
      <c r="C31" s="20" t="s">
        <v>227</v>
      </c>
      <c r="D31" s="20" t="s">
        <v>228</v>
      </c>
      <c r="E31" s="20" t="s">
        <v>232</v>
      </c>
      <c r="F31" s="28"/>
      <c r="G31" s="27" t="s">
        <v>268</v>
      </c>
      <c r="H31" s="13">
        <v>40000</v>
      </c>
      <c r="I31" s="13">
        <v>0</v>
      </c>
      <c r="J31" s="13">
        <v>15012550</v>
      </c>
      <c r="K31" s="13">
        <v>0</v>
      </c>
      <c r="L31" s="13">
        <v>114347</v>
      </c>
      <c r="M31" s="13">
        <v>12060774</v>
      </c>
      <c r="N31" s="13">
        <v>5024897</v>
      </c>
      <c r="O31" s="13">
        <v>44031043.19</v>
      </c>
      <c r="P31" s="13">
        <v>21197059</v>
      </c>
      <c r="Q31" s="13">
        <v>12364550</v>
      </c>
      <c r="R31" s="13">
        <v>0</v>
      </c>
      <c r="S31" s="13">
        <v>71200</v>
      </c>
      <c r="T31" s="13">
        <v>159900</v>
      </c>
      <c r="U31" s="76">
        <v>20947926</v>
      </c>
      <c r="V31" s="79">
        <v>131024246.19</v>
      </c>
    </row>
    <row r="32" spans="1:22" ht="12.75">
      <c r="A32" s="21" t="s">
        <v>226</v>
      </c>
      <c r="B32" s="20" t="s">
        <v>269</v>
      </c>
      <c r="C32" s="20" t="s">
        <v>227</v>
      </c>
      <c r="D32" s="20" t="s">
        <v>228</v>
      </c>
      <c r="E32" s="20" t="s">
        <v>232</v>
      </c>
      <c r="F32" s="28"/>
      <c r="G32" s="27" t="s">
        <v>270</v>
      </c>
      <c r="H32" s="13">
        <v>5000</v>
      </c>
      <c r="I32" s="13">
        <v>0</v>
      </c>
      <c r="J32" s="13">
        <v>6474400</v>
      </c>
      <c r="K32" s="13">
        <v>11000</v>
      </c>
      <c r="L32" s="13">
        <v>54295</v>
      </c>
      <c r="M32" s="13">
        <v>5209285</v>
      </c>
      <c r="N32" s="13">
        <v>2456010</v>
      </c>
      <c r="O32" s="13">
        <v>14958667</v>
      </c>
      <c r="P32" s="13">
        <v>1621985</v>
      </c>
      <c r="Q32" s="13">
        <v>10044662</v>
      </c>
      <c r="R32" s="13">
        <v>0</v>
      </c>
      <c r="S32" s="13">
        <v>15000</v>
      </c>
      <c r="T32" s="13">
        <v>61000</v>
      </c>
      <c r="U32" s="76">
        <v>5700311</v>
      </c>
      <c r="V32" s="79">
        <v>46611615</v>
      </c>
    </row>
    <row r="33" spans="1:22" ht="12.75">
      <c r="A33" s="21" t="s">
        <v>226</v>
      </c>
      <c r="B33" s="20" t="s">
        <v>271</v>
      </c>
      <c r="C33" s="20" t="s">
        <v>227</v>
      </c>
      <c r="D33" s="20" t="s">
        <v>228</v>
      </c>
      <c r="E33" s="20" t="s">
        <v>232</v>
      </c>
      <c r="F33" s="28"/>
      <c r="G33" s="27" t="s">
        <v>272</v>
      </c>
      <c r="H33" s="13">
        <v>10000</v>
      </c>
      <c r="I33" s="13">
        <v>0</v>
      </c>
      <c r="J33" s="13">
        <v>4163954</v>
      </c>
      <c r="K33" s="13">
        <v>10600</v>
      </c>
      <c r="L33" s="13">
        <v>558426</v>
      </c>
      <c r="M33" s="13">
        <v>13164527</v>
      </c>
      <c r="N33" s="13">
        <v>14072269</v>
      </c>
      <c r="O33" s="13">
        <v>48811898.83</v>
      </c>
      <c r="P33" s="13">
        <v>3593713</v>
      </c>
      <c r="Q33" s="13">
        <v>18242198</v>
      </c>
      <c r="R33" s="13">
        <v>1775000</v>
      </c>
      <c r="S33" s="13">
        <v>2644920</v>
      </c>
      <c r="T33" s="13">
        <v>189425</v>
      </c>
      <c r="U33" s="76">
        <v>12889458</v>
      </c>
      <c r="V33" s="79">
        <v>120126388.83</v>
      </c>
    </row>
    <row r="34" spans="1:22" ht="12.75">
      <c r="A34" s="21" t="s">
        <v>226</v>
      </c>
      <c r="B34" s="20" t="s">
        <v>273</v>
      </c>
      <c r="C34" s="20" t="s">
        <v>227</v>
      </c>
      <c r="D34" s="20" t="s">
        <v>228</v>
      </c>
      <c r="E34" s="20" t="s">
        <v>232</v>
      </c>
      <c r="F34" s="28"/>
      <c r="G34" s="27" t="s">
        <v>274</v>
      </c>
      <c r="H34" s="13">
        <v>35000</v>
      </c>
      <c r="I34" s="13">
        <v>0</v>
      </c>
      <c r="J34" s="13">
        <v>3938813</v>
      </c>
      <c r="K34" s="13">
        <v>2000</v>
      </c>
      <c r="L34" s="13">
        <v>26776</v>
      </c>
      <c r="M34" s="13">
        <v>3701474</v>
      </c>
      <c r="N34" s="13">
        <v>2397238</v>
      </c>
      <c r="O34" s="13">
        <v>12129196</v>
      </c>
      <c r="P34" s="13">
        <v>1025338</v>
      </c>
      <c r="Q34" s="13">
        <v>4676770</v>
      </c>
      <c r="R34" s="13">
        <v>0</v>
      </c>
      <c r="S34" s="13">
        <v>65600</v>
      </c>
      <c r="T34" s="13">
        <v>19000</v>
      </c>
      <c r="U34" s="76">
        <v>5713863</v>
      </c>
      <c r="V34" s="79">
        <v>33731068</v>
      </c>
    </row>
    <row r="35" spans="1:22" ht="12.75">
      <c r="A35" s="21" t="s">
        <v>226</v>
      </c>
      <c r="B35" s="20" t="s">
        <v>275</v>
      </c>
      <c r="C35" s="20" t="s">
        <v>227</v>
      </c>
      <c r="D35" s="20" t="s">
        <v>228</v>
      </c>
      <c r="E35" s="20" t="s">
        <v>232</v>
      </c>
      <c r="F35" s="28"/>
      <c r="G35" s="27" t="s">
        <v>276</v>
      </c>
      <c r="H35" s="13">
        <v>15000</v>
      </c>
      <c r="I35" s="13">
        <v>0</v>
      </c>
      <c r="J35" s="13">
        <v>23033289</v>
      </c>
      <c r="K35" s="13">
        <v>0</v>
      </c>
      <c r="L35" s="13">
        <v>295401</v>
      </c>
      <c r="M35" s="13">
        <v>8991189</v>
      </c>
      <c r="N35" s="13">
        <v>227000</v>
      </c>
      <c r="O35" s="13">
        <v>10954811</v>
      </c>
      <c r="P35" s="13">
        <v>4676885</v>
      </c>
      <c r="Q35" s="13">
        <v>6160914</v>
      </c>
      <c r="R35" s="13">
        <v>0</v>
      </c>
      <c r="S35" s="13">
        <v>169000</v>
      </c>
      <c r="T35" s="13">
        <v>290000</v>
      </c>
      <c r="U35" s="76">
        <v>10382144</v>
      </c>
      <c r="V35" s="79">
        <v>65195633</v>
      </c>
    </row>
    <row r="36" spans="1:22" ht="12.75">
      <c r="A36" s="21" t="s">
        <v>226</v>
      </c>
      <c r="B36" s="20" t="s">
        <v>277</v>
      </c>
      <c r="C36" s="20" t="s">
        <v>227</v>
      </c>
      <c r="D36" s="20" t="s">
        <v>228</v>
      </c>
      <c r="E36" s="20" t="s">
        <v>232</v>
      </c>
      <c r="F36" s="28"/>
      <c r="G36" s="27" t="s">
        <v>278</v>
      </c>
      <c r="H36" s="13">
        <v>568917</v>
      </c>
      <c r="I36" s="13">
        <v>0</v>
      </c>
      <c r="J36" s="13">
        <v>2440485</v>
      </c>
      <c r="K36" s="13">
        <v>21000</v>
      </c>
      <c r="L36" s="13">
        <v>375726</v>
      </c>
      <c r="M36" s="13">
        <v>5818581</v>
      </c>
      <c r="N36" s="13">
        <v>3944314</v>
      </c>
      <c r="O36" s="13">
        <v>16259261</v>
      </c>
      <c r="P36" s="13">
        <v>1687353</v>
      </c>
      <c r="Q36" s="13">
        <v>16275028</v>
      </c>
      <c r="R36" s="13">
        <v>0</v>
      </c>
      <c r="S36" s="13">
        <v>46155</v>
      </c>
      <c r="T36" s="13">
        <v>27000</v>
      </c>
      <c r="U36" s="76">
        <v>7028076</v>
      </c>
      <c r="V36" s="79">
        <v>54491896</v>
      </c>
    </row>
    <row r="37" spans="1:22" ht="12.75">
      <c r="A37" s="21" t="s">
        <v>226</v>
      </c>
      <c r="B37" s="20" t="s">
        <v>279</v>
      </c>
      <c r="C37" s="20" t="s">
        <v>227</v>
      </c>
      <c r="D37" s="20" t="s">
        <v>228</v>
      </c>
      <c r="E37" s="20" t="s">
        <v>232</v>
      </c>
      <c r="F37" s="28"/>
      <c r="G37" s="27" t="s">
        <v>280</v>
      </c>
      <c r="H37" s="13">
        <v>130000</v>
      </c>
      <c r="I37" s="13">
        <v>0</v>
      </c>
      <c r="J37" s="13">
        <v>3519241</v>
      </c>
      <c r="K37" s="13">
        <v>0</v>
      </c>
      <c r="L37" s="13">
        <v>78000</v>
      </c>
      <c r="M37" s="13">
        <v>7220257</v>
      </c>
      <c r="N37" s="13">
        <v>4958355</v>
      </c>
      <c r="O37" s="13">
        <v>21335660</v>
      </c>
      <c r="P37" s="13">
        <v>1834014</v>
      </c>
      <c r="Q37" s="13">
        <v>12018031</v>
      </c>
      <c r="R37" s="13">
        <v>0</v>
      </c>
      <c r="S37" s="13">
        <v>45000</v>
      </c>
      <c r="T37" s="13">
        <v>75000</v>
      </c>
      <c r="U37" s="76">
        <v>10040768</v>
      </c>
      <c r="V37" s="79">
        <v>61254326</v>
      </c>
    </row>
    <row r="38" spans="1:22" ht="12.75">
      <c r="A38" s="21" t="s">
        <v>226</v>
      </c>
      <c r="B38" s="20" t="s">
        <v>281</v>
      </c>
      <c r="C38" s="20" t="s">
        <v>227</v>
      </c>
      <c r="D38" s="20" t="s">
        <v>228</v>
      </c>
      <c r="E38" s="20" t="s">
        <v>232</v>
      </c>
      <c r="F38" s="28"/>
      <c r="G38" s="27" t="s">
        <v>282</v>
      </c>
      <c r="H38" s="13">
        <v>6000</v>
      </c>
      <c r="I38" s="13">
        <v>0</v>
      </c>
      <c r="J38" s="13">
        <v>16913586</v>
      </c>
      <c r="K38" s="13">
        <v>0</v>
      </c>
      <c r="L38" s="13">
        <v>12000</v>
      </c>
      <c r="M38" s="13">
        <v>3963049</v>
      </c>
      <c r="N38" s="13">
        <v>3955050</v>
      </c>
      <c r="O38" s="13">
        <v>8408249</v>
      </c>
      <c r="P38" s="13">
        <v>873813</v>
      </c>
      <c r="Q38" s="13">
        <v>4112099</v>
      </c>
      <c r="R38" s="13">
        <v>0</v>
      </c>
      <c r="S38" s="13">
        <v>47000</v>
      </c>
      <c r="T38" s="13">
        <v>20000</v>
      </c>
      <c r="U38" s="76">
        <v>9476610</v>
      </c>
      <c r="V38" s="79">
        <v>47787456</v>
      </c>
    </row>
    <row r="39" spans="1:22" s="114" customFormat="1" ht="15">
      <c r="A39" s="129"/>
      <c r="B39" s="130"/>
      <c r="C39" s="130"/>
      <c r="D39" s="130"/>
      <c r="E39" s="130"/>
      <c r="F39" s="131" t="s">
        <v>283</v>
      </c>
      <c r="G39" s="132"/>
      <c r="H39" s="133">
        <v>1178769.46</v>
      </c>
      <c r="I39" s="133">
        <v>0</v>
      </c>
      <c r="J39" s="133">
        <v>797573388</v>
      </c>
      <c r="K39" s="133">
        <v>1091916</v>
      </c>
      <c r="L39" s="133">
        <v>244684861</v>
      </c>
      <c r="M39" s="133">
        <v>253408247.5</v>
      </c>
      <c r="N39" s="133">
        <v>64206125</v>
      </c>
      <c r="O39" s="133">
        <v>801567085.08</v>
      </c>
      <c r="P39" s="133">
        <v>32319182</v>
      </c>
      <c r="Q39" s="133">
        <v>327478602.72</v>
      </c>
      <c r="R39" s="133">
        <v>344609671</v>
      </c>
      <c r="S39" s="133">
        <v>156185512</v>
      </c>
      <c r="T39" s="133">
        <v>91984829</v>
      </c>
      <c r="U39" s="134">
        <v>263384793.15999937</v>
      </c>
      <c r="V39" s="135">
        <v>3379672981.92</v>
      </c>
    </row>
    <row r="40" spans="1:22" ht="12.75">
      <c r="A40" s="21" t="s">
        <v>226</v>
      </c>
      <c r="B40" s="20" t="s">
        <v>284</v>
      </c>
      <c r="C40" s="20" t="s">
        <v>227</v>
      </c>
      <c r="D40" s="20" t="s">
        <v>228</v>
      </c>
      <c r="E40" s="20" t="s">
        <v>285</v>
      </c>
      <c r="F40" s="28"/>
      <c r="G40" s="27" t="s">
        <v>286</v>
      </c>
      <c r="H40" s="13">
        <v>779166.87</v>
      </c>
      <c r="I40" s="13">
        <v>0</v>
      </c>
      <c r="J40" s="13">
        <v>61291567</v>
      </c>
      <c r="K40" s="13">
        <v>498015</v>
      </c>
      <c r="L40" s="13">
        <v>8522853</v>
      </c>
      <c r="M40" s="13">
        <v>20416222</v>
      </c>
      <c r="N40" s="13">
        <v>9266131</v>
      </c>
      <c r="O40" s="13">
        <v>83604947.48</v>
      </c>
      <c r="P40" s="13">
        <v>2115438</v>
      </c>
      <c r="Q40" s="13">
        <v>37671972</v>
      </c>
      <c r="R40" s="13">
        <v>113327313</v>
      </c>
      <c r="S40" s="13">
        <v>17224452</v>
      </c>
      <c r="T40" s="13">
        <v>2611500</v>
      </c>
      <c r="U40" s="76">
        <v>18000558</v>
      </c>
      <c r="V40" s="79">
        <v>375330135.35</v>
      </c>
    </row>
    <row r="41" spans="1:22" ht="12.75">
      <c r="A41" s="21" t="s">
        <v>226</v>
      </c>
      <c r="B41" s="20" t="s">
        <v>287</v>
      </c>
      <c r="C41" s="20" t="s">
        <v>227</v>
      </c>
      <c r="D41" s="20" t="s">
        <v>228</v>
      </c>
      <c r="E41" s="20" t="s">
        <v>285</v>
      </c>
      <c r="F41" s="28"/>
      <c r="G41" s="27" t="s">
        <v>288</v>
      </c>
      <c r="H41" s="13">
        <v>342161.15</v>
      </c>
      <c r="I41" s="13">
        <v>0</v>
      </c>
      <c r="J41" s="13">
        <v>27672563</v>
      </c>
      <c r="K41" s="13">
        <v>25901</v>
      </c>
      <c r="L41" s="13">
        <v>11282589</v>
      </c>
      <c r="M41" s="13">
        <v>19750833</v>
      </c>
      <c r="N41" s="13">
        <v>9374532</v>
      </c>
      <c r="O41" s="13">
        <v>118187699.24</v>
      </c>
      <c r="P41" s="13">
        <v>3200624</v>
      </c>
      <c r="Q41" s="13">
        <v>64821867</v>
      </c>
      <c r="R41" s="13">
        <v>7585657</v>
      </c>
      <c r="S41" s="13">
        <v>16029364</v>
      </c>
      <c r="T41" s="13">
        <v>16365280</v>
      </c>
      <c r="U41" s="76">
        <v>22570027</v>
      </c>
      <c r="V41" s="79">
        <v>317209097.39</v>
      </c>
    </row>
    <row r="42" spans="1:22" ht="12.75">
      <c r="A42" s="21" t="s">
        <v>226</v>
      </c>
      <c r="B42" s="20" t="s">
        <v>289</v>
      </c>
      <c r="C42" s="20" t="s">
        <v>227</v>
      </c>
      <c r="D42" s="20" t="s">
        <v>228</v>
      </c>
      <c r="E42" s="20" t="s">
        <v>285</v>
      </c>
      <c r="F42" s="28"/>
      <c r="G42" s="27" t="s">
        <v>290</v>
      </c>
      <c r="H42" s="13">
        <v>57441.44</v>
      </c>
      <c r="I42" s="13">
        <v>0</v>
      </c>
      <c r="J42" s="13">
        <v>708609258</v>
      </c>
      <c r="K42" s="13">
        <v>568000</v>
      </c>
      <c r="L42" s="13">
        <v>224879419</v>
      </c>
      <c r="M42" s="13">
        <v>213241192.5</v>
      </c>
      <c r="N42" s="13">
        <v>45565462</v>
      </c>
      <c r="O42" s="13">
        <v>599774438.36</v>
      </c>
      <c r="P42" s="13">
        <v>27003120</v>
      </c>
      <c r="Q42" s="13">
        <v>224984763.72</v>
      </c>
      <c r="R42" s="13">
        <v>223696701</v>
      </c>
      <c r="S42" s="13">
        <v>122931696</v>
      </c>
      <c r="T42" s="13">
        <v>73008049</v>
      </c>
      <c r="U42" s="76">
        <v>222814208.15999937</v>
      </c>
      <c r="V42" s="79">
        <v>2687133749.18</v>
      </c>
    </row>
    <row r="43" spans="1:22" s="114" customFormat="1" ht="15">
      <c r="A43" s="129"/>
      <c r="B43" s="130"/>
      <c r="C43" s="130"/>
      <c r="D43" s="130"/>
      <c r="E43" s="130"/>
      <c r="F43" s="131" t="s">
        <v>291</v>
      </c>
      <c r="G43" s="132"/>
      <c r="H43" s="133">
        <v>133402056.58000001</v>
      </c>
      <c r="I43" s="133">
        <v>52404849.08</v>
      </c>
      <c r="J43" s="133">
        <v>462911876.66999996</v>
      </c>
      <c r="K43" s="133">
        <v>24062106.68</v>
      </c>
      <c r="L43" s="133">
        <v>318041886.42</v>
      </c>
      <c r="M43" s="133">
        <v>569403343.2800001</v>
      </c>
      <c r="N43" s="133">
        <v>56573777.629999995</v>
      </c>
      <c r="O43" s="133">
        <v>1534964991.21</v>
      </c>
      <c r="P43" s="133">
        <v>60369812.29</v>
      </c>
      <c r="Q43" s="133">
        <v>850292696.21</v>
      </c>
      <c r="R43" s="133">
        <v>525721578.89</v>
      </c>
      <c r="S43" s="133">
        <v>248813102.31</v>
      </c>
      <c r="T43" s="133">
        <v>175583433.42000002</v>
      </c>
      <c r="U43" s="134">
        <v>242020350.67</v>
      </c>
      <c r="V43" s="135">
        <v>5254565861.34</v>
      </c>
    </row>
    <row r="44" spans="1:22" s="114" customFormat="1" ht="15">
      <c r="A44" s="129"/>
      <c r="B44" s="130"/>
      <c r="C44" s="130"/>
      <c r="D44" s="130"/>
      <c r="E44" s="130"/>
      <c r="F44" s="131" t="s">
        <v>292</v>
      </c>
      <c r="G44" s="132"/>
      <c r="H44" s="133">
        <v>900812.59</v>
      </c>
      <c r="I44" s="133">
        <v>19379551</v>
      </c>
      <c r="J44" s="133">
        <v>192696621.26</v>
      </c>
      <c r="K44" s="133">
        <v>11018438</v>
      </c>
      <c r="L44" s="133">
        <v>175813780.9</v>
      </c>
      <c r="M44" s="133">
        <v>195023196</v>
      </c>
      <c r="N44" s="133">
        <v>17886152</v>
      </c>
      <c r="O44" s="133">
        <v>528327969.81</v>
      </c>
      <c r="P44" s="133">
        <v>22758288</v>
      </c>
      <c r="Q44" s="133">
        <v>335188834</v>
      </c>
      <c r="R44" s="133">
        <v>182341870.1</v>
      </c>
      <c r="S44" s="133">
        <v>94303263</v>
      </c>
      <c r="T44" s="133">
        <v>80055552</v>
      </c>
      <c r="U44" s="134">
        <v>85140364.58999999</v>
      </c>
      <c r="V44" s="135">
        <v>1940834693.2500002</v>
      </c>
    </row>
    <row r="45" spans="1:22" ht="12.75">
      <c r="A45" s="21" t="s">
        <v>226</v>
      </c>
      <c r="B45" s="20" t="s">
        <v>226</v>
      </c>
      <c r="C45" s="20" t="s">
        <v>231</v>
      </c>
      <c r="D45" s="20" t="s">
        <v>232</v>
      </c>
      <c r="E45" s="20" t="s">
        <v>228</v>
      </c>
      <c r="F45" s="28"/>
      <c r="G45" s="27" t="s">
        <v>293</v>
      </c>
      <c r="H45" s="13">
        <v>22935</v>
      </c>
      <c r="I45" s="13">
        <v>0</v>
      </c>
      <c r="J45" s="13">
        <v>8648238</v>
      </c>
      <c r="K45" s="13">
        <v>56500</v>
      </c>
      <c r="L45" s="13">
        <v>2506026</v>
      </c>
      <c r="M45" s="13">
        <v>6018175</v>
      </c>
      <c r="N45" s="13">
        <v>647761</v>
      </c>
      <c r="O45" s="13">
        <v>18143258</v>
      </c>
      <c r="P45" s="13">
        <v>456950</v>
      </c>
      <c r="Q45" s="13">
        <v>13270930</v>
      </c>
      <c r="R45" s="13">
        <v>3061035</v>
      </c>
      <c r="S45" s="13">
        <v>4553732</v>
      </c>
      <c r="T45" s="13">
        <v>1648800</v>
      </c>
      <c r="U45" s="76">
        <v>3719686</v>
      </c>
      <c r="V45" s="79">
        <v>62754026</v>
      </c>
    </row>
    <row r="46" spans="1:22" ht="12.75">
      <c r="A46" s="21" t="s">
        <v>226</v>
      </c>
      <c r="B46" s="20" t="s">
        <v>271</v>
      </c>
      <c r="C46" s="20" t="s">
        <v>231</v>
      </c>
      <c r="D46" s="20" t="s">
        <v>232</v>
      </c>
      <c r="E46" s="20" t="s">
        <v>228</v>
      </c>
      <c r="F46" s="28"/>
      <c r="G46" s="27" t="s">
        <v>294</v>
      </c>
      <c r="H46" s="13">
        <v>2296.83</v>
      </c>
      <c r="I46" s="13">
        <v>0</v>
      </c>
      <c r="J46" s="13">
        <v>800000</v>
      </c>
      <c r="K46" s="13">
        <v>4330900</v>
      </c>
      <c r="L46" s="13">
        <v>6640854</v>
      </c>
      <c r="M46" s="13">
        <v>2867988</v>
      </c>
      <c r="N46" s="13">
        <v>423311</v>
      </c>
      <c r="O46" s="13">
        <v>9848494</v>
      </c>
      <c r="P46" s="13">
        <v>206000</v>
      </c>
      <c r="Q46" s="13">
        <v>8530325</v>
      </c>
      <c r="R46" s="13">
        <v>2304570</v>
      </c>
      <c r="S46" s="13">
        <v>1134625</v>
      </c>
      <c r="T46" s="13">
        <v>559620</v>
      </c>
      <c r="U46" s="76">
        <v>1161811</v>
      </c>
      <c r="V46" s="79">
        <v>38810794.83</v>
      </c>
    </row>
    <row r="47" spans="1:22" ht="12.75">
      <c r="A47" s="21" t="s">
        <v>226</v>
      </c>
      <c r="B47" s="20" t="s">
        <v>231</v>
      </c>
      <c r="C47" s="20" t="s">
        <v>231</v>
      </c>
      <c r="D47" s="20" t="s">
        <v>232</v>
      </c>
      <c r="E47" s="20" t="s">
        <v>228</v>
      </c>
      <c r="F47" s="28"/>
      <c r="G47" s="27" t="s">
        <v>295</v>
      </c>
      <c r="H47" s="13">
        <v>2431</v>
      </c>
      <c r="I47" s="13">
        <v>2698300</v>
      </c>
      <c r="J47" s="13">
        <v>10672469</v>
      </c>
      <c r="K47" s="13">
        <v>352640</v>
      </c>
      <c r="L47" s="13">
        <v>13838550</v>
      </c>
      <c r="M47" s="13">
        <v>9292917</v>
      </c>
      <c r="N47" s="13">
        <v>978672</v>
      </c>
      <c r="O47" s="13">
        <v>23979846</v>
      </c>
      <c r="P47" s="13">
        <v>1022281</v>
      </c>
      <c r="Q47" s="13">
        <v>14405084</v>
      </c>
      <c r="R47" s="13">
        <v>18525306</v>
      </c>
      <c r="S47" s="13">
        <v>20159169</v>
      </c>
      <c r="T47" s="13">
        <v>1820740</v>
      </c>
      <c r="U47" s="76">
        <v>2913502</v>
      </c>
      <c r="V47" s="79">
        <v>120661907</v>
      </c>
    </row>
    <row r="48" spans="1:22" ht="12.75">
      <c r="A48" s="21" t="s">
        <v>226</v>
      </c>
      <c r="B48" s="20" t="s">
        <v>247</v>
      </c>
      <c r="C48" s="20" t="s">
        <v>231</v>
      </c>
      <c r="D48" s="20" t="s">
        <v>232</v>
      </c>
      <c r="E48" s="20" t="s">
        <v>228</v>
      </c>
      <c r="F48" s="28"/>
      <c r="G48" s="27" t="s">
        <v>296</v>
      </c>
      <c r="H48" s="13">
        <v>12237.43</v>
      </c>
      <c r="I48" s="13">
        <v>0</v>
      </c>
      <c r="J48" s="13">
        <v>107000</v>
      </c>
      <c r="K48" s="13">
        <v>0</v>
      </c>
      <c r="L48" s="13">
        <v>403780</v>
      </c>
      <c r="M48" s="13">
        <v>3294345</v>
      </c>
      <c r="N48" s="13">
        <v>10000</v>
      </c>
      <c r="O48" s="13">
        <v>10389279</v>
      </c>
      <c r="P48" s="13">
        <v>730962</v>
      </c>
      <c r="Q48" s="13">
        <v>6075156</v>
      </c>
      <c r="R48" s="13">
        <v>4574329.1</v>
      </c>
      <c r="S48" s="13">
        <v>1214502</v>
      </c>
      <c r="T48" s="13">
        <v>1090935</v>
      </c>
      <c r="U48" s="76">
        <v>941310.5</v>
      </c>
      <c r="V48" s="79">
        <v>28843836.03</v>
      </c>
    </row>
    <row r="49" spans="1:22" ht="12.75">
      <c r="A49" s="21" t="s">
        <v>226</v>
      </c>
      <c r="B49" s="20" t="s">
        <v>245</v>
      </c>
      <c r="C49" s="20" t="s">
        <v>231</v>
      </c>
      <c r="D49" s="20" t="s">
        <v>232</v>
      </c>
      <c r="E49" s="20" t="s">
        <v>228</v>
      </c>
      <c r="F49" s="28"/>
      <c r="G49" s="27" t="s">
        <v>297</v>
      </c>
      <c r="H49" s="13">
        <v>742.69</v>
      </c>
      <c r="I49" s="13">
        <v>0</v>
      </c>
      <c r="J49" s="13">
        <v>1093000</v>
      </c>
      <c r="K49" s="13">
        <v>663131</v>
      </c>
      <c r="L49" s="13">
        <v>994876.9</v>
      </c>
      <c r="M49" s="13">
        <v>2455963</v>
      </c>
      <c r="N49" s="13">
        <v>383100</v>
      </c>
      <c r="O49" s="13">
        <v>4094018.07</v>
      </c>
      <c r="P49" s="13">
        <v>198000</v>
      </c>
      <c r="Q49" s="13">
        <v>2356659</v>
      </c>
      <c r="R49" s="13">
        <v>1104832</v>
      </c>
      <c r="S49" s="13">
        <v>1532619</v>
      </c>
      <c r="T49" s="13">
        <v>975304</v>
      </c>
      <c r="U49" s="76">
        <v>416974</v>
      </c>
      <c r="V49" s="79">
        <v>16269219.66</v>
      </c>
    </row>
    <row r="50" spans="1:22" ht="12.75">
      <c r="A50" s="21" t="s">
        <v>226</v>
      </c>
      <c r="B50" s="20" t="s">
        <v>226</v>
      </c>
      <c r="C50" s="20" t="s">
        <v>226</v>
      </c>
      <c r="D50" s="20" t="s">
        <v>232</v>
      </c>
      <c r="E50" s="20" t="s">
        <v>228</v>
      </c>
      <c r="F50" s="28"/>
      <c r="G50" s="27" t="s">
        <v>298</v>
      </c>
      <c r="H50" s="13">
        <v>67038</v>
      </c>
      <c r="I50" s="13">
        <v>0</v>
      </c>
      <c r="J50" s="13">
        <v>15651650</v>
      </c>
      <c r="K50" s="13">
        <v>15500</v>
      </c>
      <c r="L50" s="13">
        <v>5014486</v>
      </c>
      <c r="M50" s="13">
        <v>6989272</v>
      </c>
      <c r="N50" s="13">
        <v>792893</v>
      </c>
      <c r="O50" s="13">
        <v>17777398</v>
      </c>
      <c r="P50" s="13">
        <v>751500</v>
      </c>
      <c r="Q50" s="13">
        <v>14934563</v>
      </c>
      <c r="R50" s="13">
        <v>12306807</v>
      </c>
      <c r="S50" s="13">
        <v>2975792</v>
      </c>
      <c r="T50" s="13">
        <v>3335590</v>
      </c>
      <c r="U50" s="76">
        <v>2904956</v>
      </c>
      <c r="V50" s="79">
        <v>83517445</v>
      </c>
    </row>
    <row r="51" spans="1:22" ht="12.75">
      <c r="A51" s="21" t="s">
        <v>226</v>
      </c>
      <c r="B51" s="20" t="s">
        <v>235</v>
      </c>
      <c r="C51" s="20" t="s">
        <v>231</v>
      </c>
      <c r="D51" s="20" t="s">
        <v>232</v>
      </c>
      <c r="E51" s="20" t="s">
        <v>228</v>
      </c>
      <c r="F51" s="28"/>
      <c r="G51" s="27" t="s">
        <v>299</v>
      </c>
      <c r="H51" s="13">
        <v>19651</v>
      </c>
      <c r="I51" s="13">
        <v>5800000</v>
      </c>
      <c r="J51" s="13">
        <v>11782228</v>
      </c>
      <c r="K51" s="13">
        <v>39000</v>
      </c>
      <c r="L51" s="13">
        <v>7112338</v>
      </c>
      <c r="M51" s="13">
        <v>16222656</v>
      </c>
      <c r="N51" s="13">
        <v>1194500</v>
      </c>
      <c r="O51" s="13">
        <v>53511222</v>
      </c>
      <c r="P51" s="13">
        <v>2234570</v>
      </c>
      <c r="Q51" s="13">
        <v>29879082</v>
      </c>
      <c r="R51" s="13">
        <v>9127801</v>
      </c>
      <c r="S51" s="13">
        <v>6208895</v>
      </c>
      <c r="T51" s="13">
        <v>5765500</v>
      </c>
      <c r="U51" s="76">
        <v>9151641</v>
      </c>
      <c r="V51" s="79">
        <v>158049084</v>
      </c>
    </row>
    <row r="52" spans="1:22" ht="12.75">
      <c r="A52" s="21" t="s">
        <v>226</v>
      </c>
      <c r="B52" s="20" t="s">
        <v>239</v>
      </c>
      <c r="C52" s="20" t="s">
        <v>231</v>
      </c>
      <c r="D52" s="20" t="s">
        <v>232</v>
      </c>
      <c r="E52" s="20" t="s">
        <v>228</v>
      </c>
      <c r="F52" s="28"/>
      <c r="G52" s="27" t="s">
        <v>300</v>
      </c>
      <c r="H52" s="13">
        <v>38717.08</v>
      </c>
      <c r="I52" s="13">
        <v>2479603</v>
      </c>
      <c r="J52" s="13">
        <v>1110000</v>
      </c>
      <c r="K52" s="13">
        <v>10000</v>
      </c>
      <c r="L52" s="13">
        <v>2721825</v>
      </c>
      <c r="M52" s="13">
        <v>4803193</v>
      </c>
      <c r="N52" s="13">
        <v>195996</v>
      </c>
      <c r="O52" s="13">
        <v>15449889.74</v>
      </c>
      <c r="P52" s="13">
        <v>471806</v>
      </c>
      <c r="Q52" s="13">
        <v>11350244</v>
      </c>
      <c r="R52" s="13">
        <v>7998420</v>
      </c>
      <c r="S52" s="13">
        <v>2694703</v>
      </c>
      <c r="T52" s="13">
        <v>1471466</v>
      </c>
      <c r="U52" s="76">
        <v>2067235</v>
      </c>
      <c r="V52" s="79">
        <v>52863097.82</v>
      </c>
    </row>
    <row r="53" spans="1:22" ht="12.75">
      <c r="A53" s="21" t="s">
        <v>226</v>
      </c>
      <c r="B53" s="20" t="s">
        <v>271</v>
      </c>
      <c r="C53" s="20" t="s">
        <v>226</v>
      </c>
      <c r="D53" s="20" t="s">
        <v>232</v>
      </c>
      <c r="E53" s="20" t="s">
        <v>228</v>
      </c>
      <c r="F53" s="28"/>
      <c r="G53" s="27" t="s">
        <v>301</v>
      </c>
      <c r="H53" s="13">
        <v>185.91</v>
      </c>
      <c r="I53" s="13">
        <v>0</v>
      </c>
      <c r="J53" s="13">
        <v>598525</v>
      </c>
      <c r="K53" s="13">
        <v>4057980</v>
      </c>
      <c r="L53" s="13">
        <v>791524</v>
      </c>
      <c r="M53" s="13">
        <v>2018988</v>
      </c>
      <c r="N53" s="13">
        <v>35600</v>
      </c>
      <c r="O53" s="13">
        <v>3425936</v>
      </c>
      <c r="P53" s="13">
        <v>63500</v>
      </c>
      <c r="Q53" s="13">
        <v>2054651</v>
      </c>
      <c r="R53" s="13">
        <v>493882</v>
      </c>
      <c r="S53" s="13">
        <v>335000</v>
      </c>
      <c r="T53" s="13">
        <v>24000</v>
      </c>
      <c r="U53" s="76">
        <v>544892.09</v>
      </c>
      <c r="V53" s="79">
        <v>14444664</v>
      </c>
    </row>
    <row r="54" spans="1:22" ht="12.75">
      <c r="A54" s="21" t="s">
        <v>226</v>
      </c>
      <c r="B54" s="20" t="s">
        <v>243</v>
      </c>
      <c r="C54" s="20" t="s">
        <v>231</v>
      </c>
      <c r="D54" s="20" t="s">
        <v>232</v>
      </c>
      <c r="E54" s="20" t="s">
        <v>228</v>
      </c>
      <c r="F54" s="28"/>
      <c r="G54" s="27" t="s">
        <v>302</v>
      </c>
      <c r="H54" s="13">
        <v>3189.25</v>
      </c>
      <c r="I54" s="13">
        <v>0</v>
      </c>
      <c r="J54" s="13">
        <v>9045429.26</v>
      </c>
      <c r="K54" s="13">
        <v>5000</v>
      </c>
      <c r="L54" s="13">
        <v>6015840</v>
      </c>
      <c r="M54" s="13">
        <v>4977046</v>
      </c>
      <c r="N54" s="13">
        <v>41700</v>
      </c>
      <c r="O54" s="13">
        <v>12273512</v>
      </c>
      <c r="P54" s="13">
        <v>442220</v>
      </c>
      <c r="Q54" s="13">
        <v>8843874</v>
      </c>
      <c r="R54" s="13">
        <v>4648712</v>
      </c>
      <c r="S54" s="13">
        <v>5788700</v>
      </c>
      <c r="T54" s="13">
        <v>1235000</v>
      </c>
      <c r="U54" s="76">
        <v>2134147</v>
      </c>
      <c r="V54" s="79">
        <v>55454369.51</v>
      </c>
    </row>
    <row r="55" spans="1:22" ht="12.75">
      <c r="A55" s="21" t="s">
        <v>226</v>
      </c>
      <c r="B55" s="20" t="s">
        <v>241</v>
      </c>
      <c r="C55" s="20" t="s">
        <v>231</v>
      </c>
      <c r="D55" s="20" t="s">
        <v>232</v>
      </c>
      <c r="E55" s="20" t="s">
        <v>228</v>
      </c>
      <c r="F55" s="28"/>
      <c r="G55" s="27" t="s">
        <v>303</v>
      </c>
      <c r="H55" s="13">
        <v>165</v>
      </c>
      <c r="I55" s="13">
        <v>1648000</v>
      </c>
      <c r="J55" s="13">
        <v>2636380</v>
      </c>
      <c r="K55" s="13">
        <v>0</v>
      </c>
      <c r="L55" s="13">
        <v>2838950</v>
      </c>
      <c r="M55" s="13">
        <v>4021327</v>
      </c>
      <c r="N55" s="13">
        <v>380354</v>
      </c>
      <c r="O55" s="13">
        <v>4740365</v>
      </c>
      <c r="P55" s="13">
        <v>347000</v>
      </c>
      <c r="Q55" s="13">
        <v>2054062</v>
      </c>
      <c r="R55" s="13">
        <v>1547469</v>
      </c>
      <c r="S55" s="13">
        <v>239263</v>
      </c>
      <c r="T55" s="13">
        <v>642510</v>
      </c>
      <c r="U55" s="76">
        <v>735521</v>
      </c>
      <c r="V55" s="79">
        <v>21831366</v>
      </c>
    </row>
    <row r="56" spans="1:22" ht="12.75">
      <c r="A56" s="21" t="s">
        <v>226</v>
      </c>
      <c r="B56" s="20" t="s">
        <v>245</v>
      </c>
      <c r="C56" s="20" t="s">
        <v>226</v>
      </c>
      <c r="D56" s="20" t="s">
        <v>232</v>
      </c>
      <c r="E56" s="20" t="s">
        <v>228</v>
      </c>
      <c r="F56" s="28"/>
      <c r="G56" s="27" t="s">
        <v>304</v>
      </c>
      <c r="H56" s="13">
        <v>46460.87</v>
      </c>
      <c r="I56" s="13">
        <v>0</v>
      </c>
      <c r="J56" s="13">
        <v>2756688</v>
      </c>
      <c r="K56" s="13">
        <v>267000</v>
      </c>
      <c r="L56" s="13">
        <v>2227864</v>
      </c>
      <c r="M56" s="13">
        <v>7300526</v>
      </c>
      <c r="N56" s="13">
        <v>774609</v>
      </c>
      <c r="O56" s="13">
        <v>20076298</v>
      </c>
      <c r="P56" s="13">
        <v>659881</v>
      </c>
      <c r="Q56" s="13">
        <v>11207928</v>
      </c>
      <c r="R56" s="13">
        <v>3764444</v>
      </c>
      <c r="S56" s="13">
        <v>3705437</v>
      </c>
      <c r="T56" s="13">
        <v>1073374</v>
      </c>
      <c r="U56" s="76">
        <v>3461793.9999999925</v>
      </c>
      <c r="V56" s="79">
        <v>57322303.87</v>
      </c>
    </row>
    <row r="57" spans="1:22" ht="12.75">
      <c r="A57" s="21" t="s">
        <v>226</v>
      </c>
      <c r="B57" s="20" t="s">
        <v>241</v>
      </c>
      <c r="C57" s="20" t="s">
        <v>226</v>
      </c>
      <c r="D57" s="20" t="s">
        <v>232</v>
      </c>
      <c r="E57" s="20" t="s">
        <v>228</v>
      </c>
      <c r="F57" s="28"/>
      <c r="G57" s="27" t="s">
        <v>305</v>
      </c>
      <c r="H57" s="13">
        <v>3499.56</v>
      </c>
      <c r="I57" s="13">
        <v>2500</v>
      </c>
      <c r="J57" s="13">
        <v>1594887</v>
      </c>
      <c r="K57" s="13">
        <v>142210</v>
      </c>
      <c r="L57" s="13">
        <v>641997</v>
      </c>
      <c r="M57" s="13">
        <v>2560978</v>
      </c>
      <c r="N57" s="13">
        <v>607163</v>
      </c>
      <c r="O57" s="13">
        <v>6266846</v>
      </c>
      <c r="P57" s="13">
        <v>134797</v>
      </c>
      <c r="Q57" s="13">
        <v>6500321</v>
      </c>
      <c r="R57" s="13">
        <v>1994477</v>
      </c>
      <c r="S57" s="13">
        <v>548012</v>
      </c>
      <c r="T57" s="13">
        <v>179000</v>
      </c>
      <c r="U57" s="76">
        <v>586425.9999999963</v>
      </c>
      <c r="V57" s="79">
        <v>21763113.56</v>
      </c>
    </row>
    <row r="58" spans="1:22" ht="12.75">
      <c r="A58" s="21" t="s">
        <v>226</v>
      </c>
      <c r="B58" s="20" t="s">
        <v>245</v>
      </c>
      <c r="C58" s="20" t="s">
        <v>235</v>
      </c>
      <c r="D58" s="20" t="s">
        <v>232</v>
      </c>
      <c r="E58" s="20" t="s">
        <v>228</v>
      </c>
      <c r="F58" s="28"/>
      <c r="G58" s="27" t="s">
        <v>306</v>
      </c>
      <c r="H58" s="13">
        <v>8350.14</v>
      </c>
      <c r="I58" s="13">
        <v>32209</v>
      </c>
      <c r="J58" s="13">
        <v>716310</v>
      </c>
      <c r="K58" s="13">
        <v>66628</v>
      </c>
      <c r="L58" s="13">
        <v>679971</v>
      </c>
      <c r="M58" s="13">
        <v>2648980</v>
      </c>
      <c r="N58" s="13">
        <v>446773</v>
      </c>
      <c r="O58" s="13">
        <v>6513056</v>
      </c>
      <c r="P58" s="13">
        <v>279700</v>
      </c>
      <c r="Q58" s="13">
        <v>3898863</v>
      </c>
      <c r="R58" s="13">
        <v>4085397</v>
      </c>
      <c r="S58" s="13">
        <v>2510515</v>
      </c>
      <c r="T58" s="13">
        <v>1849239</v>
      </c>
      <c r="U58" s="76">
        <v>794838</v>
      </c>
      <c r="V58" s="79">
        <v>24530829.14</v>
      </c>
    </row>
    <row r="59" spans="1:22" ht="12.75">
      <c r="A59" s="21" t="s">
        <v>226</v>
      </c>
      <c r="B59" s="20" t="s">
        <v>249</v>
      </c>
      <c r="C59" s="20" t="s">
        <v>231</v>
      </c>
      <c r="D59" s="20" t="s">
        <v>232</v>
      </c>
      <c r="E59" s="20" t="s">
        <v>228</v>
      </c>
      <c r="F59" s="28"/>
      <c r="G59" s="27" t="s">
        <v>307</v>
      </c>
      <c r="H59" s="13">
        <v>104725</v>
      </c>
      <c r="I59" s="13">
        <v>0</v>
      </c>
      <c r="J59" s="13">
        <v>1119990</v>
      </c>
      <c r="K59" s="13">
        <v>0</v>
      </c>
      <c r="L59" s="13">
        <v>6198623</v>
      </c>
      <c r="M59" s="13">
        <v>5600636</v>
      </c>
      <c r="N59" s="13">
        <v>518799</v>
      </c>
      <c r="O59" s="13">
        <v>14298516</v>
      </c>
      <c r="P59" s="13">
        <v>464537</v>
      </c>
      <c r="Q59" s="13">
        <v>9297040</v>
      </c>
      <c r="R59" s="13">
        <v>1880774</v>
      </c>
      <c r="S59" s="13">
        <v>1607359</v>
      </c>
      <c r="T59" s="13">
        <v>1149657</v>
      </c>
      <c r="U59" s="76">
        <v>1069952</v>
      </c>
      <c r="V59" s="79">
        <v>43310608</v>
      </c>
    </row>
    <row r="60" spans="1:22" ht="12.75">
      <c r="A60" s="21" t="s">
        <v>226</v>
      </c>
      <c r="B60" s="20" t="s">
        <v>251</v>
      </c>
      <c r="C60" s="20" t="s">
        <v>231</v>
      </c>
      <c r="D60" s="20" t="s">
        <v>232</v>
      </c>
      <c r="E60" s="20" t="s">
        <v>228</v>
      </c>
      <c r="F60" s="28"/>
      <c r="G60" s="27" t="s">
        <v>308</v>
      </c>
      <c r="H60" s="13">
        <v>19523.79</v>
      </c>
      <c r="I60" s="13">
        <v>0</v>
      </c>
      <c r="J60" s="13">
        <v>26803000</v>
      </c>
      <c r="K60" s="13">
        <v>0</v>
      </c>
      <c r="L60" s="13">
        <v>11504300</v>
      </c>
      <c r="M60" s="13">
        <v>18218560</v>
      </c>
      <c r="N60" s="13">
        <v>199700</v>
      </c>
      <c r="O60" s="13">
        <v>76831360</v>
      </c>
      <c r="P60" s="13">
        <v>2703079</v>
      </c>
      <c r="Q60" s="13">
        <v>24425110</v>
      </c>
      <c r="R60" s="13">
        <v>11163504</v>
      </c>
      <c r="S60" s="13">
        <v>6045900</v>
      </c>
      <c r="T60" s="13">
        <v>16216184</v>
      </c>
      <c r="U60" s="76">
        <v>11249566</v>
      </c>
      <c r="V60" s="79">
        <v>205379786.79</v>
      </c>
    </row>
    <row r="61" spans="1:22" ht="12.75">
      <c r="A61" s="21" t="s">
        <v>226</v>
      </c>
      <c r="B61" s="20" t="s">
        <v>245</v>
      </c>
      <c r="C61" s="20" t="s">
        <v>237</v>
      </c>
      <c r="D61" s="20" t="s">
        <v>232</v>
      </c>
      <c r="E61" s="20" t="s">
        <v>228</v>
      </c>
      <c r="F61" s="28"/>
      <c r="G61" s="27" t="s">
        <v>309</v>
      </c>
      <c r="H61" s="13">
        <v>22290</v>
      </c>
      <c r="I61" s="13">
        <v>0</v>
      </c>
      <c r="J61" s="13">
        <v>4150347</v>
      </c>
      <c r="K61" s="13">
        <v>0</v>
      </c>
      <c r="L61" s="13">
        <v>2458731</v>
      </c>
      <c r="M61" s="13">
        <v>4770595</v>
      </c>
      <c r="N61" s="13">
        <v>691237</v>
      </c>
      <c r="O61" s="13">
        <v>12554602</v>
      </c>
      <c r="P61" s="13">
        <v>393860</v>
      </c>
      <c r="Q61" s="13">
        <v>9775597</v>
      </c>
      <c r="R61" s="13">
        <v>20987939</v>
      </c>
      <c r="S61" s="13">
        <v>1685700</v>
      </c>
      <c r="T61" s="13">
        <v>2264100</v>
      </c>
      <c r="U61" s="76">
        <v>2017407</v>
      </c>
      <c r="V61" s="79">
        <v>61772405</v>
      </c>
    </row>
    <row r="62" spans="1:22" ht="12.75">
      <c r="A62" s="21" t="s">
        <v>226</v>
      </c>
      <c r="B62" s="20" t="s">
        <v>257</v>
      </c>
      <c r="C62" s="20" t="s">
        <v>231</v>
      </c>
      <c r="D62" s="20" t="s">
        <v>232</v>
      </c>
      <c r="E62" s="20" t="s">
        <v>228</v>
      </c>
      <c r="F62" s="28"/>
      <c r="G62" s="27" t="s">
        <v>310</v>
      </c>
      <c r="H62" s="13">
        <v>9480</v>
      </c>
      <c r="I62" s="13">
        <v>0</v>
      </c>
      <c r="J62" s="13">
        <v>8179703</v>
      </c>
      <c r="K62" s="13">
        <v>0</v>
      </c>
      <c r="L62" s="13">
        <v>15307214</v>
      </c>
      <c r="M62" s="13">
        <v>6907403</v>
      </c>
      <c r="N62" s="13">
        <v>204500</v>
      </c>
      <c r="O62" s="13">
        <v>20754999</v>
      </c>
      <c r="P62" s="13">
        <v>1318295</v>
      </c>
      <c r="Q62" s="13">
        <v>11625025</v>
      </c>
      <c r="R62" s="13">
        <v>7066530</v>
      </c>
      <c r="S62" s="13">
        <v>3212447</v>
      </c>
      <c r="T62" s="13">
        <v>4903832</v>
      </c>
      <c r="U62" s="76">
        <v>2394931</v>
      </c>
      <c r="V62" s="79">
        <v>81884359</v>
      </c>
    </row>
    <row r="63" spans="1:22" ht="12.75">
      <c r="A63" s="21" t="s">
        <v>226</v>
      </c>
      <c r="B63" s="20" t="s">
        <v>259</v>
      </c>
      <c r="C63" s="20" t="s">
        <v>231</v>
      </c>
      <c r="D63" s="20" t="s">
        <v>232</v>
      </c>
      <c r="E63" s="20" t="s">
        <v>228</v>
      </c>
      <c r="F63" s="28"/>
      <c r="G63" s="27" t="s">
        <v>311</v>
      </c>
      <c r="H63" s="13">
        <v>27024</v>
      </c>
      <c r="I63" s="13">
        <v>0</v>
      </c>
      <c r="J63" s="13">
        <v>6188950</v>
      </c>
      <c r="K63" s="13">
        <v>0</v>
      </c>
      <c r="L63" s="13">
        <v>10466100</v>
      </c>
      <c r="M63" s="13">
        <v>8044374</v>
      </c>
      <c r="N63" s="13">
        <v>818500</v>
      </c>
      <c r="O63" s="13">
        <v>18805286</v>
      </c>
      <c r="P63" s="13">
        <v>1995607</v>
      </c>
      <c r="Q63" s="13">
        <v>10256290</v>
      </c>
      <c r="R63" s="13">
        <v>5411432</v>
      </c>
      <c r="S63" s="13">
        <v>5226840</v>
      </c>
      <c r="T63" s="13">
        <v>2276705</v>
      </c>
      <c r="U63" s="76">
        <v>2959642</v>
      </c>
      <c r="V63" s="79">
        <v>72476750</v>
      </c>
    </row>
    <row r="64" spans="1:22" ht="12.75">
      <c r="A64" s="21" t="s">
        <v>226</v>
      </c>
      <c r="B64" s="20" t="s">
        <v>241</v>
      </c>
      <c r="C64" s="20" t="s">
        <v>235</v>
      </c>
      <c r="D64" s="20" t="s">
        <v>232</v>
      </c>
      <c r="E64" s="20" t="s">
        <v>228</v>
      </c>
      <c r="F64" s="28"/>
      <c r="G64" s="27" t="s">
        <v>312</v>
      </c>
      <c r="H64" s="13">
        <v>6974</v>
      </c>
      <c r="I64" s="13">
        <v>0</v>
      </c>
      <c r="J64" s="13">
        <v>1120331</v>
      </c>
      <c r="K64" s="13">
        <v>18990</v>
      </c>
      <c r="L64" s="13">
        <v>169208</v>
      </c>
      <c r="M64" s="13">
        <v>2236848</v>
      </c>
      <c r="N64" s="13">
        <v>184985</v>
      </c>
      <c r="O64" s="13">
        <v>3861244</v>
      </c>
      <c r="P64" s="13">
        <v>114837</v>
      </c>
      <c r="Q64" s="13">
        <v>2068838</v>
      </c>
      <c r="R64" s="13">
        <v>2851017</v>
      </c>
      <c r="S64" s="13">
        <v>190200</v>
      </c>
      <c r="T64" s="13">
        <v>59740</v>
      </c>
      <c r="U64" s="76">
        <v>362468</v>
      </c>
      <c r="V64" s="79">
        <v>13245680</v>
      </c>
    </row>
    <row r="65" spans="1:22" ht="12.75">
      <c r="A65" s="21" t="s">
        <v>226</v>
      </c>
      <c r="B65" s="20" t="s">
        <v>226</v>
      </c>
      <c r="C65" s="20" t="s">
        <v>235</v>
      </c>
      <c r="D65" s="20" t="s">
        <v>232</v>
      </c>
      <c r="E65" s="20" t="s">
        <v>228</v>
      </c>
      <c r="F65" s="28"/>
      <c r="G65" s="27" t="s">
        <v>313</v>
      </c>
      <c r="H65" s="13">
        <v>38813.2</v>
      </c>
      <c r="I65" s="13">
        <v>0</v>
      </c>
      <c r="J65" s="13">
        <v>1062620</v>
      </c>
      <c r="K65" s="13">
        <v>54500</v>
      </c>
      <c r="L65" s="13">
        <v>154764</v>
      </c>
      <c r="M65" s="13">
        <v>2393032</v>
      </c>
      <c r="N65" s="13">
        <v>79200</v>
      </c>
      <c r="O65" s="13">
        <v>4058765</v>
      </c>
      <c r="P65" s="13">
        <v>954590</v>
      </c>
      <c r="Q65" s="13">
        <v>4241410</v>
      </c>
      <c r="R65" s="13">
        <v>2048996</v>
      </c>
      <c r="S65" s="13">
        <v>500795</v>
      </c>
      <c r="T65" s="13">
        <v>271500</v>
      </c>
      <c r="U65" s="76">
        <v>902018</v>
      </c>
      <c r="V65" s="79">
        <v>16761003.2</v>
      </c>
    </row>
    <row r="66" spans="1:22" ht="12.75">
      <c r="A66" s="21" t="s">
        <v>226</v>
      </c>
      <c r="B66" s="20" t="s">
        <v>226</v>
      </c>
      <c r="C66" s="20" t="s">
        <v>237</v>
      </c>
      <c r="D66" s="20" t="s">
        <v>232</v>
      </c>
      <c r="E66" s="20" t="s">
        <v>228</v>
      </c>
      <c r="F66" s="28"/>
      <c r="G66" s="27" t="s">
        <v>314</v>
      </c>
      <c r="H66" s="13">
        <v>55466.5</v>
      </c>
      <c r="I66" s="13">
        <v>0</v>
      </c>
      <c r="J66" s="13">
        <v>954271</v>
      </c>
      <c r="K66" s="13">
        <v>0</v>
      </c>
      <c r="L66" s="13">
        <v>1233785</v>
      </c>
      <c r="M66" s="13">
        <v>1892869</v>
      </c>
      <c r="N66" s="13">
        <v>51500</v>
      </c>
      <c r="O66" s="13">
        <v>3264037</v>
      </c>
      <c r="P66" s="13">
        <v>85000</v>
      </c>
      <c r="Q66" s="13">
        <v>3080809</v>
      </c>
      <c r="R66" s="13">
        <v>592000</v>
      </c>
      <c r="S66" s="13">
        <v>328200</v>
      </c>
      <c r="T66" s="13">
        <v>100000</v>
      </c>
      <c r="U66" s="76">
        <v>527932</v>
      </c>
      <c r="V66" s="79">
        <v>12165869.5</v>
      </c>
    </row>
    <row r="67" spans="1:22" ht="12.75">
      <c r="A67" s="21" t="s">
        <v>226</v>
      </c>
      <c r="B67" s="20" t="s">
        <v>245</v>
      </c>
      <c r="C67" s="20" t="s">
        <v>239</v>
      </c>
      <c r="D67" s="20" t="s">
        <v>232</v>
      </c>
      <c r="E67" s="20" t="s">
        <v>228</v>
      </c>
      <c r="F67" s="28"/>
      <c r="G67" s="27" t="s">
        <v>315</v>
      </c>
      <c r="H67" s="13">
        <v>845.45</v>
      </c>
      <c r="I67" s="13">
        <v>0</v>
      </c>
      <c r="J67" s="13">
        <v>1364963</v>
      </c>
      <c r="K67" s="13">
        <v>43500</v>
      </c>
      <c r="L67" s="13">
        <v>4185053</v>
      </c>
      <c r="M67" s="13">
        <v>2631073</v>
      </c>
      <c r="N67" s="13">
        <v>538623</v>
      </c>
      <c r="O67" s="13">
        <v>4262897</v>
      </c>
      <c r="P67" s="13">
        <v>224530</v>
      </c>
      <c r="Q67" s="13">
        <v>2531800</v>
      </c>
      <c r="R67" s="13">
        <v>2777943</v>
      </c>
      <c r="S67" s="13">
        <v>1399900</v>
      </c>
      <c r="T67" s="13">
        <v>199700</v>
      </c>
      <c r="U67" s="76">
        <v>802637</v>
      </c>
      <c r="V67" s="79">
        <v>20963464.45</v>
      </c>
    </row>
    <row r="68" spans="1:22" ht="12.75">
      <c r="A68" s="21" t="s">
        <v>226</v>
      </c>
      <c r="B68" s="20" t="s">
        <v>271</v>
      </c>
      <c r="C68" s="20" t="s">
        <v>235</v>
      </c>
      <c r="D68" s="20" t="s">
        <v>232</v>
      </c>
      <c r="E68" s="20" t="s">
        <v>228</v>
      </c>
      <c r="F68" s="28"/>
      <c r="G68" s="27" t="s">
        <v>316</v>
      </c>
      <c r="H68" s="13">
        <v>8319.96</v>
      </c>
      <c r="I68" s="13">
        <v>0</v>
      </c>
      <c r="J68" s="13">
        <v>1694444</v>
      </c>
      <c r="K68" s="13">
        <v>0</v>
      </c>
      <c r="L68" s="13">
        <v>1722600</v>
      </c>
      <c r="M68" s="13">
        <v>3055083</v>
      </c>
      <c r="N68" s="13">
        <v>379895</v>
      </c>
      <c r="O68" s="13">
        <v>2806273</v>
      </c>
      <c r="P68" s="13">
        <v>297000</v>
      </c>
      <c r="Q68" s="13">
        <v>2302825</v>
      </c>
      <c r="R68" s="13">
        <v>4845035</v>
      </c>
      <c r="S68" s="13">
        <v>666200</v>
      </c>
      <c r="T68" s="13">
        <v>470000</v>
      </c>
      <c r="U68" s="76">
        <v>1490209</v>
      </c>
      <c r="V68" s="79">
        <v>19737883.96</v>
      </c>
    </row>
    <row r="69" spans="1:22" ht="12.75">
      <c r="A69" s="21" t="s">
        <v>226</v>
      </c>
      <c r="B69" s="20" t="s">
        <v>241</v>
      </c>
      <c r="C69" s="20" t="s">
        <v>237</v>
      </c>
      <c r="D69" s="20" t="s">
        <v>232</v>
      </c>
      <c r="E69" s="20" t="s">
        <v>228</v>
      </c>
      <c r="F69" s="28"/>
      <c r="G69" s="27" t="s">
        <v>317</v>
      </c>
      <c r="H69" s="13">
        <v>591</v>
      </c>
      <c r="I69" s="13">
        <v>134000</v>
      </c>
      <c r="J69" s="13">
        <v>1271935</v>
      </c>
      <c r="K69" s="13">
        <v>420525</v>
      </c>
      <c r="L69" s="13">
        <v>984897</v>
      </c>
      <c r="M69" s="13">
        <v>3736800</v>
      </c>
      <c r="N69" s="13">
        <v>289180</v>
      </c>
      <c r="O69" s="13">
        <v>5036103</v>
      </c>
      <c r="P69" s="13">
        <v>351707</v>
      </c>
      <c r="Q69" s="13">
        <v>3303139</v>
      </c>
      <c r="R69" s="13">
        <v>2057192</v>
      </c>
      <c r="S69" s="13">
        <v>169500</v>
      </c>
      <c r="T69" s="13">
        <v>835275</v>
      </c>
      <c r="U69" s="76">
        <v>1020756</v>
      </c>
      <c r="V69" s="79">
        <v>19611600</v>
      </c>
    </row>
    <row r="70" spans="1:22" ht="12.75">
      <c r="A70" s="21" t="s">
        <v>226</v>
      </c>
      <c r="B70" s="20" t="s">
        <v>267</v>
      </c>
      <c r="C70" s="20" t="s">
        <v>231</v>
      </c>
      <c r="D70" s="20" t="s">
        <v>232</v>
      </c>
      <c r="E70" s="20" t="s">
        <v>228</v>
      </c>
      <c r="F70" s="28"/>
      <c r="G70" s="27" t="s">
        <v>318</v>
      </c>
      <c r="H70" s="13">
        <v>9936.15</v>
      </c>
      <c r="I70" s="13">
        <v>0</v>
      </c>
      <c r="J70" s="13">
        <v>15009441</v>
      </c>
      <c r="K70" s="13">
        <v>141720</v>
      </c>
      <c r="L70" s="13">
        <v>3954300</v>
      </c>
      <c r="M70" s="13">
        <v>14373177</v>
      </c>
      <c r="N70" s="13">
        <v>2328108</v>
      </c>
      <c r="O70" s="13">
        <v>36889006</v>
      </c>
      <c r="P70" s="13">
        <v>1334506</v>
      </c>
      <c r="Q70" s="13">
        <v>22324328</v>
      </c>
      <c r="R70" s="13">
        <v>7747900</v>
      </c>
      <c r="S70" s="13">
        <v>4937574</v>
      </c>
      <c r="T70" s="13">
        <v>6439579</v>
      </c>
      <c r="U70" s="76">
        <v>7415189</v>
      </c>
      <c r="V70" s="79">
        <v>122904764.15</v>
      </c>
    </row>
    <row r="71" spans="1:22" ht="12.75">
      <c r="A71" s="21" t="s">
        <v>226</v>
      </c>
      <c r="B71" s="20" t="s">
        <v>267</v>
      </c>
      <c r="C71" s="20" t="s">
        <v>226</v>
      </c>
      <c r="D71" s="20" t="s">
        <v>232</v>
      </c>
      <c r="E71" s="20" t="s">
        <v>228</v>
      </c>
      <c r="F71" s="28"/>
      <c r="G71" s="27" t="s">
        <v>319</v>
      </c>
      <c r="H71" s="13">
        <v>67407</v>
      </c>
      <c r="I71" s="13">
        <v>0</v>
      </c>
      <c r="J71" s="13">
        <v>1268680</v>
      </c>
      <c r="K71" s="13">
        <v>0</v>
      </c>
      <c r="L71" s="13">
        <v>5362650</v>
      </c>
      <c r="M71" s="13">
        <v>4589924</v>
      </c>
      <c r="N71" s="13">
        <v>276750</v>
      </c>
      <c r="O71" s="13">
        <v>14414676</v>
      </c>
      <c r="P71" s="13">
        <v>358290</v>
      </c>
      <c r="Q71" s="13">
        <v>7967169</v>
      </c>
      <c r="R71" s="13">
        <v>4681032</v>
      </c>
      <c r="S71" s="13">
        <v>1048716</v>
      </c>
      <c r="T71" s="13">
        <v>3447800</v>
      </c>
      <c r="U71" s="76">
        <v>1329651</v>
      </c>
      <c r="V71" s="79">
        <v>44812745</v>
      </c>
    </row>
    <row r="72" spans="1:22" ht="12.75">
      <c r="A72" s="21" t="s">
        <v>226</v>
      </c>
      <c r="B72" s="20" t="s">
        <v>249</v>
      </c>
      <c r="C72" s="20" t="s">
        <v>226</v>
      </c>
      <c r="D72" s="20" t="s">
        <v>232</v>
      </c>
      <c r="E72" s="20" t="s">
        <v>228</v>
      </c>
      <c r="F72" s="28"/>
      <c r="G72" s="27" t="s">
        <v>320</v>
      </c>
      <c r="H72" s="13">
        <v>280</v>
      </c>
      <c r="I72" s="13">
        <v>8500</v>
      </c>
      <c r="J72" s="13">
        <v>4788947</v>
      </c>
      <c r="K72" s="13">
        <v>124196</v>
      </c>
      <c r="L72" s="13">
        <v>109000</v>
      </c>
      <c r="M72" s="13">
        <v>2292218</v>
      </c>
      <c r="N72" s="13">
        <v>307800</v>
      </c>
      <c r="O72" s="13">
        <v>4645488</v>
      </c>
      <c r="P72" s="13">
        <v>201298</v>
      </c>
      <c r="Q72" s="13">
        <v>2800490</v>
      </c>
      <c r="R72" s="13">
        <v>4988094</v>
      </c>
      <c r="S72" s="13">
        <v>450295</v>
      </c>
      <c r="T72" s="13">
        <v>160500</v>
      </c>
      <c r="U72" s="76">
        <v>648182</v>
      </c>
      <c r="V72" s="79">
        <v>21525288</v>
      </c>
    </row>
    <row r="73" spans="1:22" ht="12.75">
      <c r="A73" s="21" t="s">
        <v>226</v>
      </c>
      <c r="B73" s="20" t="s">
        <v>271</v>
      </c>
      <c r="C73" s="20" t="s">
        <v>247</v>
      </c>
      <c r="D73" s="20" t="s">
        <v>232</v>
      </c>
      <c r="E73" s="20" t="s">
        <v>228</v>
      </c>
      <c r="F73" s="28"/>
      <c r="G73" s="27" t="s">
        <v>321</v>
      </c>
      <c r="H73" s="13">
        <v>173520.13</v>
      </c>
      <c r="I73" s="13">
        <v>0</v>
      </c>
      <c r="J73" s="13">
        <v>42684351</v>
      </c>
      <c r="K73" s="13">
        <v>147880</v>
      </c>
      <c r="L73" s="13">
        <v>49721727</v>
      </c>
      <c r="M73" s="13">
        <v>23649113</v>
      </c>
      <c r="N73" s="13">
        <v>2854252</v>
      </c>
      <c r="O73" s="13">
        <v>59795778</v>
      </c>
      <c r="P73" s="13">
        <v>2368440</v>
      </c>
      <c r="Q73" s="13">
        <v>62847556</v>
      </c>
      <c r="R73" s="13">
        <v>18339240</v>
      </c>
      <c r="S73" s="13">
        <v>7719288</v>
      </c>
      <c r="T73" s="13">
        <v>8530265</v>
      </c>
      <c r="U73" s="76">
        <v>14068510</v>
      </c>
      <c r="V73" s="79">
        <v>292899920.13</v>
      </c>
    </row>
    <row r="74" spans="1:22" ht="12.75">
      <c r="A74" s="21" t="s">
        <v>226</v>
      </c>
      <c r="B74" s="20" t="s">
        <v>281</v>
      </c>
      <c r="C74" s="20" t="s">
        <v>231</v>
      </c>
      <c r="D74" s="20" t="s">
        <v>232</v>
      </c>
      <c r="E74" s="20" t="s">
        <v>228</v>
      </c>
      <c r="F74" s="28"/>
      <c r="G74" s="27" t="s">
        <v>322</v>
      </c>
      <c r="H74" s="13">
        <v>39564.81</v>
      </c>
      <c r="I74" s="13">
        <v>66443</v>
      </c>
      <c r="J74" s="13">
        <v>52500</v>
      </c>
      <c r="K74" s="13">
        <v>30638</v>
      </c>
      <c r="L74" s="13">
        <v>223426</v>
      </c>
      <c r="M74" s="13">
        <v>1075932</v>
      </c>
      <c r="N74" s="13">
        <v>50197</v>
      </c>
      <c r="O74" s="13">
        <v>2257663</v>
      </c>
      <c r="P74" s="13">
        <v>94529</v>
      </c>
      <c r="Q74" s="13">
        <v>2193415</v>
      </c>
      <c r="R74" s="13">
        <v>554628</v>
      </c>
      <c r="S74" s="13">
        <v>186300</v>
      </c>
      <c r="T74" s="13">
        <v>40000</v>
      </c>
      <c r="U74" s="76">
        <v>352901.99999999907</v>
      </c>
      <c r="V74" s="79">
        <v>7218137.81</v>
      </c>
    </row>
    <row r="75" spans="1:22" ht="12.75">
      <c r="A75" s="21" t="s">
        <v>226</v>
      </c>
      <c r="B75" s="20" t="s">
        <v>279</v>
      </c>
      <c r="C75" s="20" t="s">
        <v>231</v>
      </c>
      <c r="D75" s="20" t="s">
        <v>232</v>
      </c>
      <c r="E75" s="20" t="s">
        <v>228</v>
      </c>
      <c r="F75" s="28"/>
      <c r="G75" s="27" t="s">
        <v>323</v>
      </c>
      <c r="H75" s="13">
        <v>700</v>
      </c>
      <c r="I75" s="13">
        <v>2013075</v>
      </c>
      <c r="J75" s="13">
        <v>902212</v>
      </c>
      <c r="K75" s="13">
        <v>0</v>
      </c>
      <c r="L75" s="13">
        <v>382300</v>
      </c>
      <c r="M75" s="13">
        <v>1513699</v>
      </c>
      <c r="N75" s="13">
        <v>110450</v>
      </c>
      <c r="O75" s="13">
        <v>3807562</v>
      </c>
      <c r="P75" s="13">
        <v>87490</v>
      </c>
      <c r="Q75" s="13">
        <v>1327690</v>
      </c>
      <c r="R75" s="13">
        <v>513123</v>
      </c>
      <c r="S75" s="13">
        <v>396520</v>
      </c>
      <c r="T75" s="13">
        <v>146296</v>
      </c>
      <c r="U75" s="76">
        <v>388148</v>
      </c>
      <c r="V75" s="79">
        <v>11589265</v>
      </c>
    </row>
    <row r="76" spans="1:22" ht="12.75">
      <c r="A76" s="21" t="s">
        <v>226</v>
      </c>
      <c r="B76" s="20" t="s">
        <v>279</v>
      </c>
      <c r="C76" s="20" t="s">
        <v>226</v>
      </c>
      <c r="D76" s="20" t="s">
        <v>232</v>
      </c>
      <c r="E76" s="20" t="s">
        <v>228</v>
      </c>
      <c r="F76" s="28"/>
      <c r="G76" s="27" t="s">
        <v>324</v>
      </c>
      <c r="H76" s="13">
        <v>78890</v>
      </c>
      <c r="I76" s="13">
        <v>4420492</v>
      </c>
      <c r="J76" s="13">
        <v>5254132</v>
      </c>
      <c r="K76" s="13">
        <v>30000</v>
      </c>
      <c r="L76" s="13">
        <v>1243947</v>
      </c>
      <c r="M76" s="13">
        <v>7804089</v>
      </c>
      <c r="N76" s="13">
        <v>902381</v>
      </c>
      <c r="O76" s="13">
        <v>23944722</v>
      </c>
      <c r="P76" s="13">
        <v>1013526</v>
      </c>
      <c r="Q76" s="13">
        <v>10600434</v>
      </c>
      <c r="R76" s="13">
        <v>4663453</v>
      </c>
      <c r="S76" s="13">
        <v>3082765</v>
      </c>
      <c r="T76" s="13">
        <v>10035781</v>
      </c>
      <c r="U76" s="76">
        <v>2810054</v>
      </c>
      <c r="V76" s="79">
        <v>75884666</v>
      </c>
    </row>
    <row r="77" spans="1:22" ht="12.75">
      <c r="A77" s="21" t="s">
        <v>226</v>
      </c>
      <c r="B77" s="20" t="s">
        <v>281</v>
      </c>
      <c r="C77" s="20" t="s">
        <v>226</v>
      </c>
      <c r="D77" s="20" t="s">
        <v>232</v>
      </c>
      <c r="E77" s="20" t="s">
        <v>228</v>
      </c>
      <c r="F77" s="28"/>
      <c r="G77" s="27" t="s">
        <v>325</v>
      </c>
      <c r="H77" s="13">
        <v>8561.84</v>
      </c>
      <c r="I77" s="13">
        <v>76429</v>
      </c>
      <c r="J77" s="13">
        <v>1613000</v>
      </c>
      <c r="K77" s="13">
        <v>0</v>
      </c>
      <c r="L77" s="13">
        <v>8002274</v>
      </c>
      <c r="M77" s="13">
        <v>4765417</v>
      </c>
      <c r="N77" s="13">
        <v>187663</v>
      </c>
      <c r="O77" s="13">
        <v>9549575</v>
      </c>
      <c r="P77" s="13">
        <v>398000</v>
      </c>
      <c r="Q77" s="13">
        <v>6858127</v>
      </c>
      <c r="R77" s="13">
        <v>3634557</v>
      </c>
      <c r="S77" s="13">
        <v>1847800</v>
      </c>
      <c r="T77" s="13">
        <v>837560</v>
      </c>
      <c r="U77" s="76">
        <v>1795477</v>
      </c>
      <c r="V77" s="79">
        <v>39574440.84</v>
      </c>
    </row>
    <row r="78" spans="1:22" s="114" customFormat="1" ht="15">
      <c r="A78" s="129"/>
      <c r="B78" s="130"/>
      <c r="C78" s="130"/>
      <c r="D78" s="130"/>
      <c r="E78" s="130"/>
      <c r="F78" s="131" t="s">
        <v>326</v>
      </c>
      <c r="G78" s="132"/>
      <c r="H78" s="133">
        <v>93595829.82</v>
      </c>
      <c r="I78" s="133">
        <v>14700498.08</v>
      </c>
      <c r="J78" s="133">
        <v>147852985.41</v>
      </c>
      <c r="K78" s="133">
        <v>2195034</v>
      </c>
      <c r="L78" s="133">
        <v>47674596.519999996</v>
      </c>
      <c r="M78" s="133">
        <v>167183894.35</v>
      </c>
      <c r="N78" s="133">
        <v>12472336.48</v>
      </c>
      <c r="O78" s="133">
        <v>429054859.46</v>
      </c>
      <c r="P78" s="133">
        <v>14793234.61</v>
      </c>
      <c r="Q78" s="133">
        <v>212349964.21</v>
      </c>
      <c r="R78" s="133">
        <v>153631510.79000002</v>
      </c>
      <c r="S78" s="133">
        <v>68638411.15</v>
      </c>
      <c r="T78" s="133">
        <v>24365112.42</v>
      </c>
      <c r="U78" s="134">
        <v>53523514.67</v>
      </c>
      <c r="V78" s="135">
        <v>1442031781.9699998</v>
      </c>
    </row>
    <row r="79" spans="1:22" ht="12.75">
      <c r="A79" s="21" t="s">
        <v>226</v>
      </c>
      <c r="B79" s="20" t="s">
        <v>231</v>
      </c>
      <c r="C79" s="20" t="s">
        <v>226</v>
      </c>
      <c r="D79" s="20" t="s">
        <v>285</v>
      </c>
      <c r="E79" s="20" t="s">
        <v>228</v>
      </c>
      <c r="F79" s="28"/>
      <c r="G79" s="27" t="s">
        <v>295</v>
      </c>
      <c r="H79" s="13">
        <v>606767</v>
      </c>
      <c r="I79" s="13">
        <v>0</v>
      </c>
      <c r="J79" s="13">
        <v>2399361</v>
      </c>
      <c r="K79" s="13">
        <v>0</v>
      </c>
      <c r="L79" s="13">
        <v>1456536</v>
      </c>
      <c r="M79" s="13">
        <v>3191600</v>
      </c>
      <c r="N79" s="13">
        <v>90700</v>
      </c>
      <c r="O79" s="13">
        <v>7246753</v>
      </c>
      <c r="P79" s="13">
        <v>202045</v>
      </c>
      <c r="Q79" s="13">
        <v>4653318</v>
      </c>
      <c r="R79" s="13">
        <v>4024000</v>
      </c>
      <c r="S79" s="13">
        <v>2745000</v>
      </c>
      <c r="T79" s="13">
        <v>562500</v>
      </c>
      <c r="U79" s="76">
        <v>624773</v>
      </c>
      <c r="V79" s="79">
        <v>27803353</v>
      </c>
    </row>
    <row r="80" spans="1:22" ht="12.75">
      <c r="A80" s="21" t="s">
        <v>226</v>
      </c>
      <c r="B80" s="20" t="s">
        <v>263</v>
      </c>
      <c r="C80" s="20" t="s">
        <v>231</v>
      </c>
      <c r="D80" s="20" t="s">
        <v>285</v>
      </c>
      <c r="E80" s="20" t="s">
        <v>228</v>
      </c>
      <c r="F80" s="28"/>
      <c r="G80" s="27" t="s">
        <v>327</v>
      </c>
      <c r="H80" s="13">
        <v>173781.85</v>
      </c>
      <c r="I80" s="13">
        <v>0</v>
      </c>
      <c r="J80" s="13">
        <v>104109.45</v>
      </c>
      <c r="K80" s="13">
        <v>0</v>
      </c>
      <c r="L80" s="13">
        <v>36500</v>
      </c>
      <c r="M80" s="13">
        <v>1757500</v>
      </c>
      <c r="N80" s="13">
        <v>160700</v>
      </c>
      <c r="O80" s="13">
        <v>4125889</v>
      </c>
      <c r="P80" s="13">
        <v>645228.33</v>
      </c>
      <c r="Q80" s="13">
        <v>1869800</v>
      </c>
      <c r="R80" s="13">
        <v>728000</v>
      </c>
      <c r="S80" s="13">
        <v>504591.16</v>
      </c>
      <c r="T80" s="13">
        <v>96084.98</v>
      </c>
      <c r="U80" s="76">
        <v>416641.2100000009</v>
      </c>
      <c r="V80" s="79">
        <v>10618825.98</v>
      </c>
    </row>
    <row r="81" spans="1:22" ht="12.75">
      <c r="A81" s="21" t="s">
        <v>226</v>
      </c>
      <c r="B81" s="20" t="s">
        <v>247</v>
      </c>
      <c r="C81" s="20" t="s">
        <v>226</v>
      </c>
      <c r="D81" s="20" t="s">
        <v>285</v>
      </c>
      <c r="E81" s="20" t="s">
        <v>228</v>
      </c>
      <c r="F81" s="28"/>
      <c r="G81" s="27" t="s">
        <v>296</v>
      </c>
      <c r="H81" s="13">
        <v>1880280.23</v>
      </c>
      <c r="I81" s="13">
        <v>0</v>
      </c>
      <c r="J81" s="13">
        <v>1113500</v>
      </c>
      <c r="K81" s="13">
        <v>0</v>
      </c>
      <c r="L81" s="13">
        <v>580975</v>
      </c>
      <c r="M81" s="13">
        <v>2746322</v>
      </c>
      <c r="N81" s="13">
        <v>128584</v>
      </c>
      <c r="O81" s="13">
        <v>5895510</v>
      </c>
      <c r="P81" s="13">
        <v>175793</v>
      </c>
      <c r="Q81" s="13">
        <v>4267658</v>
      </c>
      <c r="R81" s="13">
        <v>1153020</v>
      </c>
      <c r="S81" s="13">
        <v>210073</v>
      </c>
      <c r="T81" s="13">
        <v>157926</v>
      </c>
      <c r="U81" s="76">
        <v>544290</v>
      </c>
      <c r="V81" s="79">
        <v>18853931.23</v>
      </c>
    </row>
    <row r="82" spans="1:22" ht="12.75">
      <c r="A82" s="21" t="s">
        <v>226</v>
      </c>
      <c r="B82" s="20" t="s">
        <v>277</v>
      </c>
      <c r="C82" s="20" t="s">
        <v>226</v>
      </c>
      <c r="D82" s="20" t="s">
        <v>285</v>
      </c>
      <c r="E82" s="20" t="s">
        <v>228</v>
      </c>
      <c r="F82" s="28"/>
      <c r="G82" s="27" t="s">
        <v>328</v>
      </c>
      <c r="H82" s="13">
        <v>195193</v>
      </c>
      <c r="I82" s="13">
        <v>33341</v>
      </c>
      <c r="J82" s="13">
        <v>0</v>
      </c>
      <c r="K82" s="13">
        <v>700</v>
      </c>
      <c r="L82" s="13">
        <v>122512</v>
      </c>
      <c r="M82" s="13">
        <v>892499</v>
      </c>
      <c r="N82" s="13">
        <v>50540</v>
      </c>
      <c r="O82" s="13">
        <v>2493281</v>
      </c>
      <c r="P82" s="13">
        <v>107197</v>
      </c>
      <c r="Q82" s="13">
        <v>1326313</v>
      </c>
      <c r="R82" s="13">
        <v>169314</v>
      </c>
      <c r="S82" s="13">
        <v>88899</v>
      </c>
      <c r="T82" s="13">
        <v>33267</v>
      </c>
      <c r="U82" s="76">
        <v>217342</v>
      </c>
      <c r="V82" s="79">
        <v>5730398</v>
      </c>
    </row>
    <row r="83" spans="1:22" ht="12.75">
      <c r="A83" s="21" t="s">
        <v>226</v>
      </c>
      <c r="B83" s="20" t="s">
        <v>255</v>
      </c>
      <c r="C83" s="20" t="s">
        <v>231</v>
      </c>
      <c r="D83" s="20" t="s">
        <v>285</v>
      </c>
      <c r="E83" s="20" t="s">
        <v>228</v>
      </c>
      <c r="F83" s="28"/>
      <c r="G83" s="27" t="s">
        <v>329</v>
      </c>
      <c r="H83" s="13">
        <v>2153025.4</v>
      </c>
      <c r="I83" s="13">
        <v>344500</v>
      </c>
      <c r="J83" s="13">
        <v>603000</v>
      </c>
      <c r="K83" s="13">
        <v>0</v>
      </c>
      <c r="L83" s="13">
        <v>211000</v>
      </c>
      <c r="M83" s="13">
        <v>1741846</v>
      </c>
      <c r="N83" s="13">
        <v>63000</v>
      </c>
      <c r="O83" s="13">
        <v>3426344.94</v>
      </c>
      <c r="P83" s="13">
        <v>45000</v>
      </c>
      <c r="Q83" s="13">
        <v>2887613</v>
      </c>
      <c r="R83" s="13">
        <v>814321</v>
      </c>
      <c r="S83" s="13">
        <v>599569</v>
      </c>
      <c r="T83" s="13">
        <v>125827</v>
      </c>
      <c r="U83" s="76">
        <v>564975</v>
      </c>
      <c r="V83" s="79">
        <v>13580021.34</v>
      </c>
    </row>
    <row r="84" spans="1:22" ht="12.75">
      <c r="A84" s="21" t="s">
        <v>226</v>
      </c>
      <c r="B84" s="20" t="s">
        <v>271</v>
      </c>
      <c r="C84" s="20" t="s">
        <v>237</v>
      </c>
      <c r="D84" s="20" t="s">
        <v>285</v>
      </c>
      <c r="E84" s="20" t="s">
        <v>228</v>
      </c>
      <c r="F84" s="28"/>
      <c r="G84" s="27" t="s">
        <v>330</v>
      </c>
      <c r="H84" s="13">
        <v>589906.69</v>
      </c>
      <c r="I84" s="13">
        <v>0</v>
      </c>
      <c r="J84" s="13">
        <v>997640</v>
      </c>
      <c r="K84" s="13">
        <v>0</v>
      </c>
      <c r="L84" s="13">
        <v>1955000</v>
      </c>
      <c r="M84" s="13">
        <v>1393818</v>
      </c>
      <c r="N84" s="13">
        <v>140700</v>
      </c>
      <c r="O84" s="13">
        <v>4138655</v>
      </c>
      <c r="P84" s="13">
        <v>51000</v>
      </c>
      <c r="Q84" s="13">
        <v>1996434</v>
      </c>
      <c r="R84" s="13">
        <v>350000</v>
      </c>
      <c r="S84" s="13">
        <v>309000</v>
      </c>
      <c r="T84" s="13">
        <v>297560</v>
      </c>
      <c r="U84" s="76">
        <v>243225</v>
      </c>
      <c r="V84" s="79">
        <v>12462938.69</v>
      </c>
    </row>
    <row r="85" spans="1:22" ht="12.75">
      <c r="A85" s="21" t="s">
        <v>226</v>
      </c>
      <c r="B85" s="20" t="s">
        <v>275</v>
      </c>
      <c r="C85" s="20" t="s">
        <v>231</v>
      </c>
      <c r="D85" s="20" t="s">
        <v>285</v>
      </c>
      <c r="E85" s="20" t="s">
        <v>228</v>
      </c>
      <c r="F85" s="28"/>
      <c r="G85" s="27" t="s">
        <v>331</v>
      </c>
      <c r="H85" s="13">
        <v>101356</v>
      </c>
      <c r="I85" s="13">
        <v>0</v>
      </c>
      <c r="J85" s="13">
        <v>5640000</v>
      </c>
      <c r="K85" s="13">
        <v>0</v>
      </c>
      <c r="L85" s="13">
        <v>1141600</v>
      </c>
      <c r="M85" s="13">
        <v>2944674</v>
      </c>
      <c r="N85" s="13">
        <v>385600</v>
      </c>
      <c r="O85" s="13">
        <v>10096092</v>
      </c>
      <c r="P85" s="13">
        <v>177000</v>
      </c>
      <c r="Q85" s="13">
        <v>2933250</v>
      </c>
      <c r="R85" s="13">
        <v>4644710</v>
      </c>
      <c r="S85" s="13">
        <v>963600</v>
      </c>
      <c r="T85" s="13">
        <v>210800</v>
      </c>
      <c r="U85" s="76">
        <v>1159661</v>
      </c>
      <c r="V85" s="79">
        <v>30398343</v>
      </c>
    </row>
    <row r="86" spans="1:22" ht="12.75">
      <c r="A86" s="21" t="s">
        <v>226</v>
      </c>
      <c r="B86" s="20" t="s">
        <v>275</v>
      </c>
      <c r="C86" s="20" t="s">
        <v>226</v>
      </c>
      <c r="D86" s="20" t="s">
        <v>285</v>
      </c>
      <c r="E86" s="20" t="s">
        <v>228</v>
      </c>
      <c r="F86" s="28"/>
      <c r="G86" s="27" t="s">
        <v>332</v>
      </c>
      <c r="H86" s="13">
        <v>643856</v>
      </c>
      <c r="I86" s="13">
        <v>150000</v>
      </c>
      <c r="J86" s="13">
        <v>13038612</v>
      </c>
      <c r="K86" s="13">
        <v>0</v>
      </c>
      <c r="L86" s="13">
        <v>825700</v>
      </c>
      <c r="M86" s="13">
        <v>4687046</v>
      </c>
      <c r="N86" s="13">
        <v>225660</v>
      </c>
      <c r="O86" s="13">
        <v>17820389</v>
      </c>
      <c r="P86" s="13">
        <v>1722784</v>
      </c>
      <c r="Q86" s="13">
        <v>4977592</v>
      </c>
      <c r="R86" s="13">
        <v>11109586</v>
      </c>
      <c r="S86" s="13">
        <v>1232970</v>
      </c>
      <c r="T86" s="13">
        <v>397283</v>
      </c>
      <c r="U86" s="76">
        <v>1001334</v>
      </c>
      <c r="V86" s="79">
        <v>57832812</v>
      </c>
    </row>
    <row r="87" spans="1:22" ht="12.75">
      <c r="A87" s="21" t="s">
        <v>226</v>
      </c>
      <c r="B87" s="20" t="s">
        <v>267</v>
      </c>
      <c r="C87" s="20" t="s">
        <v>235</v>
      </c>
      <c r="D87" s="20" t="s">
        <v>285</v>
      </c>
      <c r="E87" s="20" t="s">
        <v>228</v>
      </c>
      <c r="F87" s="28"/>
      <c r="G87" s="27" t="s">
        <v>333</v>
      </c>
      <c r="H87" s="13">
        <v>580251.89</v>
      </c>
      <c r="I87" s="13">
        <v>0</v>
      </c>
      <c r="J87" s="13">
        <v>470799</v>
      </c>
      <c r="K87" s="13">
        <v>0</v>
      </c>
      <c r="L87" s="13">
        <v>1010038</v>
      </c>
      <c r="M87" s="13">
        <v>2059923</v>
      </c>
      <c r="N87" s="13">
        <v>126880</v>
      </c>
      <c r="O87" s="13">
        <v>3279619</v>
      </c>
      <c r="P87" s="13">
        <v>122800</v>
      </c>
      <c r="Q87" s="13">
        <v>2327832</v>
      </c>
      <c r="R87" s="13">
        <v>538070</v>
      </c>
      <c r="S87" s="13">
        <v>429830</v>
      </c>
      <c r="T87" s="13">
        <v>115300</v>
      </c>
      <c r="U87" s="76">
        <v>303838</v>
      </c>
      <c r="V87" s="79">
        <v>11365180.89</v>
      </c>
    </row>
    <row r="88" spans="1:22" ht="12.75">
      <c r="A88" s="21" t="s">
        <v>226</v>
      </c>
      <c r="B88" s="20" t="s">
        <v>257</v>
      </c>
      <c r="C88" s="20" t="s">
        <v>235</v>
      </c>
      <c r="D88" s="20" t="s">
        <v>285</v>
      </c>
      <c r="E88" s="20" t="s">
        <v>228</v>
      </c>
      <c r="F88" s="28"/>
      <c r="G88" s="27" t="s">
        <v>334</v>
      </c>
      <c r="H88" s="13">
        <v>72352</v>
      </c>
      <c r="I88" s="13">
        <v>0</v>
      </c>
      <c r="J88" s="13">
        <v>2460614</v>
      </c>
      <c r="K88" s="13">
        <v>8886</v>
      </c>
      <c r="L88" s="13">
        <v>831028</v>
      </c>
      <c r="M88" s="13">
        <v>1496195</v>
      </c>
      <c r="N88" s="13">
        <v>185900</v>
      </c>
      <c r="O88" s="13">
        <v>4714876</v>
      </c>
      <c r="P88" s="13">
        <v>101149</v>
      </c>
      <c r="Q88" s="13">
        <v>2069060</v>
      </c>
      <c r="R88" s="13">
        <v>1085576</v>
      </c>
      <c r="S88" s="13">
        <v>693482</v>
      </c>
      <c r="T88" s="13">
        <v>22000</v>
      </c>
      <c r="U88" s="76">
        <v>640187</v>
      </c>
      <c r="V88" s="79">
        <v>14381305</v>
      </c>
    </row>
    <row r="89" spans="1:22" ht="12.75">
      <c r="A89" s="21" t="s">
        <v>226</v>
      </c>
      <c r="B89" s="20" t="s">
        <v>259</v>
      </c>
      <c r="C89" s="20" t="s">
        <v>226</v>
      </c>
      <c r="D89" s="20" t="s">
        <v>285</v>
      </c>
      <c r="E89" s="20" t="s">
        <v>228</v>
      </c>
      <c r="F89" s="28"/>
      <c r="G89" s="27" t="s">
        <v>335</v>
      </c>
      <c r="H89" s="13">
        <v>205729.61</v>
      </c>
      <c r="I89" s="13">
        <v>64200</v>
      </c>
      <c r="J89" s="13">
        <v>109000</v>
      </c>
      <c r="K89" s="13">
        <v>0</v>
      </c>
      <c r="L89" s="13">
        <v>132000</v>
      </c>
      <c r="M89" s="13">
        <v>1486843</v>
      </c>
      <c r="N89" s="13">
        <v>123400</v>
      </c>
      <c r="O89" s="13">
        <v>4421643</v>
      </c>
      <c r="P89" s="13">
        <v>90000</v>
      </c>
      <c r="Q89" s="13">
        <v>2102430</v>
      </c>
      <c r="R89" s="13">
        <v>289300</v>
      </c>
      <c r="S89" s="13">
        <v>284000</v>
      </c>
      <c r="T89" s="13">
        <v>0</v>
      </c>
      <c r="U89" s="76">
        <v>469662</v>
      </c>
      <c r="V89" s="79">
        <v>9778207.61</v>
      </c>
    </row>
    <row r="90" spans="1:22" ht="12.75">
      <c r="A90" s="21" t="s">
        <v>226</v>
      </c>
      <c r="B90" s="20" t="s">
        <v>257</v>
      </c>
      <c r="C90" s="20" t="s">
        <v>237</v>
      </c>
      <c r="D90" s="20" t="s">
        <v>285</v>
      </c>
      <c r="E90" s="20" t="s">
        <v>228</v>
      </c>
      <c r="F90" s="28"/>
      <c r="G90" s="27" t="s">
        <v>336</v>
      </c>
      <c r="H90" s="13">
        <v>109468</v>
      </c>
      <c r="I90" s="13">
        <v>185360</v>
      </c>
      <c r="J90" s="13">
        <v>1043079</v>
      </c>
      <c r="K90" s="13">
        <v>0</v>
      </c>
      <c r="L90" s="13">
        <v>193500</v>
      </c>
      <c r="M90" s="13">
        <v>1379085</v>
      </c>
      <c r="N90" s="13">
        <v>76460</v>
      </c>
      <c r="O90" s="13">
        <v>4660011</v>
      </c>
      <c r="P90" s="13">
        <v>58800</v>
      </c>
      <c r="Q90" s="13">
        <v>1991927</v>
      </c>
      <c r="R90" s="13">
        <v>405997</v>
      </c>
      <c r="S90" s="13">
        <v>219040</v>
      </c>
      <c r="T90" s="13">
        <v>20500</v>
      </c>
      <c r="U90" s="76">
        <v>414837</v>
      </c>
      <c r="V90" s="79">
        <v>10758064</v>
      </c>
    </row>
    <row r="91" spans="1:22" ht="12.75">
      <c r="A91" s="21" t="s">
        <v>226</v>
      </c>
      <c r="B91" s="20" t="s">
        <v>226</v>
      </c>
      <c r="C91" s="20" t="s">
        <v>239</v>
      </c>
      <c r="D91" s="20" t="s">
        <v>285</v>
      </c>
      <c r="E91" s="20" t="s">
        <v>228</v>
      </c>
      <c r="F91" s="28"/>
      <c r="G91" s="27" t="s">
        <v>298</v>
      </c>
      <c r="H91" s="13">
        <v>202679</v>
      </c>
      <c r="I91" s="13">
        <v>11691</v>
      </c>
      <c r="J91" s="13">
        <v>617550</v>
      </c>
      <c r="K91" s="13">
        <v>5780</v>
      </c>
      <c r="L91" s="13">
        <v>853000</v>
      </c>
      <c r="M91" s="13">
        <v>3013912</v>
      </c>
      <c r="N91" s="13">
        <v>90000</v>
      </c>
      <c r="O91" s="13">
        <v>5508896</v>
      </c>
      <c r="P91" s="13">
        <v>124352</v>
      </c>
      <c r="Q91" s="13">
        <v>3476631</v>
      </c>
      <c r="R91" s="13">
        <v>1209053</v>
      </c>
      <c r="S91" s="13">
        <v>695892</v>
      </c>
      <c r="T91" s="13">
        <v>1499362</v>
      </c>
      <c r="U91" s="76">
        <v>909149</v>
      </c>
      <c r="V91" s="79">
        <v>18217947</v>
      </c>
    </row>
    <row r="92" spans="1:22" ht="12.75">
      <c r="A92" s="21" t="s">
        <v>226</v>
      </c>
      <c r="B92" s="20" t="s">
        <v>261</v>
      </c>
      <c r="C92" s="20" t="s">
        <v>226</v>
      </c>
      <c r="D92" s="20" t="s">
        <v>285</v>
      </c>
      <c r="E92" s="20" t="s">
        <v>228</v>
      </c>
      <c r="F92" s="28"/>
      <c r="G92" s="27" t="s">
        <v>337</v>
      </c>
      <c r="H92" s="13">
        <v>60240</v>
      </c>
      <c r="I92" s="13">
        <v>0</v>
      </c>
      <c r="J92" s="13">
        <v>270261</v>
      </c>
      <c r="K92" s="13">
        <v>3468</v>
      </c>
      <c r="L92" s="13">
        <v>111350</v>
      </c>
      <c r="M92" s="13">
        <v>1473041</v>
      </c>
      <c r="N92" s="13">
        <v>58539</v>
      </c>
      <c r="O92" s="13">
        <v>3120873</v>
      </c>
      <c r="P92" s="13">
        <v>64362</v>
      </c>
      <c r="Q92" s="13">
        <v>1445973</v>
      </c>
      <c r="R92" s="13">
        <v>2341148</v>
      </c>
      <c r="S92" s="13">
        <v>738500</v>
      </c>
      <c r="T92" s="13">
        <v>27000</v>
      </c>
      <c r="U92" s="76">
        <v>264923</v>
      </c>
      <c r="V92" s="79">
        <v>9979678</v>
      </c>
    </row>
    <row r="93" spans="1:22" ht="12.75">
      <c r="A93" s="21" t="s">
        <v>226</v>
      </c>
      <c r="B93" s="20" t="s">
        <v>235</v>
      </c>
      <c r="C93" s="20" t="s">
        <v>226</v>
      </c>
      <c r="D93" s="20" t="s">
        <v>285</v>
      </c>
      <c r="E93" s="20" t="s">
        <v>228</v>
      </c>
      <c r="F93" s="28"/>
      <c r="G93" s="27" t="s">
        <v>299</v>
      </c>
      <c r="H93" s="13">
        <v>387627.81</v>
      </c>
      <c r="I93" s="13">
        <v>0</v>
      </c>
      <c r="J93" s="13">
        <v>275555</v>
      </c>
      <c r="K93" s="13">
        <v>0</v>
      </c>
      <c r="L93" s="13">
        <v>108500</v>
      </c>
      <c r="M93" s="13">
        <v>1902624</v>
      </c>
      <c r="N93" s="13">
        <v>171110</v>
      </c>
      <c r="O93" s="13">
        <v>4641882</v>
      </c>
      <c r="P93" s="13">
        <v>356260</v>
      </c>
      <c r="Q93" s="13">
        <v>2409280</v>
      </c>
      <c r="R93" s="13">
        <v>1425480</v>
      </c>
      <c r="S93" s="13">
        <v>1028460</v>
      </c>
      <c r="T93" s="13">
        <v>139065</v>
      </c>
      <c r="U93" s="76">
        <v>622405</v>
      </c>
      <c r="V93" s="79">
        <v>13468248.81</v>
      </c>
    </row>
    <row r="94" spans="1:22" ht="12.75">
      <c r="A94" s="21" t="s">
        <v>226</v>
      </c>
      <c r="B94" s="20" t="s">
        <v>261</v>
      </c>
      <c r="C94" s="20" t="s">
        <v>235</v>
      </c>
      <c r="D94" s="20" t="s">
        <v>285</v>
      </c>
      <c r="E94" s="20" t="s">
        <v>228</v>
      </c>
      <c r="F94" s="28"/>
      <c r="G94" s="27" t="s">
        <v>338</v>
      </c>
      <c r="H94" s="13">
        <v>359442.75</v>
      </c>
      <c r="I94" s="13">
        <v>0</v>
      </c>
      <c r="J94" s="13">
        <v>2082098</v>
      </c>
      <c r="K94" s="13">
        <v>5088</v>
      </c>
      <c r="L94" s="13">
        <v>54739</v>
      </c>
      <c r="M94" s="13">
        <v>2042921</v>
      </c>
      <c r="N94" s="13">
        <v>218459</v>
      </c>
      <c r="O94" s="13">
        <v>5942995</v>
      </c>
      <c r="P94" s="13">
        <v>181809</v>
      </c>
      <c r="Q94" s="13">
        <v>1995667</v>
      </c>
      <c r="R94" s="13">
        <v>1477362</v>
      </c>
      <c r="S94" s="13">
        <v>907772</v>
      </c>
      <c r="T94" s="13">
        <v>255204</v>
      </c>
      <c r="U94" s="76">
        <v>866201</v>
      </c>
      <c r="V94" s="79">
        <v>16389757.75</v>
      </c>
    </row>
    <row r="95" spans="1:22" ht="12.75">
      <c r="A95" s="21" t="s">
        <v>226</v>
      </c>
      <c r="B95" s="20" t="s">
        <v>231</v>
      </c>
      <c r="C95" s="20" t="s">
        <v>235</v>
      </c>
      <c r="D95" s="20" t="s">
        <v>285</v>
      </c>
      <c r="E95" s="20" t="s">
        <v>228</v>
      </c>
      <c r="F95" s="28"/>
      <c r="G95" s="27" t="s">
        <v>339</v>
      </c>
      <c r="H95" s="13">
        <v>75481.02</v>
      </c>
      <c r="I95" s="13">
        <v>0</v>
      </c>
      <c r="J95" s="13">
        <v>2629113</v>
      </c>
      <c r="K95" s="13">
        <v>0</v>
      </c>
      <c r="L95" s="13">
        <v>248418</v>
      </c>
      <c r="M95" s="13">
        <v>1693951</v>
      </c>
      <c r="N95" s="13">
        <v>152330</v>
      </c>
      <c r="O95" s="13">
        <v>4576851</v>
      </c>
      <c r="P95" s="13">
        <v>60000</v>
      </c>
      <c r="Q95" s="13">
        <v>2762937</v>
      </c>
      <c r="R95" s="13">
        <v>5006446</v>
      </c>
      <c r="S95" s="13">
        <v>402000</v>
      </c>
      <c r="T95" s="13">
        <v>314221</v>
      </c>
      <c r="U95" s="76">
        <v>379403</v>
      </c>
      <c r="V95" s="79">
        <v>18301151.02</v>
      </c>
    </row>
    <row r="96" spans="1:22" ht="12.75">
      <c r="A96" s="21" t="s">
        <v>226</v>
      </c>
      <c r="B96" s="20" t="s">
        <v>241</v>
      </c>
      <c r="C96" s="20" t="s">
        <v>239</v>
      </c>
      <c r="D96" s="20" t="s">
        <v>285</v>
      </c>
      <c r="E96" s="20" t="s">
        <v>228</v>
      </c>
      <c r="F96" s="28"/>
      <c r="G96" s="27" t="s">
        <v>340</v>
      </c>
      <c r="H96" s="13">
        <v>48801.02</v>
      </c>
      <c r="I96" s="13">
        <v>161902</v>
      </c>
      <c r="J96" s="13">
        <v>904517</v>
      </c>
      <c r="K96" s="13">
        <v>0</v>
      </c>
      <c r="L96" s="13">
        <v>681741.94</v>
      </c>
      <c r="M96" s="13">
        <v>1292363.07</v>
      </c>
      <c r="N96" s="13">
        <v>85100</v>
      </c>
      <c r="O96" s="13">
        <v>2589202.83</v>
      </c>
      <c r="P96" s="13">
        <v>46900</v>
      </c>
      <c r="Q96" s="13">
        <v>1494158</v>
      </c>
      <c r="R96" s="13">
        <v>402450</v>
      </c>
      <c r="S96" s="13">
        <v>214193</v>
      </c>
      <c r="T96" s="13">
        <v>76592</v>
      </c>
      <c r="U96" s="76">
        <v>540550.1599999992</v>
      </c>
      <c r="V96" s="79">
        <v>8538471.02</v>
      </c>
    </row>
    <row r="97" spans="1:22" ht="12.75">
      <c r="A97" s="21" t="s">
        <v>226</v>
      </c>
      <c r="B97" s="20" t="s">
        <v>237</v>
      </c>
      <c r="C97" s="20" t="s">
        <v>226</v>
      </c>
      <c r="D97" s="20" t="s">
        <v>285</v>
      </c>
      <c r="E97" s="20" t="s">
        <v>228</v>
      </c>
      <c r="F97" s="28"/>
      <c r="G97" s="27" t="s">
        <v>341</v>
      </c>
      <c r="H97" s="13">
        <v>109363.57</v>
      </c>
      <c r="I97" s="13">
        <v>20800</v>
      </c>
      <c r="J97" s="13">
        <v>283700</v>
      </c>
      <c r="K97" s="13">
        <v>1236000</v>
      </c>
      <c r="L97" s="13">
        <v>311000</v>
      </c>
      <c r="M97" s="13">
        <v>1334084</v>
      </c>
      <c r="N97" s="13">
        <v>55700</v>
      </c>
      <c r="O97" s="13">
        <v>2767302</v>
      </c>
      <c r="P97" s="13">
        <v>35000</v>
      </c>
      <c r="Q97" s="13">
        <v>2132600</v>
      </c>
      <c r="R97" s="13">
        <v>291200</v>
      </c>
      <c r="S97" s="13">
        <v>780000</v>
      </c>
      <c r="T97" s="13">
        <v>66000</v>
      </c>
      <c r="U97" s="76">
        <v>347214</v>
      </c>
      <c r="V97" s="79">
        <v>9769963.57</v>
      </c>
    </row>
    <row r="98" spans="1:22" ht="12.75">
      <c r="A98" s="21" t="s">
        <v>226</v>
      </c>
      <c r="B98" s="20" t="s">
        <v>235</v>
      </c>
      <c r="C98" s="20" t="s">
        <v>235</v>
      </c>
      <c r="D98" s="20" t="s">
        <v>285</v>
      </c>
      <c r="E98" s="20" t="s">
        <v>228</v>
      </c>
      <c r="F98" s="28"/>
      <c r="G98" s="27" t="s">
        <v>342</v>
      </c>
      <c r="H98" s="13">
        <v>81492.28</v>
      </c>
      <c r="I98" s="13">
        <v>736701.08</v>
      </c>
      <c r="J98" s="13">
        <v>1695765.79</v>
      </c>
      <c r="K98" s="13">
        <v>694</v>
      </c>
      <c r="L98" s="13">
        <v>275994.32</v>
      </c>
      <c r="M98" s="13">
        <v>2049750.22</v>
      </c>
      <c r="N98" s="13">
        <v>108088.08</v>
      </c>
      <c r="O98" s="13">
        <v>3361033.29</v>
      </c>
      <c r="P98" s="13">
        <v>59576.28</v>
      </c>
      <c r="Q98" s="13">
        <v>1386562.21</v>
      </c>
      <c r="R98" s="13">
        <v>5389795.27</v>
      </c>
      <c r="S98" s="13">
        <v>1225024.41</v>
      </c>
      <c r="T98" s="13">
        <v>490585.44</v>
      </c>
      <c r="U98" s="76">
        <v>854935.3599999994</v>
      </c>
      <c r="V98" s="79">
        <v>17715998.03</v>
      </c>
    </row>
    <row r="99" spans="1:22" ht="12.75">
      <c r="A99" s="21" t="s">
        <v>226</v>
      </c>
      <c r="B99" s="20" t="s">
        <v>241</v>
      </c>
      <c r="C99" s="20" t="s">
        <v>241</v>
      </c>
      <c r="D99" s="20" t="s">
        <v>285</v>
      </c>
      <c r="E99" s="20" t="s">
        <v>228</v>
      </c>
      <c r="F99" s="28"/>
      <c r="G99" s="27" t="s">
        <v>343</v>
      </c>
      <c r="H99" s="13">
        <v>3256773</v>
      </c>
      <c r="I99" s="13">
        <v>192300</v>
      </c>
      <c r="J99" s="13">
        <v>2054855</v>
      </c>
      <c r="K99" s="13">
        <v>0</v>
      </c>
      <c r="L99" s="13">
        <v>81600</v>
      </c>
      <c r="M99" s="13">
        <v>1697250</v>
      </c>
      <c r="N99" s="13">
        <v>208640</v>
      </c>
      <c r="O99" s="13">
        <v>3224502</v>
      </c>
      <c r="P99" s="13">
        <v>85800</v>
      </c>
      <c r="Q99" s="13">
        <v>2178205</v>
      </c>
      <c r="R99" s="13">
        <v>1049244</v>
      </c>
      <c r="S99" s="13">
        <v>219175</v>
      </c>
      <c r="T99" s="13">
        <v>90000</v>
      </c>
      <c r="U99" s="76">
        <v>469758</v>
      </c>
      <c r="V99" s="79">
        <v>14808102</v>
      </c>
    </row>
    <row r="100" spans="1:22" ht="12.75">
      <c r="A100" s="21" t="s">
        <v>226</v>
      </c>
      <c r="B100" s="20" t="s">
        <v>275</v>
      </c>
      <c r="C100" s="20" t="s">
        <v>235</v>
      </c>
      <c r="D100" s="20" t="s">
        <v>285</v>
      </c>
      <c r="E100" s="20" t="s">
        <v>228</v>
      </c>
      <c r="F100" s="28"/>
      <c r="G100" s="27" t="s">
        <v>344</v>
      </c>
      <c r="H100" s="13">
        <v>156434.28</v>
      </c>
      <c r="I100" s="13">
        <v>194849</v>
      </c>
      <c r="J100" s="13">
        <v>740230</v>
      </c>
      <c r="K100" s="13">
        <v>0</v>
      </c>
      <c r="L100" s="13">
        <v>241618</v>
      </c>
      <c r="M100" s="13">
        <v>1500691</v>
      </c>
      <c r="N100" s="13">
        <v>54680</v>
      </c>
      <c r="O100" s="13">
        <v>2260424.8</v>
      </c>
      <c r="P100" s="13">
        <v>63943</v>
      </c>
      <c r="Q100" s="13">
        <v>880873</v>
      </c>
      <c r="R100" s="13">
        <v>266211</v>
      </c>
      <c r="S100" s="13">
        <v>207895</v>
      </c>
      <c r="T100" s="13">
        <v>108264</v>
      </c>
      <c r="U100" s="76">
        <v>338075</v>
      </c>
      <c r="V100" s="79">
        <v>7014188.08</v>
      </c>
    </row>
    <row r="101" spans="1:22" ht="12.75">
      <c r="A101" s="21" t="s">
        <v>226</v>
      </c>
      <c r="B101" s="20" t="s">
        <v>277</v>
      </c>
      <c r="C101" s="20" t="s">
        <v>235</v>
      </c>
      <c r="D101" s="20" t="s">
        <v>285</v>
      </c>
      <c r="E101" s="20" t="s">
        <v>228</v>
      </c>
      <c r="F101" s="28"/>
      <c r="G101" s="27" t="s">
        <v>345</v>
      </c>
      <c r="H101" s="13">
        <v>199844</v>
      </c>
      <c r="I101" s="13">
        <v>100000</v>
      </c>
      <c r="J101" s="13">
        <v>695558</v>
      </c>
      <c r="K101" s="13">
        <v>0</v>
      </c>
      <c r="L101" s="13">
        <v>611430</v>
      </c>
      <c r="M101" s="13">
        <v>2428837</v>
      </c>
      <c r="N101" s="13">
        <v>162700</v>
      </c>
      <c r="O101" s="13">
        <v>7187971</v>
      </c>
      <c r="P101" s="13">
        <v>90700</v>
      </c>
      <c r="Q101" s="13">
        <v>3777778</v>
      </c>
      <c r="R101" s="13">
        <v>886269</v>
      </c>
      <c r="S101" s="13">
        <v>419200</v>
      </c>
      <c r="T101" s="13">
        <v>121756</v>
      </c>
      <c r="U101" s="76">
        <v>590946</v>
      </c>
      <c r="V101" s="79">
        <v>17272989</v>
      </c>
    </row>
    <row r="102" spans="1:22" ht="12.75">
      <c r="A102" s="21" t="s">
        <v>226</v>
      </c>
      <c r="B102" s="20" t="s">
        <v>243</v>
      </c>
      <c r="C102" s="20" t="s">
        <v>226</v>
      </c>
      <c r="D102" s="20" t="s">
        <v>285</v>
      </c>
      <c r="E102" s="20" t="s">
        <v>228</v>
      </c>
      <c r="F102" s="28"/>
      <c r="G102" s="27" t="s">
        <v>302</v>
      </c>
      <c r="H102" s="13">
        <v>126911.54</v>
      </c>
      <c r="I102" s="13">
        <v>576088</v>
      </c>
      <c r="J102" s="13">
        <v>769256</v>
      </c>
      <c r="K102" s="13">
        <v>10000</v>
      </c>
      <c r="L102" s="13">
        <v>1275379</v>
      </c>
      <c r="M102" s="13">
        <v>2304262.46</v>
      </c>
      <c r="N102" s="13">
        <v>157974</v>
      </c>
      <c r="O102" s="13">
        <v>6467407</v>
      </c>
      <c r="P102" s="13">
        <v>95872</v>
      </c>
      <c r="Q102" s="13">
        <v>3839666</v>
      </c>
      <c r="R102" s="13">
        <v>765250</v>
      </c>
      <c r="S102" s="13">
        <v>839052</v>
      </c>
      <c r="T102" s="13">
        <v>460807</v>
      </c>
      <c r="U102" s="76">
        <v>736009</v>
      </c>
      <c r="V102" s="79">
        <v>18423934</v>
      </c>
    </row>
    <row r="103" spans="1:22" ht="12.75">
      <c r="A103" s="21" t="s">
        <v>226</v>
      </c>
      <c r="B103" s="20" t="s">
        <v>245</v>
      </c>
      <c r="C103" s="20" t="s">
        <v>243</v>
      </c>
      <c r="D103" s="20" t="s">
        <v>285</v>
      </c>
      <c r="E103" s="20" t="s">
        <v>228</v>
      </c>
      <c r="F103" s="28"/>
      <c r="G103" s="27" t="s">
        <v>304</v>
      </c>
      <c r="H103" s="13">
        <v>5345506</v>
      </c>
      <c r="I103" s="13">
        <v>0</v>
      </c>
      <c r="J103" s="13">
        <v>3736494</v>
      </c>
      <c r="K103" s="13">
        <v>0</v>
      </c>
      <c r="L103" s="13">
        <v>834465</v>
      </c>
      <c r="M103" s="13">
        <v>3741659</v>
      </c>
      <c r="N103" s="13">
        <v>609155</v>
      </c>
      <c r="O103" s="13">
        <v>10724766</v>
      </c>
      <c r="P103" s="13">
        <v>162040</v>
      </c>
      <c r="Q103" s="13">
        <v>7112923</v>
      </c>
      <c r="R103" s="13">
        <v>1315774</v>
      </c>
      <c r="S103" s="13">
        <v>1518501</v>
      </c>
      <c r="T103" s="13">
        <v>218235</v>
      </c>
      <c r="U103" s="76">
        <v>1321251</v>
      </c>
      <c r="V103" s="79">
        <v>36640769</v>
      </c>
    </row>
    <row r="104" spans="1:22" ht="12.75">
      <c r="A104" s="21" t="s">
        <v>226</v>
      </c>
      <c r="B104" s="20" t="s">
        <v>275</v>
      </c>
      <c r="C104" s="20" t="s">
        <v>239</v>
      </c>
      <c r="D104" s="20" t="s">
        <v>285</v>
      </c>
      <c r="E104" s="20" t="s">
        <v>228</v>
      </c>
      <c r="F104" s="28"/>
      <c r="G104" s="27" t="s">
        <v>346</v>
      </c>
      <c r="H104" s="13">
        <v>518843.11</v>
      </c>
      <c r="I104" s="13">
        <v>5826800</v>
      </c>
      <c r="J104" s="13">
        <v>17953200</v>
      </c>
      <c r="K104" s="13">
        <v>0</v>
      </c>
      <c r="L104" s="13">
        <v>5750000</v>
      </c>
      <c r="M104" s="13">
        <v>6557858</v>
      </c>
      <c r="N104" s="13">
        <v>290570</v>
      </c>
      <c r="O104" s="13">
        <v>12766945</v>
      </c>
      <c r="P104" s="13">
        <v>1611200</v>
      </c>
      <c r="Q104" s="13">
        <v>4321969</v>
      </c>
      <c r="R104" s="13">
        <v>8077736</v>
      </c>
      <c r="S104" s="13">
        <v>10717168</v>
      </c>
      <c r="T104" s="13">
        <v>4120757</v>
      </c>
      <c r="U104" s="76">
        <v>3279856</v>
      </c>
      <c r="V104" s="79">
        <v>81792902.11</v>
      </c>
    </row>
    <row r="105" spans="1:22" ht="12.75">
      <c r="A105" s="21" t="s">
        <v>226</v>
      </c>
      <c r="B105" s="20" t="s">
        <v>263</v>
      </c>
      <c r="C105" s="20" t="s">
        <v>226</v>
      </c>
      <c r="D105" s="20" t="s">
        <v>285</v>
      </c>
      <c r="E105" s="20" t="s">
        <v>228</v>
      </c>
      <c r="F105" s="28"/>
      <c r="G105" s="27" t="s">
        <v>347</v>
      </c>
      <c r="H105" s="13">
        <v>345444.77</v>
      </c>
      <c r="I105" s="13">
        <v>0</v>
      </c>
      <c r="J105" s="13">
        <v>1034960</v>
      </c>
      <c r="K105" s="13">
        <v>0</v>
      </c>
      <c r="L105" s="13">
        <v>85600</v>
      </c>
      <c r="M105" s="13">
        <v>1418573</v>
      </c>
      <c r="N105" s="13">
        <v>209210</v>
      </c>
      <c r="O105" s="13">
        <v>3628621.2</v>
      </c>
      <c r="P105" s="13">
        <v>84000</v>
      </c>
      <c r="Q105" s="13">
        <v>2283888</v>
      </c>
      <c r="R105" s="13">
        <v>845584</v>
      </c>
      <c r="S105" s="13">
        <v>594339</v>
      </c>
      <c r="T105" s="13">
        <v>665330</v>
      </c>
      <c r="U105" s="76">
        <v>398169</v>
      </c>
      <c r="V105" s="79">
        <v>11593718.97</v>
      </c>
    </row>
    <row r="106" spans="1:22" ht="12.75">
      <c r="A106" s="21" t="s">
        <v>226</v>
      </c>
      <c r="B106" s="20" t="s">
        <v>265</v>
      </c>
      <c r="C106" s="20" t="s">
        <v>231</v>
      </c>
      <c r="D106" s="20" t="s">
        <v>285</v>
      </c>
      <c r="E106" s="20" t="s">
        <v>228</v>
      </c>
      <c r="F106" s="28"/>
      <c r="G106" s="27" t="s">
        <v>348</v>
      </c>
      <c r="H106" s="13">
        <v>264290.04</v>
      </c>
      <c r="I106" s="13">
        <v>481400</v>
      </c>
      <c r="J106" s="13">
        <v>175000</v>
      </c>
      <c r="K106" s="13">
        <v>0</v>
      </c>
      <c r="L106" s="13">
        <v>296559</v>
      </c>
      <c r="M106" s="13">
        <v>2057275</v>
      </c>
      <c r="N106" s="13">
        <v>87750</v>
      </c>
      <c r="O106" s="13">
        <v>5463056.8</v>
      </c>
      <c r="P106" s="13">
        <v>277706</v>
      </c>
      <c r="Q106" s="13">
        <v>2733880</v>
      </c>
      <c r="R106" s="13">
        <v>1053283</v>
      </c>
      <c r="S106" s="13">
        <v>302000</v>
      </c>
      <c r="T106" s="13">
        <v>117845</v>
      </c>
      <c r="U106" s="76">
        <v>960795</v>
      </c>
      <c r="V106" s="79">
        <v>14270839.84</v>
      </c>
    </row>
    <row r="107" spans="1:22" ht="12.75">
      <c r="A107" s="21" t="s">
        <v>226</v>
      </c>
      <c r="B107" s="20" t="s">
        <v>235</v>
      </c>
      <c r="C107" s="20" t="s">
        <v>237</v>
      </c>
      <c r="D107" s="20" t="s">
        <v>285</v>
      </c>
      <c r="E107" s="20" t="s">
        <v>228</v>
      </c>
      <c r="F107" s="28"/>
      <c r="G107" s="27" t="s">
        <v>349</v>
      </c>
      <c r="H107" s="13">
        <v>461940.93</v>
      </c>
      <c r="I107" s="13">
        <v>346350</v>
      </c>
      <c r="J107" s="13">
        <v>31000</v>
      </c>
      <c r="K107" s="13">
        <v>0</v>
      </c>
      <c r="L107" s="13">
        <v>82000</v>
      </c>
      <c r="M107" s="13">
        <v>1666269</v>
      </c>
      <c r="N107" s="13">
        <v>69900</v>
      </c>
      <c r="O107" s="13">
        <v>3716948</v>
      </c>
      <c r="P107" s="13">
        <v>161500</v>
      </c>
      <c r="Q107" s="13">
        <v>1780744</v>
      </c>
      <c r="R107" s="13">
        <v>576460</v>
      </c>
      <c r="S107" s="13">
        <v>390960</v>
      </c>
      <c r="T107" s="13">
        <v>0</v>
      </c>
      <c r="U107" s="76">
        <v>313103</v>
      </c>
      <c r="V107" s="79">
        <v>9597174.93</v>
      </c>
    </row>
    <row r="108" spans="1:22" ht="12.75">
      <c r="A108" s="21" t="s">
        <v>226</v>
      </c>
      <c r="B108" s="20" t="s">
        <v>255</v>
      </c>
      <c r="C108" s="20" t="s">
        <v>226</v>
      </c>
      <c r="D108" s="20" t="s">
        <v>285</v>
      </c>
      <c r="E108" s="20" t="s">
        <v>228</v>
      </c>
      <c r="F108" s="28"/>
      <c r="G108" s="27" t="s">
        <v>350</v>
      </c>
      <c r="H108" s="13">
        <v>468641</v>
      </c>
      <c r="I108" s="13">
        <v>0</v>
      </c>
      <c r="J108" s="13">
        <v>2880479</v>
      </c>
      <c r="K108" s="13">
        <v>0</v>
      </c>
      <c r="L108" s="13">
        <v>1146673</v>
      </c>
      <c r="M108" s="13">
        <v>2592243</v>
      </c>
      <c r="N108" s="13">
        <v>98300</v>
      </c>
      <c r="O108" s="13">
        <v>6057913</v>
      </c>
      <c r="P108" s="13">
        <v>100000</v>
      </c>
      <c r="Q108" s="13">
        <v>4806309</v>
      </c>
      <c r="R108" s="13">
        <v>21582245</v>
      </c>
      <c r="S108" s="13">
        <v>2018920</v>
      </c>
      <c r="T108" s="13">
        <v>33500</v>
      </c>
      <c r="U108" s="76">
        <v>1181912</v>
      </c>
      <c r="V108" s="79">
        <v>42967135</v>
      </c>
    </row>
    <row r="109" spans="1:22" ht="12.75">
      <c r="A109" s="21" t="s">
        <v>226</v>
      </c>
      <c r="B109" s="20" t="s">
        <v>247</v>
      </c>
      <c r="C109" s="20" t="s">
        <v>235</v>
      </c>
      <c r="D109" s="20" t="s">
        <v>285</v>
      </c>
      <c r="E109" s="20" t="s">
        <v>228</v>
      </c>
      <c r="F109" s="28"/>
      <c r="G109" s="27" t="s">
        <v>351</v>
      </c>
      <c r="H109" s="13">
        <v>654825</v>
      </c>
      <c r="I109" s="13">
        <v>0</v>
      </c>
      <c r="J109" s="13">
        <v>140500</v>
      </c>
      <c r="K109" s="13">
        <v>0</v>
      </c>
      <c r="L109" s="13">
        <v>416338</v>
      </c>
      <c r="M109" s="13">
        <v>1222810</v>
      </c>
      <c r="N109" s="13">
        <v>46983</v>
      </c>
      <c r="O109" s="13">
        <v>2235909</v>
      </c>
      <c r="P109" s="13">
        <v>38000</v>
      </c>
      <c r="Q109" s="13">
        <v>1306062</v>
      </c>
      <c r="R109" s="13">
        <v>181065</v>
      </c>
      <c r="S109" s="13">
        <v>317200</v>
      </c>
      <c r="T109" s="13">
        <v>38000</v>
      </c>
      <c r="U109" s="76">
        <v>111368</v>
      </c>
      <c r="V109" s="79">
        <v>6709060</v>
      </c>
    </row>
    <row r="110" spans="1:22" ht="12.75">
      <c r="A110" s="21" t="s">
        <v>226</v>
      </c>
      <c r="B110" s="20" t="s">
        <v>247</v>
      </c>
      <c r="C110" s="20" t="s">
        <v>237</v>
      </c>
      <c r="D110" s="20" t="s">
        <v>285</v>
      </c>
      <c r="E110" s="20" t="s">
        <v>228</v>
      </c>
      <c r="F110" s="28"/>
      <c r="G110" s="27" t="s">
        <v>352</v>
      </c>
      <c r="H110" s="13">
        <v>185652.5</v>
      </c>
      <c r="I110" s="13">
        <v>0</v>
      </c>
      <c r="J110" s="13">
        <v>89000</v>
      </c>
      <c r="K110" s="13">
        <v>0</v>
      </c>
      <c r="L110" s="13">
        <v>70000</v>
      </c>
      <c r="M110" s="13">
        <v>1920193</v>
      </c>
      <c r="N110" s="13">
        <v>158768</v>
      </c>
      <c r="O110" s="13">
        <v>3847175</v>
      </c>
      <c r="P110" s="13">
        <v>70000</v>
      </c>
      <c r="Q110" s="13">
        <v>2059288</v>
      </c>
      <c r="R110" s="13">
        <v>3154421</v>
      </c>
      <c r="S110" s="13">
        <v>1044560</v>
      </c>
      <c r="T110" s="13">
        <v>246197</v>
      </c>
      <c r="U110" s="76">
        <v>568844</v>
      </c>
      <c r="V110" s="79">
        <v>13414098.5</v>
      </c>
    </row>
    <row r="111" spans="1:22" ht="12.75">
      <c r="A111" s="21" t="s">
        <v>226</v>
      </c>
      <c r="B111" s="20" t="s">
        <v>247</v>
      </c>
      <c r="C111" s="20" t="s">
        <v>239</v>
      </c>
      <c r="D111" s="20" t="s">
        <v>285</v>
      </c>
      <c r="E111" s="20" t="s">
        <v>228</v>
      </c>
      <c r="F111" s="28"/>
      <c r="G111" s="27" t="s">
        <v>353</v>
      </c>
      <c r="H111" s="13">
        <v>3217466</v>
      </c>
      <c r="I111" s="13">
        <v>0</v>
      </c>
      <c r="J111" s="13">
        <v>4988574</v>
      </c>
      <c r="K111" s="13">
        <v>40000</v>
      </c>
      <c r="L111" s="13">
        <v>148700</v>
      </c>
      <c r="M111" s="13">
        <v>1619326</v>
      </c>
      <c r="N111" s="13">
        <v>107050</v>
      </c>
      <c r="O111" s="13">
        <v>3314296</v>
      </c>
      <c r="P111" s="13">
        <v>74554</v>
      </c>
      <c r="Q111" s="13">
        <v>2146989</v>
      </c>
      <c r="R111" s="13">
        <v>1556639.33</v>
      </c>
      <c r="S111" s="13">
        <v>510204</v>
      </c>
      <c r="T111" s="13">
        <v>77000</v>
      </c>
      <c r="U111" s="76">
        <v>499967</v>
      </c>
      <c r="V111" s="79">
        <v>18300765.33</v>
      </c>
    </row>
    <row r="112" spans="1:22" ht="12.75">
      <c r="A112" s="21" t="s">
        <v>226</v>
      </c>
      <c r="B112" s="20" t="s">
        <v>245</v>
      </c>
      <c r="C112" s="20" t="s">
        <v>247</v>
      </c>
      <c r="D112" s="20" t="s">
        <v>285</v>
      </c>
      <c r="E112" s="20" t="s">
        <v>228</v>
      </c>
      <c r="F112" s="28"/>
      <c r="G112" s="27" t="s">
        <v>354</v>
      </c>
      <c r="H112" s="13">
        <v>9349628.38</v>
      </c>
      <c r="I112" s="13">
        <v>0</v>
      </c>
      <c r="J112" s="13">
        <v>2351888</v>
      </c>
      <c r="K112" s="13">
        <v>0</v>
      </c>
      <c r="L112" s="13">
        <v>659938</v>
      </c>
      <c r="M112" s="13">
        <v>1636269.17</v>
      </c>
      <c r="N112" s="13">
        <v>64850</v>
      </c>
      <c r="O112" s="13">
        <v>1755859</v>
      </c>
      <c r="P112" s="13">
        <v>20150</v>
      </c>
      <c r="Q112" s="13">
        <v>1086286</v>
      </c>
      <c r="R112" s="13">
        <v>176962</v>
      </c>
      <c r="S112" s="13">
        <v>98540</v>
      </c>
      <c r="T112" s="13">
        <v>99180</v>
      </c>
      <c r="U112" s="76">
        <v>336779</v>
      </c>
      <c r="V112" s="79">
        <v>17636329.55</v>
      </c>
    </row>
    <row r="113" spans="1:22" ht="12.75">
      <c r="A113" s="21" t="s">
        <v>226</v>
      </c>
      <c r="B113" s="20" t="s">
        <v>249</v>
      </c>
      <c r="C113" s="20" t="s">
        <v>237</v>
      </c>
      <c r="D113" s="20" t="s">
        <v>285</v>
      </c>
      <c r="E113" s="20" t="s">
        <v>228</v>
      </c>
      <c r="F113" s="28"/>
      <c r="G113" s="27" t="s">
        <v>307</v>
      </c>
      <c r="H113" s="13">
        <v>806564</v>
      </c>
      <c r="I113" s="13">
        <v>157000</v>
      </c>
      <c r="J113" s="13">
        <v>1254344</v>
      </c>
      <c r="K113" s="13">
        <v>0</v>
      </c>
      <c r="L113" s="13">
        <v>159000</v>
      </c>
      <c r="M113" s="13">
        <v>1916094</v>
      </c>
      <c r="N113" s="13">
        <v>64200</v>
      </c>
      <c r="O113" s="13">
        <v>4633441</v>
      </c>
      <c r="P113" s="13">
        <v>71883</v>
      </c>
      <c r="Q113" s="13">
        <v>3135877</v>
      </c>
      <c r="R113" s="13">
        <v>556414</v>
      </c>
      <c r="S113" s="13">
        <v>413664</v>
      </c>
      <c r="T113" s="13">
        <v>160630</v>
      </c>
      <c r="U113" s="76">
        <v>404076</v>
      </c>
      <c r="V113" s="79">
        <v>13733187</v>
      </c>
    </row>
    <row r="114" spans="1:22" ht="12.75">
      <c r="A114" s="21" t="s">
        <v>226</v>
      </c>
      <c r="B114" s="20" t="s">
        <v>251</v>
      </c>
      <c r="C114" s="20" t="s">
        <v>226</v>
      </c>
      <c r="D114" s="20" t="s">
        <v>285</v>
      </c>
      <c r="E114" s="20" t="s">
        <v>228</v>
      </c>
      <c r="F114" s="28"/>
      <c r="G114" s="27" t="s">
        <v>308</v>
      </c>
      <c r="H114" s="13">
        <v>8598643.45</v>
      </c>
      <c r="I114" s="13">
        <v>731000</v>
      </c>
      <c r="J114" s="13">
        <v>12565635</v>
      </c>
      <c r="K114" s="13">
        <v>0</v>
      </c>
      <c r="L114" s="13">
        <v>821880</v>
      </c>
      <c r="M114" s="13">
        <v>4444072</v>
      </c>
      <c r="N114" s="13">
        <v>465500</v>
      </c>
      <c r="O114" s="13">
        <v>15275370</v>
      </c>
      <c r="P114" s="13">
        <v>1040644</v>
      </c>
      <c r="Q114" s="13">
        <v>4096410</v>
      </c>
      <c r="R114" s="13">
        <v>8382362</v>
      </c>
      <c r="S114" s="13">
        <v>2861780</v>
      </c>
      <c r="T114" s="13">
        <v>878531</v>
      </c>
      <c r="U114" s="76">
        <v>2899898</v>
      </c>
      <c r="V114" s="79">
        <v>63061725.45</v>
      </c>
    </row>
    <row r="115" spans="1:22" ht="12.75">
      <c r="A115" s="21" t="s">
        <v>226</v>
      </c>
      <c r="B115" s="20" t="s">
        <v>226</v>
      </c>
      <c r="C115" s="20" t="s">
        <v>241</v>
      </c>
      <c r="D115" s="20" t="s">
        <v>285</v>
      </c>
      <c r="E115" s="20" t="s">
        <v>228</v>
      </c>
      <c r="F115" s="28"/>
      <c r="G115" s="27" t="s">
        <v>355</v>
      </c>
      <c r="H115" s="13">
        <v>180459.27</v>
      </c>
      <c r="I115" s="13">
        <v>19000</v>
      </c>
      <c r="J115" s="13">
        <v>596678</v>
      </c>
      <c r="K115" s="13">
        <v>0</v>
      </c>
      <c r="L115" s="13">
        <v>178715</v>
      </c>
      <c r="M115" s="13">
        <v>2529475</v>
      </c>
      <c r="N115" s="13">
        <v>70961</v>
      </c>
      <c r="O115" s="13">
        <v>5220904</v>
      </c>
      <c r="P115" s="13">
        <v>96450</v>
      </c>
      <c r="Q115" s="13">
        <v>2908495</v>
      </c>
      <c r="R115" s="13">
        <v>706113</v>
      </c>
      <c r="S115" s="13">
        <v>476397</v>
      </c>
      <c r="T115" s="13">
        <v>618000</v>
      </c>
      <c r="U115" s="76">
        <v>361282</v>
      </c>
      <c r="V115" s="79">
        <v>13962929.27</v>
      </c>
    </row>
    <row r="116" spans="1:22" ht="12.75">
      <c r="A116" s="21" t="s">
        <v>226</v>
      </c>
      <c r="B116" s="20" t="s">
        <v>265</v>
      </c>
      <c r="C116" s="20" t="s">
        <v>226</v>
      </c>
      <c r="D116" s="20" t="s">
        <v>285</v>
      </c>
      <c r="E116" s="20" t="s">
        <v>228</v>
      </c>
      <c r="F116" s="28"/>
      <c r="G116" s="27" t="s">
        <v>356</v>
      </c>
      <c r="H116" s="13">
        <v>111660.63</v>
      </c>
      <c r="I116" s="13">
        <v>53443</v>
      </c>
      <c r="J116" s="13">
        <v>355819</v>
      </c>
      <c r="K116" s="13">
        <v>0</v>
      </c>
      <c r="L116" s="13">
        <v>239232</v>
      </c>
      <c r="M116" s="13">
        <v>1990143</v>
      </c>
      <c r="N116" s="13">
        <v>171727</v>
      </c>
      <c r="O116" s="13">
        <v>4832460</v>
      </c>
      <c r="P116" s="13">
        <v>96100</v>
      </c>
      <c r="Q116" s="13">
        <v>2489688</v>
      </c>
      <c r="R116" s="13">
        <v>1139342</v>
      </c>
      <c r="S116" s="13">
        <v>498030</v>
      </c>
      <c r="T116" s="13">
        <v>194300</v>
      </c>
      <c r="U116" s="76">
        <v>383156.00000000186</v>
      </c>
      <c r="V116" s="79">
        <v>12555100.63</v>
      </c>
    </row>
    <row r="117" spans="1:22" ht="12.75">
      <c r="A117" s="21" t="s">
        <v>226</v>
      </c>
      <c r="B117" s="20" t="s">
        <v>267</v>
      </c>
      <c r="C117" s="20" t="s">
        <v>239</v>
      </c>
      <c r="D117" s="20" t="s">
        <v>285</v>
      </c>
      <c r="E117" s="20" t="s">
        <v>228</v>
      </c>
      <c r="F117" s="28"/>
      <c r="G117" s="27" t="s">
        <v>357</v>
      </c>
      <c r="H117" s="13">
        <v>331684</v>
      </c>
      <c r="I117" s="13">
        <v>0</v>
      </c>
      <c r="J117" s="13">
        <v>367410</v>
      </c>
      <c r="K117" s="13">
        <v>0</v>
      </c>
      <c r="L117" s="13">
        <v>363050</v>
      </c>
      <c r="M117" s="13">
        <v>1887319</v>
      </c>
      <c r="N117" s="13">
        <v>179130</v>
      </c>
      <c r="O117" s="13">
        <v>5733404</v>
      </c>
      <c r="P117" s="13">
        <v>138217</v>
      </c>
      <c r="Q117" s="13">
        <v>2589129</v>
      </c>
      <c r="R117" s="13">
        <v>501000</v>
      </c>
      <c r="S117" s="13">
        <v>788191</v>
      </c>
      <c r="T117" s="13">
        <v>87300</v>
      </c>
      <c r="U117" s="76">
        <v>674964</v>
      </c>
      <c r="V117" s="79">
        <v>13640798</v>
      </c>
    </row>
    <row r="118" spans="1:22" ht="12.75">
      <c r="A118" s="21" t="s">
        <v>226</v>
      </c>
      <c r="B118" s="20" t="s">
        <v>243</v>
      </c>
      <c r="C118" s="20" t="s">
        <v>237</v>
      </c>
      <c r="D118" s="20" t="s">
        <v>285</v>
      </c>
      <c r="E118" s="20" t="s">
        <v>228</v>
      </c>
      <c r="F118" s="28"/>
      <c r="G118" s="27" t="s">
        <v>358</v>
      </c>
      <c r="H118" s="13">
        <v>47340.46</v>
      </c>
      <c r="I118" s="13">
        <v>0</v>
      </c>
      <c r="J118" s="13">
        <v>680550</v>
      </c>
      <c r="K118" s="13">
        <v>10250</v>
      </c>
      <c r="L118" s="13">
        <v>431070</v>
      </c>
      <c r="M118" s="13">
        <v>1661848</v>
      </c>
      <c r="N118" s="13">
        <v>124800</v>
      </c>
      <c r="O118" s="13">
        <v>2560826</v>
      </c>
      <c r="P118" s="13">
        <v>50000</v>
      </c>
      <c r="Q118" s="13">
        <v>2319786</v>
      </c>
      <c r="R118" s="13">
        <v>468302</v>
      </c>
      <c r="S118" s="13">
        <v>597700</v>
      </c>
      <c r="T118" s="13">
        <v>30000</v>
      </c>
      <c r="U118" s="76">
        <v>637414</v>
      </c>
      <c r="V118" s="79">
        <v>9619886.46</v>
      </c>
    </row>
    <row r="119" spans="1:22" ht="12.75">
      <c r="A119" s="21" t="s">
        <v>226</v>
      </c>
      <c r="B119" s="20" t="s">
        <v>239</v>
      </c>
      <c r="C119" s="20" t="s">
        <v>235</v>
      </c>
      <c r="D119" s="20" t="s">
        <v>285</v>
      </c>
      <c r="E119" s="20" t="s">
        <v>228</v>
      </c>
      <c r="F119" s="28"/>
      <c r="G119" s="27" t="s">
        <v>359</v>
      </c>
      <c r="H119" s="13">
        <v>1593799.24</v>
      </c>
      <c r="I119" s="13">
        <v>0</v>
      </c>
      <c r="J119" s="13">
        <v>1168277</v>
      </c>
      <c r="K119" s="13">
        <v>0</v>
      </c>
      <c r="L119" s="13">
        <v>1646084</v>
      </c>
      <c r="M119" s="13">
        <v>1947495</v>
      </c>
      <c r="N119" s="13">
        <v>81600</v>
      </c>
      <c r="O119" s="13">
        <v>3439667</v>
      </c>
      <c r="P119" s="13">
        <v>68000</v>
      </c>
      <c r="Q119" s="13">
        <v>2099120</v>
      </c>
      <c r="R119" s="13">
        <v>423080</v>
      </c>
      <c r="S119" s="13">
        <v>249076</v>
      </c>
      <c r="T119" s="13">
        <v>135500</v>
      </c>
      <c r="U119" s="76">
        <v>289767</v>
      </c>
      <c r="V119" s="79">
        <v>13141465.24</v>
      </c>
    </row>
    <row r="120" spans="1:22" ht="12.75">
      <c r="A120" s="21" t="s">
        <v>226</v>
      </c>
      <c r="B120" s="20" t="s">
        <v>275</v>
      </c>
      <c r="C120" s="20" t="s">
        <v>241</v>
      </c>
      <c r="D120" s="20" t="s">
        <v>285</v>
      </c>
      <c r="E120" s="20" t="s">
        <v>228</v>
      </c>
      <c r="F120" s="28"/>
      <c r="G120" s="27" t="s">
        <v>360</v>
      </c>
      <c r="H120" s="13">
        <v>106173.66</v>
      </c>
      <c r="I120" s="13">
        <v>640580</v>
      </c>
      <c r="J120" s="13">
        <v>97500</v>
      </c>
      <c r="K120" s="13">
        <v>0</v>
      </c>
      <c r="L120" s="13">
        <v>199103</v>
      </c>
      <c r="M120" s="13">
        <v>1269768.8</v>
      </c>
      <c r="N120" s="13">
        <v>31300</v>
      </c>
      <c r="O120" s="13">
        <v>3676476.35</v>
      </c>
      <c r="P120" s="13">
        <v>146816</v>
      </c>
      <c r="Q120" s="13">
        <v>1294415</v>
      </c>
      <c r="R120" s="13">
        <v>991552</v>
      </c>
      <c r="S120" s="13">
        <v>378535</v>
      </c>
      <c r="T120" s="13">
        <v>57200</v>
      </c>
      <c r="U120" s="76">
        <v>454494</v>
      </c>
      <c r="V120" s="79">
        <v>9343913.81</v>
      </c>
    </row>
    <row r="121" spans="1:22" ht="12.75">
      <c r="A121" s="21" t="s">
        <v>226</v>
      </c>
      <c r="B121" s="20" t="s">
        <v>265</v>
      </c>
      <c r="C121" s="20" t="s">
        <v>235</v>
      </c>
      <c r="D121" s="20" t="s">
        <v>285</v>
      </c>
      <c r="E121" s="20" t="s">
        <v>228</v>
      </c>
      <c r="F121" s="28"/>
      <c r="G121" s="27" t="s">
        <v>361</v>
      </c>
      <c r="H121" s="13">
        <v>551133.28</v>
      </c>
      <c r="I121" s="13">
        <v>74000</v>
      </c>
      <c r="J121" s="13">
        <v>1477783</v>
      </c>
      <c r="K121" s="13">
        <v>0</v>
      </c>
      <c r="L121" s="13">
        <v>571923</v>
      </c>
      <c r="M121" s="13">
        <v>3356904</v>
      </c>
      <c r="N121" s="13">
        <v>150900</v>
      </c>
      <c r="O121" s="13">
        <v>10693384.2</v>
      </c>
      <c r="P121" s="13">
        <v>315240</v>
      </c>
      <c r="Q121" s="13">
        <v>4201468</v>
      </c>
      <c r="R121" s="13">
        <v>1459510.1</v>
      </c>
      <c r="S121" s="13">
        <v>1011800</v>
      </c>
      <c r="T121" s="13">
        <v>185506</v>
      </c>
      <c r="U121" s="76">
        <v>739230.9999999963</v>
      </c>
      <c r="V121" s="79">
        <v>24788782.58</v>
      </c>
    </row>
    <row r="122" spans="1:22" ht="12.75">
      <c r="A122" s="21" t="s">
        <v>226</v>
      </c>
      <c r="B122" s="20" t="s">
        <v>247</v>
      </c>
      <c r="C122" s="20" t="s">
        <v>241</v>
      </c>
      <c r="D122" s="20" t="s">
        <v>285</v>
      </c>
      <c r="E122" s="20" t="s">
        <v>228</v>
      </c>
      <c r="F122" s="28"/>
      <c r="G122" s="27" t="s">
        <v>362</v>
      </c>
      <c r="H122" s="13">
        <v>2452423.68</v>
      </c>
      <c r="I122" s="13">
        <v>1031000</v>
      </c>
      <c r="J122" s="13">
        <v>460445</v>
      </c>
      <c r="K122" s="13">
        <v>0</v>
      </c>
      <c r="L122" s="13">
        <v>101330</v>
      </c>
      <c r="M122" s="13">
        <v>1534435</v>
      </c>
      <c r="N122" s="13">
        <v>103581</v>
      </c>
      <c r="O122" s="13">
        <v>3760917.73</v>
      </c>
      <c r="P122" s="13">
        <v>171000</v>
      </c>
      <c r="Q122" s="13">
        <v>2968747</v>
      </c>
      <c r="R122" s="13">
        <v>861388</v>
      </c>
      <c r="S122" s="13">
        <v>350050</v>
      </c>
      <c r="T122" s="13">
        <v>103700</v>
      </c>
      <c r="U122" s="76">
        <v>599997</v>
      </c>
      <c r="V122" s="79">
        <v>14499014.41</v>
      </c>
    </row>
    <row r="123" spans="1:22" ht="12.75">
      <c r="A123" s="21" t="s">
        <v>226</v>
      </c>
      <c r="B123" s="20" t="s">
        <v>239</v>
      </c>
      <c r="C123" s="20" t="s">
        <v>237</v>
      </c>
      <c r="D123" s="20" t="s">
        <v>285</v>
      </c>
      <c r="E123" s="20" t="s">
        <v>228</v>
      </c>
      <c r="F123" s="28"/>
      <c r="G123" s="27" t="s">
        <v>363</v>
      </c>
      <c r="H123" s="13">
        <v>155791</v>
      </c>
      <c r="I123" s="13">
        <v>0</v>
      </c>
      <c r="J123" s="13">
        <v>497000</v>
      </c>
      <c r="K123" s="13">
        <v>0</v>
      </c>
      <c r="L123" s="13">
        <v>38200</v>
      </c>
      <c r="M123" s="13">
        <v>1845630</v>
      </c>
      <c r="N123" s="13">
        <v>117050</v>
      </c>
      <c r="O123" s="13">
        <v>3114566</v>
      </c>
      <c r="P123" s="13">
        <v>91500</v>
      </c>
      <c r="Q123" s="13">
        <v>1894964</v>
      </c>
      <c r="R123" s="13">
        <v>1681741</v>
      </c>
      <c r="S123" s="13">
        <v>517100</v>
      </c>
      <c r="T123" s="13">
        <v>40240</v>
      </c>
      <c r="U123" s="76">
        <v>351185</v>
      </c>
      <c r="V123" s="79">
        <v>10344967</v>
      </c>
    </row>
    <row r="124" spans="1:22" ht="12.75">
      <c r="A124" s="21" t="s">
        <v>226</v>
      </c>
      <c r="B124" s="20" t="s">
        <v>241</v>
      </c>
      <c r="C124" s="20" t="s">
        <v>243</v>
      </c>
      <c r="D124" s="20" t="s">
        <v>285</v>
      </c>
      <c r="E124" s="20" t="s">
        <v>228</v>
      </c>
      <c r="F124" s="28"/>
      <c r="G124" s="27" t="s">
        <v>364</v>
      </c>
      <c r="H124" s="13">
        <v>24484</v>
      </c>
      <c r="I124" s="13">
        <v>0</v>
      </c>
      <c r="J124" s="13">
        <v>1174764</v>
      </c>
      <c r="K124" s="13">
        <v>0</v>
      </c>
      <c r="L124" s="13">
        <v>1702693</v>
      </c>
      <c r="M124" s="13">
        <v>2389423</v>
      </c>
      <c r="N124" s="13">
        <v>91756</v>
      </c>
      <c r="O124" s="13">
        <v>7364872</v>
      </c>
      <c r="P124" s="13">
        <v>329730</v>
      </c>
      <c r="Q124" s="13">
        <v>4328831</v>
      </c>
      <c r="R124" s="13">
        <v>1412930</v>
      </c>
      <c r="S124" s="13">
        <v>476916</v>
      </c>
      <c r="T124" s="13">
        <v>378255</v>
      </c>
      <c r="U124" s="76">
        <v>1154405</v>
      </c>
      <c r="V124" s="79">
        <v>20829059</v>
      </c>
    </row>
    <row r="125" spans="1:22" ht="12.75">
      <c r="A125" s="21" t="s">
        <v>226</v>
      </c>
      <c r="B125" s="20" t="s">
        <v>237</v>
      </c>
      <c r="C125" s="20" t="s">
        <v>235</v>
      </c>
      <c r="D125" s="20" t="s">
        <v>285</v>
      </c>
      <c r="E125" s="20" t="s">
        <v>228</v>
      </c>
      <c r="F125" s="28"/>
      <c r="G125" s="27" t="s">
        <v>365</v>
      </c>
      <c r="H125" s="13">
        <v>253301</v>
      </c>
      <c r="I125" s="13">
        <v>0</v>
      </c>
      <c r="J125" s="13">
        <v>1450786</v>
      </c>
      <c r="K125" s="13">
        <v>0</v>
      </c>
      <c r="L125" s="13">
        <v>70650</v>
      </c>
      <c r="M125" s="13">
        <v>1369140</v>
      </c>
      <c r="N125" s="13">
        <v>76180</v>
      </c>
      <c r="O125" s="13">
        <v>4429168</v>
      </c>
      <c r="P125" s="13">
        <v>73200</v>
      </c>
      <c r="Q125" s="13">
        <v>3156912</v>
      </c>
      <c r="R125" s="13">
        <v>246773</v>
      </c>
      <c r="S125" s="13">
        <v>425710</v>
      </c>
      <c r="T125" s="13">
        <v>124556</v>
      </c>
      <c r="U125" s="76">
        <v>348636</v>
      </c>
      <c r="V125" s="79">
        <v>12025012</v>
      </c>
    </row>
    <row r="126" spans="1:22" ht="12.75">
      <c r="A126" s="21" t="s">
        <v>226</v>
      </c>
      <c r="B126" s="20" t="s">
        <v>245</v>
      </c>
      <c r="C126" s="20" t="s">
        <v>251</v>
      </c>
      <c r="D126" s="20" t="s">
        <v>285</v>
      </c>
      <c r="E126" s="20" t="s">
        <v>228</v>
      </c>
      <c r="F126" s="28"/>
      <c r="G126" s="27" t="s">
        <v>309</v>
      </c>
      <c r="H126" s="13">
        <v>9562158</v>
      </c>
      <c r="I126" s="13">
        <v>0</v>
      </c>
      <c r="J126" s="13">
        <v>2894097</v>
      </c>
      <c r="K126" s="13">
        <v>802757</v>
      </c>
      <c r="L126" s="13">
        <v>885556</v>
      </c>
      <c r="M126" s="13">
        <v>3687186</v>
      </c>
      <c r="N126" s="13">
        <v>342900</v>
      </c>
      <c r="O126" s="13">
        <v>10332456</v>
      </c>
      <c r="P126" s="13">
        <v>194000</v>
      </c>
      <c r="Q126" s="13">
        <v>5400065</v>
      </c>
      <c r="R126" s="13">
        <v>1163417</v>
      </c>
      <c r="S126" s="13">
        <v>1032316</v>
      </c>
      <c r="T126" s="13">
        <v>567045</v>
      </c>
      <c r="U126" s="76">
        <v>1044568</v>
      </c>
      <c r="V126" s="79">
        <v>37908521</v>
      </c>
    </row>
    <row r="127" spans="1:22" ht="12.75">
      <c r="A127" s="21" t="s">
        <v>226</v>
      </c>
      <c r="B127" s="20" t="s">
        <v>257</v>
      </c>
      <c r="C127" s="20" t="s">
        <v>241</v>
      </c>
      <c r="D127" s="20" t="s">
        <v>285</v>
      </c>
      <c r="E127" s="20" t="s">
        <v>228</v>
      </c>
      <c r="F127" s="28"/>
      <c r="G127" s="27" t="s">
        <v>310</v>
      </c>
      <c r="H127" s="13">
        <v>3226284.82</v>
      </c>
      <c r="I127" s="13">
        <v>0</v>
      </c>
      <c r="J127" s="13">
        <v>3191774</v>
      </c>
      <c r="K127" s="13">
        <v>0</v>
      </c>
      <c r="L127" s="13">
        <v>1206251</v>
      </c>
      <c r="M127" s="13">
        <v>3034003.13</v>
      </c>
      <c r="N127" s="13">
        <v>147258</v>
      </c>
      <c r="O127" s="13">
        <v>7614891</v>
      </c>
      <c r="P127" s="13">
        <v>196000</v>
      </c>
      <c r="Q127" s="13">
        <v>4249599</v>
      </c>
      <c r="R127" s="13">
        <v>1550868</v>
      </c>
      <c r="S127" s="13">
        <v>1366850</v>
      </c>
      <c r="T127" s="13">
        <v>398150</v>
      </c>
      <c r="U127" s="76">
        <v>514020</v>
      </c>
      <c r="V127" s="79">
        <v>26695948.95</v>
      </c>
    </row>
    <row r="128" spans="1:22" ht="12.75">
      <c r="A128" s="21" t="s">
        <v>226</v>
      </c>
      <c r="B128" s="20" t="s">
        <v>259</v>
      </c>
      <c r="C128" s="20" t="s">
        <v>237</v>
      </c>
      <c r="D128" s="20" t="s">
        <v>285</v>
      </c>
      <c r="E128" s="20" t="s">
        <v>228</v>
      </c>
      <c r="F128" s="28"/>
      <c r="G128" s="27" t="s">
        <v>311</v>
      </c>
      <c r="H128" s="13">
        <v>560594.48</v>
      </c>
      <c r="I128" s="13">
        <v>217835</v>
      </c>
      <c r="J128" s="13">
        <v>5912388</v>
      </c>
      <c r="K128" s="13">
        <v>1400</v>
      </c>
      <c r="L128" s="13">
        <v>1271195</v>
      </c>
      <c r="M128" s="13">
        <v>4975268</v>
      </c>
      <c r="N128" s="13">
        <v>284880</v>
      </c>
      <c r="O128" s="13">
        <v>14952300.2</v>
      </c>
      <c r="P128" s="13">
        <v>478896</v>
      </c>
      <c r="Q128" s="13">
        <v>4915840</v>
      </c>
      <c r="R128" s="13">
        <v>4917692.12</v>
      </c>
      <c r="S128" s="13">
        <v>2638041.88</v>
      </c>
      <c r="T128" s="13">
        <v>1180804</v>
      </c>
      <c r="U128" s="76">
        <v>726482</v>
      </c>
      <c r="V128" s="79">
        <v>43033616.68</v>
      </c>
    </row>
    <row r="129" spans="1:22" ht="12.75">
      <c r="A129" s="21" t="s">
        <v>226</v>
      </c>
      <c r="B129" s="20" t="s">
        <v>231</v>
      </c>
      <c r="C129" s="20" t="s">
        <v>239</v>
      </c>
      <c r="D129" s="20" t="s">
        <v>285</v>
      </c>
      <c r="E129" s="20" t="s">
        <v>228</v>
      </c>
      <c r="F129" s="28"/>
      <c r="G129" s="27" t="s">
        <v>366</v>
      </c>
      <c r="H129" s="13">
        <v>13848237.05</v>
      </c>
      <c r="I129" s="13">
        <v>0</v>
      </c>
      <c r="J129" s="13">
        <v>559327</v>
      </c>
      <c r="K129" s="13">
        <v>0</v>
      </c>
      <c r="L129" s="13">
        <v>873901</v>
      </c>
      <c r="M129" s="13">
        <v>1888911</v>
      </c>
      <c r="N129" s="13">
        <v>204607</v>
      </c>
      <c r="O129" s="13">
        <v>7826124</v>
      </c>
      <c r="P129" s="13">
        <v>187000</v>
      </c>
      <c r="Q129" s="13">
        <v>3351339</v>
      </c>
      <c r="R129" s="13">
        <v>1119648</v>
      </c>
      <c r="S129" s="13">
        <v>1045922</v>
      </c>
      <c r="T129" s="13">
        <v>93900</v>
      </c>
      <c r="U129" s="76">
        <v>635419</v>
      </c>
      <c r="V129" s="79">
        <v>31634335.05</v>
      </c>
    </row>
    <row r="130" spans="1:22" ht="12.75">
      <c r="A130" s="21" t="s">
        <v>226</v>
      </c>
      <c r="B130" s="20" t="s">
        <v>239</v>
      </c>
      <c r="C130" s="20" t="s">
        <v>239</v>
      </c>
      <c r="D130" s="20" t="s">
        <v>285</v>
      </c>
      <c r="E130" s="20" t="s">
        <v>228</v>
      </c>
      <c r="F130" s="28"/>
      <c r="G130" s="27" t="s">
        <v>367</v>
      </c>
      <c r="H130" s="13">
        <v>2927254</v>
      </c>
      <c r="I130" s="13">
        <v>0</v>
      </c>
      <c r="J130" s="13">
        <v>268408</v>
      </c>
      <c r="K130" s="13">
        <v>5558</v>
      </c>
      <c r="L130" s="13">
        <v>52288</v>
      </c>
      <c r="M130" s="13">
        <v>1361874</v>
      </c>
      <c r="N130" s="13">
        <v>300524</v>
      </c>
      <c r="O130" s="13">
        <v>3177260</v>
      </c>
      <c r="P130" s="13">
        <v>80397</v>
      </c>
      <c r="Q130" s="13">
        <v>1365353</v>
      </c>
      <c r="R130" s="13">
        <v>634020</v>
      </c>
      <c r="S130" s="13">
        <v>424424</v>
      </c>
      <c r="T130" s="13">
        <v>96236</v>
      </c>
      <c r="U130" s="76">
        <v>137084</v>
      </c>
      <c r="V130" s="79">
        <v>10830680</v>
      </c>
    </row>
    <row r="131" spans="1:22" ht="12.75">
      <c r="A131" s="21" t="s">
        <v>226</v>
      </c>
      <c r="B131" s="20" t="s">
        <v>235</v>
      </c>
      <c r="C131" s="20" t="s">
        <v>239</v>
      </c>
      <c r="D131" s="20" t="s">
        <v>285</v>
      </c>
      <c r="E131" s="20" t="s">
        <v>228</v>
      </c>
      <c r="F131" s="28"/>
      <c r="G131" s="27" t="s">
        <v>368</v>
      </c>
      <c r="H131" s="13">
        <v>181903.03</v>
      </c>
      <c r="I131" s="13">
        <v>0</v>
      </c>
      <c r="J131" s="13">
        <v>233947</v>
      </c>
      <c r="K131" s="13">
        <v>1734</v>
      </c>
      <c r="L131" s="13">
        <v>52472</v>
      </c>
      <c r="M131" s="13">
        <v>1131083</v>
      </c>
      <c r="N131" s="13">
        <v>50077</v>
      </c>
      <c r="O131" s="13">
        <v>2296113.57</v>
      </c>
      <c r="P131" s="13">
        <v>127437</v>
      </c>
      <c r="Q131" s="13">
        <v>1427714</v>
      </c>
      <c r="R131" s="13">
        <v>1988431</v>
      </c>
      <c r="S131" s="13">
        <v>169740</v>
      </c>
      <c r="T131" s="13">
        <v>52019</v>
      </c>
      <c r="U131" s="76">
        <v>248127</v>
      </c>
      <c r="V131" s="79">
        <v>7960797.6</v>
      </c>
    </row>
    <row r="132" spans="1:22" ht="12.75">
      <c r="A132" s="21" t="s">
        <v>226</v>
      </c>
      <c r="B132" s="20" t="s">
        <v>281</v>
      </c>
      <c r="C132" s="20" t="s">
        <v>235</v>
      </c>
      <c r="D132" s="20" t="s">
        <v>285</v>
      </c>
      <c r="E132" s="20" t="s">
        <v>228</v>
      </c>
      <c r="F132" s="28"/>
      <c r="G132" s="27" t="s">
        <v>369</v>
      </c>
      <c r="H132" s="13">
        <v>219679.49</v>
      </c>
      <c r="I132" s="13">
        <v>0</v>
      </c>
      <c r="J132" s="13">
        <v>772537</v>
      </c>
      <c r="K132" s="13">
        <v>0</v>
      </c>
      <c r="L132" s="13">
        <v>123876.26</v>
      </c>
      <c r="M132" s="13">
        <v>1276676</v>
      </c>
      <c r="N132" s="13">
        <v>140894.4</v>
      </c>
      <c r="O132" s="13">
        <v>3680383.21</v>
      </c>
      <c r="P132" s="13">
        <v>60000</v>
      </c>
      <c r="Q132" s="13">
        <v>2420900</v>
      </c>
      <c r="R132" s="13">
        <v>180466.19</v>
      </c>
      <c r="S132" s="13">
        <v>180718</v>
      </c>
      <c r="T132" s="13">
        <v>133895</v>
      </c>
      <c r="U132" s="76">
        <v>1522298.18</v>
      </c>
      <c r="V132" s="79">
        <v>10712323.73</v>
      </c>
    </row>
    <row r="133" spans="1:22" ht="12.75">
      <c r="A133" s="21" t="s">
        <v>226</v>
      </c>
      <c r="B133" s="20" t="s">
        <v>249</v>
      </c>
      <c r="C133" s="20" t="s">
        <v>241</v>
      </c>
      <c r="D133" s="20" t="s">
        <v>285</v>
      </c>
      <c r="E133" s="20" t="s">
        <v>228</v>
      </c>
      <c r="F133" s="28"/>
      <c r="G133" s="27" t="s">
        <v>370</v>
      </c>
      <c r="H133" s="13">
        <v>60913.66</v>
      </c>
      <c r="I133" s="13">
        <v>39820</v>
      </c>
      <c r="J133" s="13">
        <v>268520</v>
      </c>
      <c r="K133" s="13">
        <v>0</v>
      </c>
      <c r="L133" s="13">
        <v>79221</v>
      </c>
      <c r="M133" s="13">
        <v>857591</v>
      </c>
      <c r="N133" s="13">
        <v>24700</v>
      </c>
      <c r="O133" s="13">
        <v>1468532</v>
      </c>
      <c r="P133" s="13">
        <v>20375</v>
      </c>
      <c r="Q133" s="13">
        <v>773380</v>
      </c>
      <c r="R133" s="13">
        <v>426340</v>
      </c>
      <c r="S133" s="13">
        <v>126259</v>
      </c>
      <c r="T133" s="13">
        <v>41000</v>
      </c>
      <c r="U133" s="76">
        <v>132103</v>
      </c>
      <c r="V133" s="79">
        <v>4318754.66</v>
      </c>
    </row>
    <row r="134" spans="1:22" ht="12.75">
      <c r="A134" s="21" t="s">
        <v>226</v>
      </c>
      <c r="B134" s="20" t="s">
        <v>241</v>
      </c>
      <c r="C134" s="20" t="s">
        <v>245</v>
      </c>
      <c r="D134" s="20" t="s">
        <v>285</v>
      </c>
      <c r="E134" s="20" t="s">
        <v>228</v>
      </c>
      <c r="F134" s="28"/>
      <c r="G134" s="27" t="s">
        <v>371</v>
      </c>
      <c r="H134" s="13">
        <v>18281</v>
      </c>
      <c r="I134" s="13">
        <v>539380</v>
      </c>
      <c r="J134" s="13">
        <v>1749883</v>
      </c>
      <c r="K134" s="13">
        <v>28413</v>
      </c>
      <c r="L134" s="13">
        <v>270620</v>
      </c>
      <c r="M134" s="13">
        <v>2510003</v>
      </c>
      <c r="N134" s="13">
        <v>529074</v>
      </c>
      <c r="O134" s="13">
        <v>5550572</v>
      </c>
      <c r="P134" s="13">
        <v>437825</v>
      </c>
      <c r="Q134" s="13">
        <v>3480621</v>
      </c>
      <c r="R134" s="13">
        <v>2552099</v>
      </c>
      <c r="S134" s="13">
        <v>242435</v>
      </c>
      <c r="T134" s="13">
        <v>1148000</v>
      </c>
      <c r="U134" s="76">
        <v>962005</v>
      </c>
      <c r="V134" s="79">
        <v>20019211</v>
      </c>
    </row>
    <row r="135" spans="1:22" ht="12.75">
      <c r="A135" s="21" t="s">
        <v>226</v>
      </c>
      <c r="B135" s="20" t="s">
        <v>263</v>
      </c>
      <c r="C135" s="20" t="s">
        <v>235</v>
      </c>
      <c r="D135" s="20" t="s">
        <v>285</v>
      </c>
      <c r="E135" s="20" t="s">
        <v>228</v>
      </c>
      <c r="F135" s="28"/>
      <c r="G135" s="27" t="s">
        <v>372</v>
      </c>
      <c r="H135" s="13">
        <v>191463.82</v>
      </c>
      <c r="I135" s="13">
        <v>0</v>
      </c>
      <c r="J135" s="13">
        <v>828925</v>
      </c>
      <c r="K135" s="13">
        <v>0</v>
      </c>
      <c r="L135" s="13">
        <v>167000</v>
      </c>
      <c r="M135" s="13">
        <v>1563149</v>
      </c>
      <c r="N135" s="13">
        <v>261700</v>
      </c>
      <c r="O135" s="13">
        <v>3963162.24</v>
      </c>
      <c r="P135" s="13">
        <v>52937</v>
      </c>
      <c r="Q135" s="13">
        <v>2602200</v>
      </c>
      <c r="R135" s="13">
        <v>306063</v>
      </c>
      <c r="S135" s="13">
        <v>697257.59</v>
      </c>
      <c r="T135" s="13">
        <v>92000</v>
      </c>
      <c r="U135" s="76">
        <v>406641.76</v>
      </c>
      <c r="V135" s="79">
        <v>11132499.41</v>
      </c>
    </row>
    <row r="136" spans="1:22" ht="12.75">
      <c r="A136" s="21" t="s">
        <v>226</v>
      </c>
      <c r="B136" s="20" t="s">
        <v>261</v>
      </c>
      <c r="C136" s="20" t="s">
        <v>241</v>
      </c>
      <c r="D136" s="20" t="s">
        <v>285</v>
      </c>
      <c r="E136" s="20" t="s">
        <v>228</v>
      </c>
      <c r="F136" s="28"/>
      <c r="G136" s="27" t="s">
        <v>373</v>
      </c>
      <c r="H136" s="13">
        <v>229181.34</v>
      </c>
      <c r="I136" s="13">
        <v>0</v>
      </c>
      <c r="J136" s="13">
        <v>626500</v>
      </c>
      <c r="K136" s="13">
        <v>3006</v>
      </c>
      <c r="L136" s="13">
        <v>19500</v>
      </c>
      <c r="M136" s="13">
        <v>1573901</v>
      </c>
      <c r="N136" s="13">
        <v>86000</v>
      </c>
      <c r="O136" s="13">
        <v>4457350.55</v>
      </c>
      <c r="P136" s="13">
        <v>50000</v>
      </c>
      <c r="Q136" s="13">
        <v>1680900</v>
      </c>
      <c r="R136" s="13">
        <v>4653100</v>
      </c>
      <c r="S136" s="13">
        <v>521516.11</v>
      </c>
      <c r="T136" s="13">
        <v>49000</v>
      </c>
      <c r="U136" s="76">
        <v>547340</v>
      </c>
      <c r="V136" s="79">
        <v>14497295</v>
      </c>
    </row>
    <row r="137" spans="1:22" ht="12.75">
      <c r="A137" s="21" t="s">
        <v>226</v>
      </c>
      <c r="B137" s="20" t="s">
        <v>251</v>
      </c>
      <c r="C137" s="20" t="s">
        <v>235</v>
      </c>
      <c r="D137" s="20" t="s">
        <v>285</v>
      </c>
      <c r="E137" s="20" t="s">
        <v>228</v>
      </c>
      <c r="F137" s="28"/>
      <c r="G137" s="27" t="s">
        <v>374</v>
      </c>
      <c r="H137" s="13">
        <v>378354</v>
      </c>
      <c r="I137" s="13">
        <v>0</v>
      </c>
      <c r="J137" s="13">
        <v>6528700</v>
      </c>
      <c r="K137" s="13">
        <v>0</v>
      </c>
      <c r="L137" s="13">
        <v>85366</v>
      </c>
      <c r="M137" s="13">
        <v>2987621</v>
      </c>
      <c r="N137" s="13">
        <v>282800</v>
      </c>
      <c r="O137" s="13">
        <v>8275324</v>
      </c>
      <c r="P137" s="13">
        <v>171806</v>
      </c>
      <c r="Q137" s="13">
        <v>2838035</v>
      </c>
      <c r="R137" s="13">
        <v>3743659</v>
      </c>
      <c r="S137" s="13">
        <v>3770047</v>
      </c>
      <c r="T137" s="13">
        <v>342416</v>
      </c>
      <c r="U137" s="76">
        <v>2671689</v>
      </c>
      <c r="V137" s="79">
        <v>32075817</v>
      </c>
    </row>
    <row r="138" spans="1:22" ht="12.75">
      <c r="A138" s="21" t="s">
        <v>226</v>
      </c>
      <c r="B138" s="20" t="s">
        <v>247</v>
      </c>
      <c r="C138" s="20" t="s">
        <v>245</v>
      </c>
      <c r="D138" s="20" t="s">
        <v>285</v>
      </c>
      <c r="E138" s="20" t="s">
        <v>228</v>
      </c>
      <c r="F138" s="28"/>
      <c r="G138" s="27" t="s">
        <v>375</v>
      </c>
      <c r="H138" s="13">
        <v>161274</v>
      </c>
      <c r="I138" s="13">
        <v>0</v>
      </c>
      <c r="J138" s="13">
        <v>325056</v>
      </c>
      <c r="K138" s="13">
        <v>0</v>
      </c>
      <c r="L138" s="13">
        <v>6000</v>
      </c>
      <c r="M138" s="13">
        <v>1047076</v>
      </c>
      <c r="N138" s="13">
        <v>58094</v>
      </c>
      <c r="O138" s="13">
        <v>2137060</v>
      </c>
      <c r="P138" s="13">
        <v>48640</v>
      </c>
      <c r="Q138" s="13">
        <v>1346761</v>
      </c>
      <c r="R138" s="13">
        <v>352530</v>
      </c>
      <c r="S138" s="13">
        <v>184581</v>
      </c>
      <c r="T138" s="13">
        <v>29530</v>
      </c>
      <c r="U138" s="76">
        <v>157632</v>
      </c>
      <c r="V138" s="79">
        <v>5854234</v>
      </c>
    </row>
    <row r="139" spans="1:22" ht="12.75">
      <c r="A139" s="21" t="s">
        <v>226</v>
      </c>
      <c r="B139" s="20" t="s">
        <v>249</v>
      </c>
      <c r="C139" s="20" t="s">
        <v>243</v>
      </c>
      <c r="D139" s="20" t="s">
        <v>285</v>
      </c>
      <c r="E139" s="20" t="s">
        <v>228</v>
      </c>
      <c r="F139" s="28"/>
      <c r="G139" s="27" t="s">
        <v>376</v>
      </c>
      <c r="H139" s="13">
        <v>206176.41</v>
      </c>
      <c r="I139" s="13">
        <v>111768</v>
      </c>
      <c r="J139" s="13">
        <v>479907</v>
      </c>
      <c r="K139" s="13">
        <v>0</v>
      </c>
      <c r="L139" s="13">
        <v>166135</v>
      </c>
      <c r="M139" s="13">
        <v>1890353</v>
      </c>
      <c r="N139" s="13">
        <v>38900</v>
      </c>
      <c r="O139" s="13">
        <v>3328733</v>
      </c>
      <c r="P139" s="13">
        <v>44000</v>
      </c>
      <c r="Q139" s="13">
        <v>1827967</v>
      </c>
      <c r="R139" s="13">
        <v>917988</v>
      </c>
      <c r="S139" s="13">
        <v>888095</v>
      </c>
      <c r="T139" s="13">
        <v>74100</v>
      </c>
      <c r="U139" s="76">
        <v>537413</v>
      </c>
      <c r="V139" s="79">
        <v>10511535.41</v>
      </c>
    </row>
    <row r="140" spans="1:22" ht="12.75">
      <c r="A140" s="21" t="s">
        <v>226</v>
      </c>
      <c r="B140" s="20" t="s">
        <v>241</v>
      </c>
      <c r="C140" s="20" t="s">
        <v>247</v>
      </c>
      <c r="D140" s="20" t="s">
        <v>285</v>
      </c>
      <c r="E140" s="20" t="s">
        <v>228</v>
      </c>
      <c r="F140" s="28"/>
      <c r="G140" s="27" t="s">
        <v>377</v>
      </c>
      <c r="H140" s="13">
        <v>748265.62</v>
      </c>
      <c r="I140" s="13">
        <v>0</v>
      </c>
      <c r="J140" s="13">
        <v>2432419</v>
      </c>
      <c r="K140" s="13">
        <v>5200</v>
      </c>
      <c r="L140" s="13">
        <v>153800</v>
      </c>
      <c r="M140" s="13">
        <v>1392470</v>
      </c>
      <c r="N140" s="13">
        <v>112028</v>
      </c>
      <c r="O140" s="13">
        <v>4257859</v>
      </c>
      <c r="P140" s="13">
        <v>70000</v>
      </c>
      <c r="Q140" s="13">
        <v>2042187</v>
      </c>
      <c r="R140" s="13">
        <v>447450</v>
      </c>
      <c r="S140" s="13">
        <v>347950</v>
      </c>
      <c r="T140" s="13">
        <v>105340</v>
      </c>
      <c r="U140" s="76">
        <v>534913.9999999981</v>
      </c>
      <c r="V140" s="79">
        <v>12649882.62</v>
      </c>
    </row>
    <row r="141" spans="1:22" ht="12.75">
      <c r="A141" s="21" t="s">
        <v>226</v>
      </c>
      <c r="B141" s="20" t="s">
        <v>271</v>
      </c>
      <c r="C141" s="20" t="s">
        <v>243</v>
      </c>
      <c r="D141" s="20" t="s">
        <v>285</v>
      </c>
      <c r="E141" s="20" t="s">
        <v>228</v>
      </c>
      <c r="F141" s="28"/>
      <c r="G141" s="27" t="s">
        <v>378</v>
      </c>
      <c r="H141" s="13">
        <v>628621</v>
      </c>
      <c r="I141" s="13">
        <v>0</v>
      </c>
      <c r="J141" s="13">
        <v>1296933</v>
      </c>
      <c r="K141" s="13">
        <v>0</v>
      </c>
      <c r="L141" s="13">
        <v>1254453</v>
      </c>
      <c r="M141" s="13">
        <v>1550644</v>
      </c>
      <c r="N141" s="13">
        <v>139200</v>
      </c>
      <c r="O141" s="13">
        <v>2613247</v>
      </c>
      <c r="P141" s="13">
        <v>56000</v>
      </c>
      <c r="Q141" s="13">
        <v>1651659</v>
      </c>
      <c r="R141" s="13">
        <v>238440</v>
      </c>
      <c r="S141" s="13">
        <v>296700</v>
      </c>
      <c r="T141" s="13">
        <v>18550</v>
      </c>
      <c r="U141" s="76">
        <v>335608</v>
      </c>
      <c r="V141" s="79">
        <v>10080055</v>
      </c>
    </row>
    <row r="142" spans="1:22" ht="12.75">
      <c r="A142" s="21" t="s">
        <v>226</v>
      </c>
      <c r="B142" s="20" t="s">
        <v>277</v>
      </c>
      <c r="C142" s="20" t="s">
        <v>237</v>
      </c>
      <c r="D142" s="20" t="s">
        <v>285</v>
      </c>
      <c r="E142" s="20" t="s">
        <v>228</v>
      </c>
      <c r="F142" s="28"/>
      <c r="G142" s="27" t="s">
        <v>379</v>
      </c>
      <c r="H142" s="13">
        <v>139086.41</v>
      </c>
      <c r="I142" s="13">
        <v>0</v>
      </c>
      <c r="J142" s="13">
        <v>164750</v>
      </c>
      <c r="K142" s="13">
        <v>0</v>
      </c>
      <c r="L142" s="13">
        <v>239132</v>
      </c>
      <c r="M142" s="13">
        <v>1727527</v>
      </c>
      <c r="N142" s="13">
        <v>155816</v>
      </c>
      <c r="O142" s="13">
        <v>5797470</v>
      </c>
      <c r="P142" s="13">
        <v>92000</v>
      </c>
      <c r="Q142" s="13">
        <v>2322775</v>
      </c>
      <c r="R142" s="13">
        <v>1139704</v>
      </c>
      <c r="S142" s="13">
        <v>1026955</v>
      </c>
      <c r="T142" s="13">
        <v>62550</v>
      </c>
      <c r="U142" s="76">
        <v>615310</v>
      </c>
      <c r="V142" s="79">
        <v>13483075.41</v>
      </c>
    </row>
    <row r="143" spans="1:22" ht="12.75">
      <c r="A143" s="21" t="s">
        <v>226</v>
      </c>
      <c r="B143" s="20" t="s">
        <v>279</v>
      </c>
      <c r="C143" s="20" t="s">
        <v>239</v>
      </c>
      <c r="D143" s="20" t="s">
        <v>285</v>
      </c>
      <c r="E143" s="20" t="s">
        <v>228</v>
      </c>
      <c r="F143" s="28"/>
      <c r="G143" s="27" t="s">
        <v>380</v>
      </c>
      <c r="H143" s="13">
        <v>141636.95</v>
      </c>
      <c r="I143" s="13">
        <v>0</v>
      </c>
      <c r="J143" s="13">
        <v>306200</v>
      </c>
      <c r="K143" s="13">
        <v>0</v>
      </c>
      <c r="L143" s="13">
        <v>618852</v>
      </c>
      <c r="M143" s="13">
        <v>1660118</v>
      </c>
      <c r="N143" s="13">
        <v>101629</v>
      </c>
      <c r="O143" s="13">
        <v>4396457</v>
      </c>
      <c r="P143" s="13">
        <v>50000</v>
      </c>
      <c r="Q143" s="13">
        <v>2414266</v>
      </c>
      <c r="R143" s="13">
        <v>1243601.79</v>
      </c>
      <c r="S143" s="13">
        <v>402746</v>
      </c>
      <c r="T143" s="13">
        <v>3510451</v>
      </c>
      <c r="U143" s="76">
        <v>748022.0000000019</v>
      </c>
      <c r="V143" s="79">
        <v>15593979.74</v>
      </c>
    </row>
    <row r="144" spans="1:22" ht="12.75">
      <c r="A144" s="21" t="s">
        <v>226</v>
      </c>
      <c r="B144" s="20" t="s">
        <v>267</v>
      </c>
      <c r="C144" s="20" t="s">
        <v>243</v>
      </c>
      <c r="D144" s="20" t="s">
        <v>285</v>
      </c>
      <c r="E144" s="20" t="s">
        <v>228</v>
      </c>
      <c r="F144" s="28"/>
      <c r="G144" s="27" t="s">
        <v>318</v>
      </c>
      <c r="H144" s="13">
        <v>2587158.82</v>
      </c>
      <c r="I144" s="13">
        <v>579000</v>
      </c>
      <c r="J144" s="13">
        <v>2909176</v>
      </c>
      <c r="K144" s="13">
        <v>0</v>
      </c>
      <c r="L144" s="13">
        <v>1835255</v>
      </c>
      <c r="M144" s="13">
        <v>3529099</v>
      </c>
      <c r="N144" s="13">
        <v>424088</v>
      </c>
      <c r="O144" s="13">
        <v>14911988</v>
      </c>
      <c r="P144" s="13">
        <v>239000</v>
      </c>
      <c r="Q144" s="13">
        <v>5607620</v>
      </c>
      <c r="R144" s="13">
        <v>869197</v>
      </c>
      <c r="S144" s="13">
        <v>1290004</v>
      </c>
      <c r="T144" s="13">
        <v>230082</v>
      </c>
      <c r="U144" s="76">
        <v>1811122</v>
      </c>
      <c r="V144" s="79">
        <v>36822789.82</v>
      </c>
    </row>
    <row r="145" spans="1:22" ht="12.75">
      <c r="A145" s="21" t="s">
        <v>226</v>
      </c>
      <c r="B145" s="20" t="s">
        <v>265</v>
      </c>
      <c r="C145" s="20" t="s">
        <v>239</v>
      </c>
      <c r="D145" s="20" t="s">
        <v>285</v>
      </c>
      <c r="E145" s="20" t="s">
        <v>228</v>
      </c>
      <c r="F145" s="28"/>
      <c r="G145" s="27" t="s">
        <v>381</v>
      </c>
      <c r="H145" s="13">
        <v>247316.65</v>
      </c>
      <c r="I145" s="13">
        <v>139112</v>
      </c>
      <c r="J145" s="13">
        <v>60000</v>
      </c>
      <c r="K145" s="13">
        <v>0</v>
      </c>
      <c r="L145" s="13">
        <v>432129</v>
      </c>
      <c r="M145" s="13">
        <v>2273674</v>
      </c>
      <c r="N145" s="13">
        <v>116800</v>
      </c>
      <c r="O145" s="13">
        <v>4088159</v>
      </c>
      <c r="P145" s="13">
        <v>67000</v>
      </c>
      <c r="Q145" s="13">
        <v>2228714</v>
      </c>
      <c r="R145" s="13">
        <v>2677053</v>
      </c>
      <c r="S145" s="13">
        <v>431306</v>
      </c>
      <c r="T145" s="13">
        <v>65570</v>
      </c>
      <c r="U145" s="76">
        <v>274222</v>
      </c>
      <c r="V145" s="79">
        <v>13101055.65</v>
      </c>
    </row>
    <row r="146" spans="1:22" ht="12.75">
      <c r="A146" s="21" t="s">
        <v>226</v>
      </c>
      <c r="B146" s="20" t="s">
        <v>271</v>
      </c>
      <c r="C146" s="20" t="s">
        <v>245</v>
      </c>
      <c r="D146" s="20" t="s">
        <v>285</v>
      </c>
      <c r="E146" s="20" t="s">
        <v>228</v>
      </c>
      <c r="F146" s="28"/>
      <c r="G146" s="27" t="s">
        <v>382</v>
      </c>
      <c r="H146" s="13">
        <v>532427</v>
      </c>
      <c r="I146" s="13">
        <v>0</v>
      </c>
      <c r="J146" s="13">
        <v>3350724</v>
      </c>
      <c r="K146" s="13">
        <v>0</v>
      </c>
      <c r="L146" s="13">
        <v>1304100</v>
      </c>
      <c r="M146" s="13">
        <v>1898822</v>
      </c>
      <c r="N146" s="13">
        <v>72700</v>
      </c>
      <c r="O146" s="13">
        <v>4812314</v>
      </c>
      <c r="P146" s="13">
        <v>101700</v>
      </c>
      <c r="Q146" s="13">
        <v>3241600</v>
      </c>
      <c r="R146" s="13">
        <v>986609</v>
      </c>
      <c r="S146" s="13">
        <v>505000</v>
      </c>
      <c r="T146" s="13">
        <v>213500</v>
      </c>
      <c r="U146" s="76">
        <v>896192</v>
      </c>
      <c r="V146" s="79">
        <v>17915688</v>
      </c>
    </row>
    <row r="147" spans="1:22" ht="12.75">
      <c r="A147" s="21" t="s">
        <v>226</v>
      </c>
      <c r="B147" s="20" t="s">
        <v>231</v>
      </c>
      <c r="C147" s="20" t="s">
        <v>241</v>
      </c>
      <c r="D147" s="20" t="s">
        <v>285</v>
      </c>
      <c r="E147" s="20" t="s">
        <v>228</v>
      </c>
      <c r="F147" s="28"/>
      <c r="G147" s="27" t="s">
        <v>383</v>
      </c>
      <c r="H147" s="13">
        <v>225567.73</v>
      </c>
      <c r="I147" s="13">
        <v>0</v>
      </c>
      <c r="J147" s="13">
        <v>3406000</v>
      </c>
      <c r="K147" s="13">
        <v>1100</v>
      </c>
      <c r="L147" s="13">
        <v>343000</v>
      </c>
      <c r="M147" s="13">
        <v>2513333</v>
      </c>
      <c r="N147" s="13">
        <v>149700</v>
      </c>
      <c r="O147" s="13">
        <v>6686628</v>
      </c>
      <c r="P147" s="13">
        <v>222964</v>
      </c>
      <c r="Q147" s="13">
        <v>3135992</v>
      </c>
      <c r="R147" s="13">
        <v>1768200</v>
      </c>
      <c r="S147" s="13">
        <v>738498</v>
      </c>
      <c r="T147" s="13">
        <v>431000</v>
      </c>
      <c r="U147" s="76">
        <v>746289</v>
      </c>
      <c r="V147" s="79">
        <v>20368271.73</v>
      </c>
    </row>
    <row r="148" spans="1:22" ht="12.75">
      <c r="A148" s="21" t="s">
        <v>226</v>
      </c>
      <c r="B148" s="20" t="s">
        <v>239</v>
      </c>
      <c r="C148" s="20" t="s">
        <v>241</v>
      </c>
      <c r="D148" s="20" t="s">
        <v>285</v>
      </c>
      <c r="E148" s="20" t="s">
        <v>228</v>
      </c>
      <c r="F148" s="28"/>
      <c r="G148" s="27" t="s">
        <v>384</v>
      </c>
      <c r="H148" s="13">
        <v>219786.84</v>
      </c>
      <c r="I148" s="13">
        <v>0</v>
      </c>
      <c r="J148" s="13">
        <v>144635</v>
      </c>
      <c r="K148" s="13">
        <v>0</v>
      </c>
      <c r="L148" s="13">
        <v>63674</v>
      </c>
      <c r="M148" s="13">
        <v>2012611</v>
      </c>
      <c r="N148" s="13">
        <v>49900</v>
      </c>
      <c r="O148" s="13">
        <v>2822810</v>
      </c>
      <c r="P148" s="13">
        <v>65638</v>
      </c>
      <c r="Q148" s="13">
        <v>1749843</v>
      </c>
      <c r="R148" s="13">
        <v>753673</v>
      </c>
      <c r="S148" s="13">
        <v>148995</v>
      </c>
      <c r="T148" s="13">
        <v>115808</v>
      </c>
      <c r="U148" s="76">
        <v>459786</v>
      </c>
      <c r="V148" s="79">
        <v>8607159.84</v>
      </c>
    </row>
    <row r="149" spans="1:22" ht="12.75">
      <c r="A149" s="21" t="s">
        <v>226</v>
      </c>
      <c r="B149" s="20" t="s">
        <v>273</v>
      </c>
      <c r="C149" s="20" t="s">
        <v>226</v>
      </c>
      <c r="D149" s="20" t="s">
        <v>285</v>
      </c>
      <c r="E149" s="20" t="s">
        <v>228</v>
      </c>
      <c r="F149" s="28"/>
      <c r="G149" s="27" t="s">
        <v>385</v>
      </c>
      <c r="H149" s="13">
        <v>353104</v>
      </c>
      <c r="I149" s="13">
        <v>139956</v>
      </c>
      <c r="J149" s="13">
        <v>325263</v>
      </c>
      <c r="K149" s="13">
        <v>0</v>
      </c>
      <c r="L149" s="13">
        <v>669427</v>
      </c>
      <c r="M149" s="13">
        <v>2087287</v>
      </c>
      <c r="N149" s="13">
        <v>189100</v>
      </c>
      <c r="O149" s="13">
        <v>6814500</v>
      </c>
      <c r="P149" s="13">
        <v>115515</v>
      </c>
      <c r="Q149" s="13">
        <v>4303352</v>
      </c>
      <c r="R149" s="13">
        <v>883139</v>
      </c>
      <c r="S149" s="13">
        <v>883300</v>
      </c>
      <c r="T149" s="13">
        <v>106000</v>
      </c>
      <c r="U149" s="76">
        <v>723716</v>
      </c>
      <c r="V149" s="79">
        <v>17593659</v>
      </c>
    </row>
    <row r="150" spans="1:22" ht="12.75">
      <c r="A150" s="21" t="s">
        <v>226</v>
      </c>
      <c r="B150" s="20" t="s">
        <v>269</v>
      </c>
      <c r="C150" s="20" t="s">
        <v>237</v>
      </c>
      <c r="D150" s="20" t="s">
        <v>285</v>
      </c>
      <c r="E150" s="20" t="s">
        <v>228</v>
      </c>
      <c r="F150" s="28"/>
      <c r="G150" s="27" t="s">
        <v>386</v>
      </c>
      <c r="H150" s="13">
        <v>198145</v>
      </c>
      <c r="I150" s="13">
        <v>0</v>
      </c>
      <c r="J150" s="13">
        <v>4652300</v>
      </c>
      <c r="K150" s="13">
        <v>0</v>
      </c>
      <c r="L150" s="13">
        <v>3224776</v>
      </c>
      <c r="M150" s="13">
        <v>2322304</v>
      </c>
      <c r="N150" s="13">
        <v>138750</v>
      </c>
      <c r="O150" s="13">
        <v>8714944</v>
      </c>
      <c r="P150" s="13">
        <v>151550</v>
      </c>
      <c r="Q150" s="13">
        <v>2344455</v>
      </c>
      <c r="R150" s="13">
        <v>4774842</v>
      </c>
      <c r="S150" s="13">
        <v>630000</v>
      </c>
      <c r="T150" s="13">
        <v>110000</v>
      </c>
      <c r="U150" s="76">
        <v>1096744</v>
      </c>
      <c r="V150" s="79">
        <v>28358810</v>
      </c>
    </row>
    <row r="151" spans="1:22" ht="12.75">
      <c r="A151" s="21" t="s">
        <v>226</v>
      </c>
      <c r="B151" s="20" t="s">
        <v>281</v>
      </c>
      <c r="C151" s="20" t="s">
        <v>239</v>
      </c>
      <c r="D151" s="20" t="s">
        <v>285</v>
      </c>
      <c r="E151" s="20" t="s">
        <v>228</v>
      </c>
      <c r="F151" s="28"/>
      <c r="G151" s="27" t="s">
        <v>387</v>
      </c>
      <c r="H151" s="13">
        <v>317880</v>
      </c>
      <c r="I151" s="13">
        <v>0</v>
      </c>
      <c r="J151" s="13">
        <v>527855</v>
      </c>
      <c r="K151" s="13">
        <v>15000</v>
      </c>
      <c r="L151" s="13">
        <v>0</v>
      </c>
      <c r="M151" s="13">
        <v>1743432</v>
      </c>
      <c r="N151" s="13">
        <v>88213</v>
      </c>
      <c r="O151" s="13">
        <v>4407853</v>
      </c>
      <c r="P151" s="13">
        <v>163590</v>
      </c>
      <c r="Q151" s="13">
        <v>2307227</v>
      </c>
      <c r="R151" s="13">
        <v>950964</v>
      </c>
      <c r="S151" s="13">
        <v>232142</v>
      </c>
      <c r="T151" s="13">
        <v>71000</v>
      </c>
      <c r="U151" s="76">
        <v>392095</v>
      </c>
      <c r="V151" s="79">
        <v>11217251</v>
      </c>
    </row>
    <row r="152" spans="1:22" ht="12.75">
      <c r="A152" s="21" t="s">
        <v>226</v>
      </c>
      <c r="B152" s="20" t="s">
        <v>269</v>
      </c>
      <c r="C152" s="20" t="s">
        <v>239</v>
      </c>
      <c r="D152" s="20" t="s">
        <v>285</v>
      </c>
      <c r="E152" s="20" t="s">
        <v>228</v>
      </c>
      <c r="F152" s="28"/>
      <c r="G152" s="27" t="s">
        <v>388</v>
      </c>
      <c r="H152" s="13">
        <v>106617.83</v>
      </c>
      <c r="I152" s="13">
        <v>0</v>
      </c>
      <c r="J152" s="13">
        <v>1988595.17</v>
      </c>
      <c r="K152" s="13">
        <v>0</v>
      </c>
      <c r="L152" s="13">
        <v>492330</v>
      </c>
      <c r="M152" s="13">
        <v>1354059</v>
      </c>
      <c r="N152" s="13">
        <v>63313</v>
      </c>
      <c r="O152" s="13">
        <v>4263823.55</v>
      </c>
      <c r="P152" s="13">
        <v>137700</v>
      </c>
      <c r="Q152" s="13">
        <v>2472990</v>
      </c>
      <c r="R152" s="13">
        <v>3918742</v>
      </c>
      <c r="S152" s="13">
        <v>469760</v>
      </c>
      <c r="T152" s="13">
        <v>64500</v>
      </c>
      <c r="U152" s="76">
        <v>412061</v>
      </c>
      <c r="V152" s="79">
        <v>15744491.55</v>
      </c>
    </row>
    <row r="153" spans="1:22" ht="12.75">
      <c r="A153" s="21" t="s">
        <v>226</v>
      </c>
      <c r="B153" s="20" t="s">
        <v>279</v>
      </c>
      <c r="C153" s="20" t="s">
        <v>243</v>
      </c>
      <c r="D153" s="20" t="s">
        <v>285</v>
      </c>
      <c r="E153" s="20" t="s">
        <v>228</v>
      </c>
      <c r="F153" s="28"/>
      <c r="G153" s="27" t="s">
        <v>324</v>
      </c>
      <c r="H153" s="13">
        <v>269925.16</v>
      </c>
      <c r="I153" s="13">
        <v>0</v>
      </c>
      <c r="J153" s="13">
        <v>1317107</v>
      </c>
      <c r="K153" s="13">
        <v>0</v>
      </c>
      <c r="L153" s="13">
        <v>472650</v>
      </c>
      <c r="M153" s="13">
        <v>3070481.5</v>
      </c>
      <c r="N153" s="13">
        <v>488500</v>
      </c>
      <c r="O153" s="13">
        <v>5742432</v>
      </c>
      <c r="P153" s="13">
        <v>452500</v>
      </c>
      <c r="Q153" s="13">
        <v>3328546</v>
      </c>
      <c r="R153" s="13">
        <v>1431077.99</v>
      </c>
      <c r="S153" s="13">
        <v>1375036</v>
      </c>
      <c r="T153" s="13">
        <v>235900</v>
      </c>
      <c r="U153" s="76">
        <v>566335</v>
      </c>
      <c r="V153" s="79">
        <v>18750490.65</v>
      </c>
    </row>
    <row r="154" spans="1:22" ht="12.75">
      <c r="A154" s="21" t="s">
        <v>226</v>
      </c>
      <c r="B154" s="20" t="s">
        <v>281</v>
      </c>
      <c r="C154" s="20" t="s">
        <v>241</v>
      </c>
      <c r="D154" s="20" t="s">
        <v>285</v>
      </c>
      <c r="E154" s="20" t="s">
        <v>228</v>
      </c>
      <c r="F154" s="28"/>
      <c r="G154" s="27" t="s">
        <v>325</v>
      </c>
      <c r="H154" s="13">
        <v>4536734</v>
      </c>
      <c r="I154" s="13">
        <v>0</v>
      </c>
      <c r="J154" s="13">
        <v>139000</v>
      </c>
      <c r="K154" s="13">
        <v>10000</v>
      </c>
      <c r="L154" s="13">
        <v>966365</v>
      </c>
      <c r="M154" s="13">
        <v>1916322</v>
      </c>
      <c r="N154" s="13">
        <v>359500</v>
      </c>
      <c r="O154" s="13">
        <v>6288310</v>
      </c>
      <c r="P154" s="13">
        <v>106000</v>
      </c>
      <c r="Q154" s="13">
        <v>3257494</v>
      </c>
      <c r="R154" s="13">
        <v>569166</v>
      </c>
      <c r="S154" s="13">
        <v>1302078</v>
      </c>
      <c r="T154" s="13">
        <v>156900</v>
      </c>
      <c r="U154" s="76">
        <v>699757</v>
      </c>
      <c r="V154" s="79">
        <v>20307626</v>
      </c>
    </row>
    <row r="155" spans="1:22" ht="12.75">
      <c r="A155" s="21" t="s">
        <v>226</v>
      </c>
      <c r="B155" s="20" t="s">
        <v>275</v>
      </c>
      <c r="C155" s="20" t="s">
        <v>247</v>
      </c>
      <c r="D155" s="20" t="s">
        <v>285</v>
      </c>
      <c r="E155" s="20" t="s">
        <v>228</v>
      </c>
      <c r="F155" s="28"/>
      <c r="G155" s="27" t="s">
        <v>389</v>
      </c>
      <c r="H155" s="13">
        <v>479218.58</v>
      </c>
      <c r="I155" s="13">
        <v>801322</v>
      </c>
      <c r="J155" s="13">
        <v>2555700</v>
      </c>
      <c r="K155" s="13">
        <v>0</v>
      </c>
      <c r="L155" s="13">
        <v>785000</v>
      </c>
      <c r="M155" s="13">
        <v>3834556</v>
      </c>
      <c r="N155" s="13">
        <v>213900</v>
      </c>
      <c r="O155" s="13">
        <v>7538102</v>
      </c>
      <c r="P155" s="13">
        <v>359028</v>
      </c>
      <c r="Q155" s="13">
        <v>2187622</v>
      </c>
      <c r="R155" s="13">
        <v>2580400</v>
      </c>
      <c r="S155" s="13">
        <v>2462750</v>
      </c>
      <c r="T155" s="13">
        <v>198900</v>
      </c>
      <c r="U155" s="76">
        <v>729913</v>
      </c>
      <c r="V155" s="79">
        <v>24726411.58</v>
      </c>
    </row>
    <row r="156" spans="1:22" ht="12.75">
      <c r="A156" s="21" t="s">
        <v>226</v>
      </c>
      <c r="B156" s="20" t="s">
        <v>235</v>
      </c>
      <c r="C156" s="20" t="s">
        <v>241</v>
      </c>
      <c r="D156" s="20" t="s">
        <v>285</v>
      </c>
      <c r="E156" s="20" t="s">
        <v>228</v>
      </c>
      <c r="F156" s="28"/>
      <c r="G156" s="27" t="s">
        <v>390</v>
      </c>
      <c r="H156" s="13">
        <v>1689829.79</v>
      </c>
      <c r="I156" s="13">
        <v>0</v>
      </c>
      <c r="J156" s="13">
        <v>1110100</v>
      </c>
      <c r="K156" s="13">
        <v>0</v>
      </c>
      <c r="L156" s="13">
        <v>195910</v>
      </c>
      <c r="M156" s="13">
        <v>1427200</v>
      </c>
      <c r="N156" s="13">
        <v>104126</v>
      </c>
      <c r="O156" s="13">
        <v>3622353</v>
      </c>
      <c r="P156" s="13">
        <v>142436</v>
      </c>
      <c r="Q156" s="13">
        <v>1767211</v>
      </c>
      <c r="R156" s="13">
        <v>720452</v>
      </c>
      <c r="S156" s="13">
        <v>292430</v>
      </c>
      <c r="T156" s="13">
        <v>73300</v>
      </c>
      <c r="U156" s="76">
        <v>447724</v>
      </c>
      <c r="V156" s="79">
        <v>11593071.79</v>
      </c>
    </row>
    <row r="157" spans="1:22" s="114" customFormat="1" ht="15">
      <c r="A157" s="129"/>
      <c r="B157" s="130"/>
      <c r="C157" s="130"/>
      <c r="D157" s="130"/>
      <c r="E157" s="130"/>
      <c r="F157" s="131" t="s">
        <v>391</v>
      </c>
      <c r="G157" s="132"/>
      <c r="H157" s="133">
        <v>38905414.17000001</v>
      </c>
      <c r="I157" s="133">
        <v>18324800</v>
      </c>
      <c r="J157" s="133">
        <v>122362270</v>
      </c>
      <c r="K157" s="133">
        <v>10848634.68</v>
      </c>
      <c r="L157" s="133">
        <v>94553509</v>
      </c>
      <c r="M157" s="133">
        <v>207196252.93000004</v>
      </c>
      <c r="N157" s="133">
        <v>26215289.15</v>
      </c>
      <c r="O157" s="133">
        <v>577582161.94</v>
      </c>
      <c r="P157" s="133">
        <v>22818289.68</v>
      </c>
      <c r="Q157" s="133">
        <v>302753898</v>
      </c>
      <c r="R157" s="133">
        <v>189748198</v>
      </c>
      <c r="S157" s="133">
        <v>85871428.16</v>
      </c>
      <c r="T157" s="133">
        <v>71162769</v>
      </c>
      <c r="U157" s="134">
        <v>103356471.41</v>
      </c>
      <c r="V157" s="135">
        <v>1871699386.1200004</v>
      </c>
    </row>
    <row r="158" spans="1:22" ht="12.75">
      <c r="A158" s="21" t="s">
        <v>226</v>
      </c>
      <c r="B158" s="20" t="s">
        <v>277</v>
      </c>
      <c r="C158" s="20" t="s">
        <v>231</v>
      </c>
      <c r="D158" s="20" t="s">
        <v>392</v>
      </c>
      <c r="E158" s="20" t="s">
        <v>228</v>
      </c>
      <c r="F158" s="28"/>
      <c r="G158" s="27" t="s">
        <v>393</v>
      </c>
      <c r="H158" s="13">
        <v>84352.86</v>
      </c>
      <c r="I158" s="13">
        <v>17000</v>
      </c>
      <c r="J158" s="13">
        <v>214725</v>
      </c>
      <c r="K158" s="13">
        <v>15342</v>
      </c>
      <c r="L158" s="13">
        <v>519394</v>
      </c>
      <c r="M158" s="13">
        <v>1590826</v>
      </c>
      <c r="N158" s="13">
        <v>197300</v>
      </c>
      <c r="O158" s="13">
        <v>3387877</v>
      </c>
      <c r="P158" s="13">
        <v>88383</v>
      </c>
      <c r="Q158" s="13">
        <v>2584605</v>
      </c>
      <c r="R158" s="13">
        <v>531090</v>
      </c>
      <c r="S158" s="13">
        <v>1671671</v>
      </c>
      <c r="T158" s="13">
        <v>136397</v>
      </c>
      <c r="U158" s="76">
        <v>390146</v>
      </c>
      <c r="V158" s="79">
        <v>11429108.86</v>
      </c>
    </row>
    <row r="159" spans="1:22" ht="12.75">
      <c r="A159" s="21" t="s">
        <v>226</v>
      </c>
      <c r="B159" s="20" t="s">
        <v>257</v>
      </c>
      <c r="C159" s="20" t="s">
        <v>226</v>
      </c>
      <c r="D159" s="20" t="s">
        <v>392</v>
      </c>
      <c r="E159" s="20" t="s">
        <v>228</v>
      </c>
      <c r="F159" s="28"/>
      <c r="G159" s="27" t="s">
        <v>394</v>
      </c>
      <c r="H159" s="13">
        <v>810587.7</v>
      </c>
      <c r="I159" s="13">
        <v>0</v>
      </c>
      <c r="J159" s="13">
        <v>192736</v>
      </c>
      <c r="K159" s="13">
        <v>0</v>
      </c>
      <c r="L159" s="13">
        <v>727283</v>
      </c>
      <c r="M159" s="13">
        <v>2360443</v>
      </c>
      <c r="N159" s="13">
        <v>152800</v>
      </c>
      <c r="O159" s="13">
        <v>10664696.75</v>
      </c>
      <c r="P159" s="13">
        <v>149987</v>
      </c>
      <c r="Q159" s="13">
        <v>4130940</v>
      </c>
      <c r="R159" s="13">
        <v>928076</v>
      </c>
      <c r="S159" s="13">
        <v>821300</v>
      </c>
      <c r="T159" s="13">
        <v>113900</v>
      </c>
      <c r="U159" s="76">
        <v>1027056</v>
      </c>
      <c r="V159" s="79">
        <v>22079805.45</v>
      </c>
    </row>
    <row r="160" spans="1:22" ht="12.75">
      <c r="A160" s="21" t="s">
        <v>226</v>
      </c>
      <c r="B160" s="20" t="s">
        <v>279</v>
      </c>
      <c r="C160" s="20" t="s">
        <v>235</v>
      </c>
      <c r="D160" s="20" t="s">
        <v>392</v>
      </c>
      <c r="E160" s="20" t="s">
        <v>228</v>
      </c>
      <c r="F160" s="28"/>
      <c r="G160" s="27" t="s">
        <v>395</v>
      </c>
      <c r="H160" s="13">
        <v>89565</v>
      </c>
      <c r="I160" s="13">
        <v>13397920</v>
      </c>
      <c r="J160" s="13">
        <v>10438190</v>
      </c>
      <c r="K160" s="13">
        <v>988000</v>
      </c>
      <c r="L160" s="13">
        <v>9057900</v>
      </c>
      <c r="M160" s="13">
        <v>15235255</v>
      </c>
      <c r="N160" s="13">
        <v>1246849</v>
      </c>
      <c r="O160" s="13">
        <v>28538245</v>
      </c>
      <c r="P160" s="13">
        <v>2893536</v>
      </c>
      <c r="Q160" s="13">
        <v>14030619</v>
      </c>
      <c r="R160" s="13">
        <v>11145585</v>
      </c>
      <c r="S160" s="13">
        <v>2962462</v>
      </c>
      <c r="T160" s="13">
        <v>2126321</v>
      </c>
      <c r="U160" s="76">
        <v>13461961</v>
      </c>
      <c r="V160" s="79">
        <v>125612408</v>
      </c>
    </row>
    <row r="161" spans="1:22" ht="12.75">
      <c r="A161" s="21" t="s">
        <v>226</v>
      </c>
      <c r="B161" s="20" t="s">
        <v>239</v>
      </c>
      <c r="C161" s="20" t="s">
        <v>226</v>
      </c>
      <c r="D161" s="20" t="s">
        <v>392</v>
      </c>
      <c r="E161" s="20" t="s">
        <v>228</v>
      </c>
      <c r="F161" s="28"/>
      <c r="G161" s="27" t="s">
        <v>396</v>
      </c>
      <c r="H161" s="13">
        <v>206704.41</v>
      </c>
      <c r="I161" s="13">
        <v>0</v>
      </c>
      <c r="J161" s="13">
        <v>998400</v>
      </c>
      <c r="K161" s="13">
        <v>0</v>
      </c>
      <c r="L161" s="13">
        <v>420864</v>
      </c>
      <c r="M161" s="13">
        <v>2129749.59</v>
      </c>
      <c r="N161" s="13">
        <v>199762</v>
      </c>
      <c r="O161" s="13">
        <v>7990553</v>
      </c>
      <c r="P161" s="13">
        <v>239402</v>
      </c>
      <c r="Q161" s="13">
        <v>4901904</v>
      </c>
      <c r="R161" s="13">
        <v>946555</v>
      </c>
      <c r="S161" s="13">
        <v>698700</v>
      </c>
      <c r="T161" s="13">
        <v>174800</v>
      </c>
      <c r="U161" s="76">
        <v>868562</v>
      </c>
      <c r="V161" s="79">
        <v>19775956</v>
      </c>
    </row>
    <row r="162" spans="1:22" ht="12.75">
      <c r="A162" s="21" t="s">
        <v>226</v>
      </c>
      <c r="B162" s="20" t="s">
        <v>273</v>
      </c>
      <c r="C162" s="20" t="s">
        <v>231</v>
      </c>
      <c r="D162" s="20" t="s">
        <v>392</v>
      </c>
      <c r="E162" s="20" t="s">
        <v>228</v>
      </c>
      <c r="F162" s="28"/>
      <c r="G162" s="27" t="s">
        <v>397</v>
      </c>
      <c r="H162" s="13">
        <v>82295</v>
      </c>
      <c r="I162" s="13">
        <v>0</v>
      </c>
      <c r="J162" s="13">
        <v>3130346</v>
      </c>
      <c r="K162" s="13">
        <v>0</v>
      </c>
      <c r="L162" s="13">
        <v>3311350</v>
      </c>
      <c r="M162" s="13">
        <v>4739067</v>
      </c>
      <c r="N162" s="13">
        <v>584500</v>
      </c>
      <c r="O162" s="13">
        <v>11290972</v>
      </c>
      <c r="P162" s="13">
        <v>401332</v>
      </c>
      <c r="Q162" s="13">
        <v>5883849</v>
      </c>
      <c r="R162" s="13">
        <v>2147191</v>
      </c>
      <c r="S162" s="13">
        <v>1731036</v>
      </c>
      <c r="T162" s="13">
        <v>1744710</v>
      </c>
      <c r="U162" s="76">
        <v>1791864</v>
      </c>
      <c r="V162" s="79">
        <v>36838512</v>
      </c>
    </row>
    <row r="163" spans="1:22" ht="12.75">
      <c r="A163" s="21" t="s">
        <v>226</v>
      </c>
      <c r="B163" s="20" t="s">
        <v>245</v>
      </c>
      <c r="C163" s="20" t="s">
        <v>241</v>
      </c>
      <c r="D163" s="20" t="s">
        <v>392</v>
      </c>
      <c r="E163" s="20" t="s">
        <v>228</v>
      </c>
      <c r="F163" s="28"/>
      <c r="G163" s="27" t="s">
        <v>398</v>
      </c>
      <c r="H163" s="13">
        <v>183599.77</v>
      </c>
      <c r="I163" s="13">
        <v>0</v>
      </c>
      <c r="J163" s="13">
        <v>3444878</v>
      </c>
      <c r="K163" s="13">
        <v>22751</v>
      </c>
      <c r="L163" s="13">
        <v>2114991</v>
      </c>
      <c r="M163" s="13">
        <v>3981412</v>
      </c>
      <c r="N163" s="13">
        <v>467206</v>
      </c>
      <c r="O163" s="13">
        <v>11568793</v>
      </c>
      <c r="P163" s="13">
        <v>401125</v>
      </c>
      <c r="Q163" s="13">
        <v>9269658</v>
      </c>
      <c r="R163" s="13">
        <v>2033490</v>
      </c>
      <c r="S163" s="13">
        <v>1513829</v>
      </c>
      <c r="T163" s="13">
        <v>658538</v>
      </c>
      <c r="U163" s="76">
        <v>3074973.0000000075</v>
      </c>
      <c r="V163" s="79">
        <v>38735243.77</v>
      </c>
    </row>
    <row r="164" spans="1:22" ht="12.75">
      <c r="A164" s="21" t="s">
        <v>226</v>
      </c>
      <c r="B164" s="20" t="s">
        <v>261</v>
      </c>
      <c r="C164" s="20" t="s">
        <v>231</v>
      </c>
      <c r="D164" s="20" t="s">
        <v>392</v>
      </c>
      <c r="E164" s="20" t="s">
        <v>228</v>
      </c>
      <c r="F164" s="28"/>
      <c r="G164" s="27" t="s">
        <v>399</v>
      </c>
      <c r="H164" s="13">
        <v>98820.72</v>
      </c>
      <c r="I164" s="13">
        <v>0</v>
      </c>
      <c r="J164" s="13">
        <v>597024</v>
      </c>
      <c r="K164" s="13">
        <v>5433</v>
      </c>
      <c r="L164" s="13">
        <v>1191260</v>
      </c>
      <c r="M164" s="13">
        <v>3270062</v>
      </c>
      <c r="N164" s="13">
        <v>1420139</v>
      </c>
      <c r="O164" s="13">
        <v>9180134</v>
      </c>
      <c r="P164" s="13">
        <v>337187</v>
      </c>
      <c r="Q164" s="13">
        <v>5310257</v>
      </c>
      <c r="R164" s="13">
        <v>11519654</v>
      </c>
      <c r="S164" s="13">
        <v>1486932</v>
      </c>
      <c r="T164" s="13">
        <v>4968100</v>
      </c>
      <c r="U164" s="76">
        <v>945664</v>
      </c>
      <c r="V164" s="79">
        <v>40330666.72</v>
      </c>
    </row>
    <row r="165" spans="1:22" ht="12.75">
      <c r="A165" s="21" t="s">
        <v>226</v>
      </c>
      <c r="B165" s="20" t="s">
        <v>271</v>
      </c>
      <c r="C165" s="20" t="s">
        <v>239</v>
      </c>
      <c r="D165" s="20" t="s">
        <v>392</v>
      </c>
      <c r="E165" s="20" t="s">
        <v>228</v>
      </c>
      <c r="F165" s="28"/>
      <c r="G165" s="27" t="s">
        <v>400</v>
      </c>
      <c r="H165" s="13">
        <v>10167.52</v>
      </c>
      <c r="I165" s="13">
        <v>0</v>
      </c>
      <c r="J165" s="13">
        <v>702717</v>
      </c>
      <c r="K165" s="13">
        <v>5241804</v>
      </c>
      <c r="L165" s="13">
        <v>2617512</v>
      </c>
      <c r="M165" s="13">
        <v>2884150</v>
      </c>
      <c r="N165" s="13">
        <v>44390</v>
      </c>
      <c r="O165" s="13">
        <v>6191973</v>
      </c>
      <c r="P165" s="13">
        <v>109000</v>
      </c>
      <c r="Q165" s="13">
        <v>4291347</v>
      </c>
      <c r="R165" s="13">
        <v>1701895</v>
      </c>
      <c r="S165" s="13">
        <v>448014</v>
      </c>
      <c r="T165" s="13">
        <v>367000</v>
      </c>
      <c r="U165" s="76">
        <v>610068</v>
      </c>
      <c r="V165" s="79">
        <v>25220037.52</v>
      </c>
    </row>
    <row r="166" spans="1:22" ht="12.75">
      <c r="A166" s="21" t="s">
        <v>226</v>
      </c>
      <c r="B166" s="20" t="s">
        <v>237</v>
      </c>
      <c r="C166" s="20" t="s">
        <v>231</v>
      </c>
      <c r="D166" s="20" t="s">
        <v>392</v>
      </c>
      <c r="E166" s="20" t="s">
        <v>228</v>
      </c>
      <c r="F166" s="28"/>
      <c r="G166" s="27" t="s">
        <v>401</v>
      </c>
      <c r="H166" s="13">
        <v>437569.18</v>
      </c>
      <c r="I166" s="13">
        <v>0</v>
      </c>
      <c r="J166" s="13">
        <v>2069490</v>
      </c>
      <c r="K166" s="13">
        <v>0</v>
      </c>
      <c r="L166" s="13">
        <v>492550</v>
      </c>
      <c r="M166" s="13">
        <v>3917787</v>
      </c>
      <c r="N166" s="13">
        <v>276300</v>
      </c>
      <c r="O166" s="13">
        <v>15542721.73</v>
      </c>
      <c r="P166" s="13">
        <v>717384</v>
      </c>
      <c r="Q166" s="13">
        <v>13297437</v>
      </c>
      <c r="R166" s="13">
        <v>2086382</v>
      </c>
      <c r="S166" s="13">
        <v>1188000</v>
      </c>
      <c r="T166" s="13">
        <v>962076</v>
      </c>
      <c r="U166" s="76">
        <v>2294325</v>
      </c>
      <c r="V166" s="79">
        <v>43282021.91</v>
      </c>
    </row>
    <row r="167" spans="1:22" ht="12.75">
      <c r="A167" s="21" t="s">
        <v>226</v>
      </c>
      <c r="B167" s="20" t="s">
        <v>253</v>
      </c>
      <c r="C167" s="20" t="s">
        <v>231</v>
      </c>
      <c r="D167" s="20" t="s">
        <v>392</v>
      </c>
      <c r="E167" s="20" t="s">
        <v>228</v>
      </c>
      <c r="F167" s="28"/>
      <c r="G167" s="27" t="s">
        <v>402</v>
      </c>
      <c r="H167" s="13">
        <v>427502.37</v>
      </c>
      <c r="I167" s="13">
        <v>0</v>
      </c>
      <c r="J167" s="13">
        <v>1010300</v>
      </c>
      <c r="K167" s="13">
        <v>20000</v>
      </c>
      <c r="L167" s="13">
        <v>226100</v>
      </c>
      <c r="M167" s="13">
        <v>2368683</v>
      </c>
      <c r="N167" s="13">
        <v>588170</v>
      </c>
      <c r="O167" s="13">
        <v>6319606</v>
      </c>
      <c r="P167" s="13">
        <v>201811</v>
      </c>
      <c r="Q167" s="13">
        <v>4873600</v>
      </c>
      <c r="R167" s="13">
        <v>2539034</v>
      </c>
      <c r="S167" s="13">
        <v>889550</v>
      </c>
      <c r="T167" s="13">
        <v>217500</v>
      </c>
      <c r="U167" s="76">
        <v>658633</v>
      </c>
      <c r="V167" s="79">
        <v>20340489.37</v>
      </c>
    </row>
    <row r="168" spans="1:22" ht="12.75">
      <c r="A168" s="21" t="s">
        <v>226</v>
      </c>
      <c r="B168" s="20" t="s">
        <v>267</v>
      </c>
      <c r="C168" s="20" t="s">
        <v>237</v>
      </c>
      <c r="D168" s="20" t="s">
        <v>392</v>
      </c>
      <c r="E168" s="20" t="s">
        <v>228</v>
      </c>
      <c r="F168" s="28"/>
      <c r="G168" s="27" t="s">
        <v>403</v>
      </c>
      <c r="H168" s="13">
        <v>140694.13</v>
      </c>
      <c r="I168" s="13">
        <v>207000</v>
      </c>
      <c r="J168" s="13">
        <v>136775</v>
      </c>
      <c r="K168" s="13">
        <v>0</v>
      </c>
      <c r="L168" s="13">
        <v>1175496</v>
      </c>
      <c r="M168" s="13">
        <v>2276915</v>
      </c>
      <c r="N168" s="13">
        <v>194430</v>
      </c>
      <c r="O168" s="13">
        <v>7806950</v>
      </c>
      <c r="P168" s="13">
        <v>226005</v>
      </c>
      <c r="Q168" s="13">
        <v>3622018</v>
      </c>
      <c r="R168" s="13">
        <v>521910</v>
      </c>
      <c r="S168" s="13">
        <v>615245</v>
      </c>
      <c r="T168" s="13">
        <v>411099</v>
      </c>
      <c r="U168" s="76">
        <v>1330455</v>
      </c>
      <c r="V168" s="79">
        <v>18664992.13</v>
      </c>
    </row>
    <row r="169" spans="1:22" ht="12.75">
      <c r="A169" s="21" t="s">
        <v>226</v>
      </c>
      <c r="B169" s="20" t="s">
        <v>259</v>
      </c>
      <c r="C169" s="20" t="s">
        <v>235</v>
      </c>
      <c r="D169" s="20" t="s">
        <v>392</v>
      </c>
      <c r="E169" s="20" t="s">
        <v>228</v>
      </c>
      <c r="F169" s="28"/>
      <c r="G169" s="27" t="s">
        <v>404</v>
      </c>
      <c r="H169" s="13">
        <v>108626.2</v>
      </c>
      <c r="I169" s="13">
        <v>0</v>
      </c>
      <c r="J169" s="13">
        <v>5831970</v>
      </c>
      <c r="K169" s="13">
        <v>0</v>
      </c>
      <c r="L169" s="13">
        <v>8510961</v>
      </c>
      <c r="M169" s="13">
        <v>5170578</v>
      </c>
      <c r="N169" s="13">
        <v>555700</v>
      </c>
      <c r="O169" s="13">
        <v>15321532</v>
      </c>
      <c r="P169" s="13">
        <v>951683</v>
      </c>
      <c r="Q169" s="13">
        <v>7406390</v>
      </c>
      <c r="R169" s="13">
        <v>5735500</v>
      </c>
      <c r="S169" s="13">
        <v>2243278</v>
      </c>
      <c r="T169" s="13">
        <v>2014300</v>
      </c>
      <c r="U169" s="76">
        <v>1056748</v>
      </c>
      <c r="V169" s="79">
        <v>54907266.2</v>
      </c>
    </row>
    <row r="170" spans="1:22" ht="12.75">
      <c r="A170" s="21" t="s">
        <v>226</v>
      </c>
      <c r="B170" s="20" t="s">
        <v>275</v>
      </c>
      <c r="C170" s="20" t="s">
        <v>237</v>
      </c>
      <c r="D170" s="20" t="s">
        <v>392</v>
      </c>
      <c r="E170" s="20" t="s">
        <v>228</v>
      </c>
      <c r="F170" s="28"/>
      <c r="G170" s="27" t="s">
        <v>405</v>
      </c>
      <c r="H170" s="13">
        <v>289136.38</v>
      </c>
      <c r="I170" s="13">
        <v>0</v>
      </c>
      <c r="J170" s="13">
        <v>4636000</v>
      </c>
      <c r="K170" s="13">
        <v>0</v>
      </c>
      <c r="L170" s="13">
        <v>3889460</v>
      </c>
      <c r="M170" s="13">
        <v>5840983</v>
      </c>
      <c r="N170" s="13">
        <v>262440</v>
      </c>
      <c r="O170" s="13">
        <v>14095623</v>
      </c>
      <c r="P170" s="13">
        <v>812000</v>
      </c>
      <c r="Q170" s="13">
        <v>5520595</v>
      </c>
      <c r="R170" s="13">
        <v>17908100</v>
      </c>
      <c r="S170" s="13">
        <v>1718000</v>
      </c>
      <c r="T170" s="13">
        <v>484000</v>
      </c>
      <c r="U170" s="76">
        <v>1024928.0000000075</v>
      </c>
      <c r="V170" s="79">
        <v>56481265.38</v>
      </c>
    </row>
    <row r="171" spans="1:22" ht="12.75">
      <c r="A171" s="21" t="s">
        <v>226</v>
      </c>
      <c r="B171" s="20" t="s">
        <v>245</v>
      </c>
      <c r="C171" s="20" t="s">
        <v>245</v>
      </c>
      <c r="D171" s="20" t="s">
        <v>392</v>
      </c>
      <c r="E171" s="20" t="s">
        <v>228</v>
      </c>
      <c r="F171" s="28"/>
      <c r="G171" s="27" t="s">
        <v>406</v>
      </c>
      <c r="H171" s="13">
        <v>65075.96</v>
      </c>
      <c r="I171" s="13">
        <v>0</v>
      </c>
      <c r="J171" s="13">
        <v>1064065</v>
      </c>
      <c r="K171" s="13">
        <v>8000</v>
      </c>
      <c r="L171" s="13">
        <v>1148295</v>
      </c>
      <c r="M171" s="13">
        <v>3468783</v>
      </c>
      <c r="N171" s="13">
        <v>405972</v>
      </c>
      <c r="O171" s="13">
        <v>6720085.33</v>
      </c>
      <c r="P171" s="13">
        <v>217860</v>
      </c>
      <c r="Q171" s="13">
        <v>3871728</v>
      </c>
      <c r="R171" s="13">
        <v>4300855</v>
      </c>
      <c r="S171" s="13">
        <v>6702951</v>
      </c>
      <c r="T171" s="13">
        <v>122250</v>
      </c>
      <c r="U171" s="76">
        <v>947509</v>
      </c>
      <c r="V171" s="79">
        <v>29043429.29</v>
      </c>
    </row>
    <row r="172" spans="1:22" ht="12.75">
      <c r="A172" s="21" t="s">
        <v>226</v>
      </c>
      <c r="B172" s="20" t="s">
        <v>249</v>
      </c>
      <c r="C172" s="20" t="s">
        <v>235</v>
      </c>
      <c r="D172" s="20" t="s">
        <v>392</v>
      </c>
      <c r="E172" s="20" t="s">
        <v>228</v>
      </c>
      <c r="F172" s="28"/>
      <c r="G172" s="27" t="s">
        <v>407</v>
      </c>
      <c r="H172" s="13">
        <v>163358.32</v>
      </c>
      <c r="I172" s="13">
        <v>0</v>
      </c>
      <c r="J172" s="13">
        <v>1103683</v>
      </c>
      <c r="K172" s="13">
        <v>0</v>
      </c>
      <c r="L172" s="13">
        <v>1715500</v>
      </c>
      <c r="M172" s="13">
        <v>2788834</v>
      </c>
      <c r="N172" s="13">
        <v>210750</v>
      </c>
      <c r="O172" s="13">
        <v>8566926</v>
      </c>
      <c r="P172" s="13">
        <v>169391</v>
      </c>
      <c r="Q172" s="13">
        <v>5741055</v>
      </c>
      <c r="R172" s="13">
        <v>1654109</v>
      </c>
      <c r="S172" s="13">
        <v>542330</v>
      </c>
      <c r="T172" s="13">
        <v>131130</v>
      </c>
      <c r="U172" s="76">
        <v>885861</v>
      </c>
      <c r="V172" s="79">
        <v>23672927.32</v>
      </c>
    </row>
    <row r="173" spans="1:22" ht="12.75">
      <c r="A173" s="21" t="s">
        <v>226</v>
      </c>
      <c r="B173" s="20" t="s">
        <v>243</v>
      </c>
      <c r="C173" s="20" t="s">
        <v>235</v>
      </c>
      <c r="D173" s="20" t="s">
        <v>392</v>
      </c>
      <c r="E173" s="20" t="s">
        <v>228</v>
      </c>
      <c r="F173" s="28"/>
      <c r="G173" s="27" t="s">
        <v>408</v>
      </c>
      <c r="H173" s="13">
        <v>523938.34</v>
      </c>
      <c r="I173" s="13">
        <v>0</v>
      </c>
      <c r="J173" s="13">
        <v>609700</v>
      </c>
      <c r="K173" s="13">
        <v>119800</v>
      </c>
      <c r="L173" s="13">
        <v>735300</v>
      </c>
      <c r="M173" s="13">
        <v>2436909</v>
      </c>
      <c r="N173" s="13">
        <v>166790</v>
      </c>
      <c r="O173" s="13">
        <v>7718031</v>
      </c>
      <c r="P173" s="13">
        <v>187150</v>
      </c>
      <c r="Q173" s="13">
        <v>4779200</v>
      </c>
      <c r="R173" s="13">
        <v>1527186</v>
      </c>
      <c r="S173" s="13">
        <v>885400</v>
      </c>
      <c r="T173" s="13">
        <v>620000</v>
      </c>
      <c r="U173" s="76">
        <v>941813</v>
      </c>
      <c r="V173" s="79">
        <v>21251217.34</v>
      </c>
    </row>
    <row r="174" spans="1:22" ht="12.75">
      <c r="A174" s="21" t="s">
        <v>226</v>
      </c>
      <c r="B174" s="20" t="s">
        <v>253</v>
      </c>
      <c r="C174" s="20" t="s">
        <v>226</v>
      </c>
      <c r="D174" s="20" t="s">
        <v>392</v>
      </c>
      <c r="E174" s="20" t="s">
        <v>228</v>
      </c>
      <c r="F174" s="28"/>
      <c r="G174" s="27" t="s">
        <v>409</v>
      </c>
      <c r="H174" s="13">
        <v>266870.35</v>
      </c>
      <c r="I174" s="13">
        <v>47000</v>
      </c>
      <c r="J174" s="13">
        <v>326000</v>
      </c>
      <c r="K174" s="13">
        <v>8000</v>
      </c>
      <c r="L174" s="13">
        <v>254347</v>
      </c>
      <c r="M174" s="13">
        <v>1542937</v>
      </c>
      <c r="N174" s="13">
        <v>78200</v>
      </c>
      <c r="O174" s="13">
        <v>4981530</v>
      </c>
      <c r="P174" s="13">
        <v>201000</v>
      </c>
      <c r="Q174" s="13">
        <v>3122098</v>
      </c>
      <c r="R174" s="13">
        <v>727196</v>
      </c>
      <c r="S174" s="13">
        <v>483700</v>
      </c>
      <c r="T174" s="13">
        <v>70000</v>
      </c>
      <c r="U174" s="76">
        <v>710691</v>
      </c>
      <c r="V174" s="79">
        <v>12819569.35</v>
      </c>
    </row>
    <row r="175" spans="1:22" ht="12.75">
      <c r="A175" s="21" t="s">
        <v>226</v>
      </c>
      <c r="B175" s="20" t="s">
        <v>253</v>
      </c>
      <c r="C175" s="20" t="s">
        <v>235</v>
      </c>
      <c r="D175" s="20" t="s">
        <v>392</v>
      </c>
      <c r="E175" s="20" t="s">
        <v>228</v>
      </c>
      <c r="F175" s="28"/>
      <c r="G175" s="27" t="s">
        <v>410</v>
      </c>
      <c r="H175" s="13">
        <v>397773.35</v>
      </c>
      <c r="I175" s="13">
        <v>0</v>
      </c>
      <c r="J175" s="13">
        <v>4077025</v>
      </c>
      <c r="K175" s="13">
        <v>54740</v>
      </c>
      <c r="L175" s="13">
        <v>864961</v>
      </c>
      <c r="M175" s="13">
        <v>3568521</v>
      </c>
      <c r="N175" s="13">
        <v>232127</v>
      </c>
      <c r="O175" s="13">
        <v>13972253.65</v>
      </c>
      <c r="P175" s="13">
        <v>281500</v>
      </c>
      <c r="Q175" s="13">
        <v>7388017</v>
      </c>
      <c r="R175" s="13">
        <v>2960676</v>
      </c>
      <c r="S175" s="13">
        <v>2942004</v>
      </c>
      <c r="T175" s="13">
        <v>303500</v>
      </c>
      <c r="U175" s="76">
        <v>1267751</v>
      </c>
      <c r="V175" s="79">
        <v>38310849</v>
      </c>
    </row>
    <row r="176" spans="1:22" ht="12.75">
      <c r="A176" s="21" t="s">
        <v>226</v>
      </c>
      <c r="B176" s="20" t="s">
        <v>271</v>
      </c>
      <c r="C176" s="20" t="s">
        <v>241</v>
      </c>
      <c r="D176" s="20" t="s">
        <v>392</v>
      </c>
      <c r="E176" s="20" t="s">
        <v>228</v>
      </c>
      <c r="F176" s="28"/>
      <c r="G176" s="27" t="s">
        <v>411</v>
      </c>
      <c r="H176" s="13">
        <v>84256.06</v>
      </c>
      <c r="I176" s="13">
        <v>0</v>
      </c>
      <c r="J176" s="13">
        <v>1819470</v>
      </c>
      <c r="K176" s="13">
        <v>0</v>
      </c>
      <c r="L176" s="13">
        <v>108822</v>
      </c>
      <c r="M176" s="13">
        <v>2494715</v>
      </c>
      <c r="N176" s="13">
        <v>25960</v>
      </c>
      <c r="O176" s="13">
        <v>5633870</v>
      </c>
      <c r="P176" s="13">
        <v>97973</v>
      </c>
      <c r="Q176" s="13">
        <v>3166460</v>
      </c>
      <c r="R176" s="13">
        <v>726278</v>
      </c>
      <c r="S176" s="13">
        <v>599000</v>
      </c>
      <c r="T176" s="13">
        <v>510070</v>
      </c>
      <c r="U176" s="76">
        <v>719270</v>
      </c>
      <c r="V176" s="79">
        <v>15986144.06</v>
      </c>
    </row>
    <row r="177" spans="1:22" ht="12.75">
      <c r="A177" s="21" t="s">
        <v>226</v>
      </c>
      <c r="B177" s="20" t="s">
        <v>257</v>
      </c>
      <c r="C177" s="20" t="s">
        <v>239</v>
      </c>
      <c r="D177" s="20" t="s">
        <v>392</v>
      </c>
      <c r="E177" s="20" t="s">
        <v>228</v>
      </c>
      <c r="F177" s="28"/>
      <c r="G177" s="27" t="s">
        <v>412</v>
      </c>
      <c r="H177" s="13">
        <v>31439.8</v>
      </c>
      <c r="I177" s="13">
        <v>0</v>
      </c>
      <c r="J177" s="13">
        <v>595435</v>
      </c>
      <c r="K177" s="13">
        <v>1100</v>
      </c>
      <c r="L177" s="13">
        <v>149800</v>
      </c>
      <c r="M177" s="13">
        <v>1639321</v>
      </c>
      <c r="N177" s="13">
        <v>196000</v>
      </c>
      <c r="O177" s="13">
        <v>5055639</v>
      </c>
      <c r="P177" s="13">
        <v>73284</v>
      </c>
      <c r="Q177" s="13">
        <v>2454248</v>
      </c>
      <c r="R177" s="13">
        <v>522650</v>
      </c>
      <c r="S177" s="13">
        <v>430770</v>
      </c>
      <c r="T177" s="13">
        <v>829635</v>
      </c>
      <c r="U177" s="76">
        <v>248453.61999999918</v>
      </c>
      <c r="V177" s="79">
        <v>12227775.42</v>
      </c>
    </row>
    <row r="178" spans="1:22" ht="12.75">
      <c r="A178" s="21" t="s">
        <v>226</v>
      </c>
      <c r="B178" s="20" t="s">
        <v>245</v>
      </c>
      <c r="C178" s="20" t="s">
        <v>249</v>
      </c>
      <c r="D178" s="20" t="s">
        <v>392</v>
      </c>
      <c r="E178" s="20" t="s">
        <v>228</v>
      </c>
      <c r="F178" s="28"/>
      <c r="G178" s="27" t="s">
        <v>413</v>
      </c>
      <c r="H178" s="13">
        <v>235777</v>
      </c>
      <c r="I178" s="13">
        <v>0</v>
      </c>
      <c r="J178" s="13">
        <v>2757561</v>
      </c>
      <c r="K178" s="13">
        <v>33000</v>
      </c>
      <c r="L178" s="13">
        <v>565619</v>
      </c>
      <c r="M178" s="13">
        <v>2067042</v>
      </c>
      <c r="N178" s="13">
        <v>133700</v>
      </c>
      <c r="O178" s="13">
        <v>5783142</v>
      </c>
      <c r="P178" s="13">
        <v>96800</v>
      </c>
      <c r="Q178" s="13">
        <v>2979800</v>
      </c>
      <c r="R178" s="13">
        <v>1118538</v>
      </c>
      <c r="S178" s="13">
        <v>604088</v>
      </c>
      <c r="T178" s="13">
        <v>450260</v>
      </c>
      <c r="U178" s="76">
        <v>635591</v>
      </c>
      <c r="V178" s="79">
        <v>17460918</v>
      </c>
    </row>
    <row r="179" spans="1:22" ht="12.75">
      <c r="A179" s="21" t="s">
        <v>226</v>
      </c>
      <c r="B179" s="20" t="s">
        <v>255</v>
      </c>
      <c r="C179" s="20" t="s">
        <v>235</v>
      </c>
      <c r="D179" s="20" t="s">
        <v>392</v>
      </c>
      <c r="E179" s="20" t="s">
        <v>228</v>
      </c>
      <c r="F179" s="28"/>
      <c r="G179" s="27" t="s">
        <v>414</v>
      </c>
      <c r="H179" s="13">
        <v>2116397.33</v>
      </c>
      <c r="I179" s="13">
        <v>0</v>
      </c>
      <c r="J179" s="13">
        <v>1079000</v>
      </c>
      <c r="K179" s="13">
        <v>3520000</v>
      </c>
      <c r="L179" s="13">
        <v>848502</v>
      </c>
      <c r="M179" s="13">
        <v>5282010</v>
      </c>
      <c r="N179" s="13">
        <v>240700</v>
      </c>
      <c r="O179" s="13">
        <v>20077736</v>
      </c>
      <c r="P179" s="13">
        <v>563103</v>
      </c>
      <c r="Q179" s="13">
        <v>12237112</v>
      </c>
      <c r="R179" s="13">
        <v>6541900</v>
      </c>
      <c r="S179" s="13">
        <v>1702235</v>
      </c>
      <c r="T179" s="13">
        <v>840000</v>
      </c>
      <c r="U179" s="76">
        <v>2212911</v>
      </c>
      <c r="V179" s="79">
        <v>57261606.33</v>
      </c>
    </row>
    <row r="180" spans="1:22" ht="12.75">
      <c r="A180" s="21" t="s">
        <v>226</v>
      </c>
      <c r="B180" s="20" t="s">
        <v>253</v>
      </c>
      <c r="C180" s="20" t="s">
        <v>237</v>
      </c>
      <c r="D180" s="20" t="s">
        <v>392</v>
      </c>
      <c r="E180" s="20" t="s">
        <v>228</v>
      </c>
      <c r="F180" s="28"/>
      <c r="G180" s="27" t="s">
        <v>415</v>
      </c>
      <c r="H180" s="13">
        <v>59360.1</v>
      </c>
      <c r="I180" s="13">
        <v>5530</v>
      </c>
      <c r="J180" s="13">
        <v>1650421</v>
      </c>
      <c r="K180" s="13">
        <v>20000</v>
      </c>
      <c r="L180" s="13">
        <v>30300</v>
      </c>
      <c r="M180" s="13">
        <v>1567108</v>
      </c>
      <c r="N180" s="13">
        <v>378364</v>
      </c>
      <c r="O180" s="13">
        <v>7877330.74</v>
      </c>
      <c r="P180" s="13">
        <v>147800</v>
      </c>
      <c r="Q180" s="13">
        <v>5110480</v>
      </c>
      <c r="R180" s="13">
        <v>2829303</v>
      </c>
      <c r="S180" s="13">
        <v>992845</v>
      </c>
      <c r="T180" s="13">
        <v>316300</v>
      </c>
      <c r="U180" s="76">
        <v>1286304</v>
      </c>
      <c r="V180" s="79">
        <v>22271445.84</v>
      </c>
    </row>
    <row r="181" spans="1:22" ht="12.75">
      <c r="A181" s="21" t="s">
        <v>226</v>
      </c>
      <c r="B181" s="20" t="s">
        <v>226</v>
      </c>
      <c r="C181" s="20" t="s">
        <v>243</v>
      </c>
      <c r="D181" s="20" t="s">
        <v>392</v>
      </c>
      <c r="E181" s="20" t="s">
        <v>228</v>
      </c>
      <c r="F181" s="28"/>
      <c r="G181" s="27" t="s">
        <v>416</v>
      </c>
      <c r="H181" s="13">
        <v>171156</v>
      </c>
      <c r="I181" s="13">
        <v>0</v>
      </c>
      <c r="J181" s="13">
        <v>1121422</v>
      </c>
      <c r="K181" s="13">
        <v>0</v>
      </c>
      <c r="L181" s="13">
        <v>567943</v>
      </c>
      <c r="M181" s="13">
        <v>2235165</v>
      </c>
      <c r="N181" s="13">
        <v>85152</v>
      </c>
      <c r="O181" s="13">
        <v>3764558</v>
      </c>
      <c r="P181" s="13">
        <v>76430</v>
      </c>
      <c r="Q181" s="13">
        <v>2582712</v>
      </c>
      <c r="R181" s="13">
        <v>2541411</v>
      </c>
      <c r="S181" s="13">
        <v>368022</v>
      </c>
      <c r="T181" s="13">
        <v>95000</v>
      </c>
      <c r="U181" s="76">
        <v>760045</v>
      </c>
      <c r="V181" s="79">
        <v>14369016</v>
      </c>
    </row>
    <row r="182" spans="1:22" ht="12.75">
      <c r="A182" s="21" t="s">
        <v>226</v>
      </c>
      <c r="B182" s="20" t="s">
        <v>231</v>
      </c>
      <c r="C182" s="20" t="s">
        <v>237</v>
      </c>
      <c r="D182" s="20" t="s">
        <v>392</v>
      </c>
      <c r="E182" s="20" t="s">
        <v>228</v>
      </c>
      <c r="F182" s="28"/>
      <c r="G182" s="27" t="s">
        <v>417</v>
      </c>
      <c r="H182" s="13">
        <v>9625742.24</v>
      </c>
      <c r="I182" s="13">
        <v>74000</v>
      </c>
      <c r="J182" s="13">
        <v>845830</v>
      </c>
      <c r="K182" s="13">
        <v>0</v>
      </c>
      <c r="L182" s="13">
        <v>403000</v>
      </c>
      <c r="M182" s="13">
        <v>3214990</v>
      </c>
      <c r="N182" s="13">
        <v>524311</v>
      </c>
      <c r="O182" s="13">
        <v>14042909</v>
      </c>
      <c r="P182" s="13">
        <v>222600</v>
      </c>
      <c r="Q182" s="13">
        <v>6620313</v>
      </c>
      <c r="R182" s="13">
        <v>772261</v>
      </c>
      <c r="S182" s="13">
        <v>1053692</v>
      </c>
      <c r="T182" s="13">
        <v>307702</v>
      </c>
      <c r="U182" s="76">
        <v>1470292</v>
      </c>
      <c r="V182" s="79">
        <v>39177642.24</v>
      </c>
    </row>
    <row r="183" spans="1:22" ht="12.75">
      <c r="A183" s="21" t="s">
        <v>226</v>
      </c>
      <c r="B183" s="20" t="s">
        <v>269</v>
      </c>
      <c r="C183" s="20" t="s">
        <v>231</v>
      </c>
      <c r="D183" s="20" t="s">
        <v>392</v>
      </c>
      <c r="E183" s="20" t="s">
        <v>228</v>
      </c>
      <c r="F183" s="28"/>
      <c r="G183" s="27" t="s">
        <v>418</v>
      </c>
      <c r="H183" s="13">
        <v>141396.97</v>
      </c>
      <c r="I183" s="13">
        <v>0</v>
      </c>
      <c r="J183" s="13">
        <v>3019000</v>
      </c>
      <c r="K183" s="13">
        <v>30200</v>
      </c>
      <c r="L183" s="13">
        <v>784800</v>
      </c>
      <c r="M183" s="13">
        <v>3347056</v>
      </c>
      <c r="N183" s="13">
        <v>630028.15</v>
      </c>
      <c r="O183" s="13">
        <v>14763435.83</v>
      </c>
      <c r="P183" s="13">
        <v>237000</v>
      </c>
      <c r="Q183" s="13">
        <v>6020950</v>
      </c>
      <c r="R183" s="13">
        <v>6118459</v>
      </c>
      <c r="S183" s="13">
        <v>735492.16</v>
      </c>
      <c r="T183" s="13">
        <v>692000</v>
      </c>
      <c r="U183" s="76">
        <v>1711234</v>
      </c>
      <c r="V183" s="79">
        <v>38231052.11</v>
      </c>
    </row>
    <row r="184" spans="1:22" ht="12.75">
      <c r="A184" s="21" t="s">
        <v>226</v>
      </c>
      <c r="B184" s="20" t="s">
        <v>249</v>
      </c>
      <c r="C184" s="20" t="s">
        <v>239</v>
      </c>
      <c r="D184" s="20" t="s">
        <v>392</v>
      </c>
      <c r="E184" s="20" t="s">
        <v>228</v>
      </c>
      <c r="F184" s="28"/>
      <c r="G184" s="27" t="s">
        <v>419</v>
      </c>
      <c r="H184" s="13">
        <v>1846568</v>
      </c>
      <c r="I184" s="13">
        <v>0</v>
      </c>
      <c r="J184" s="13">
        <v>432652</v>
      </c>
      <c r="K184" s="13">
        <v>0</v>
      </c>
      <c r="L184" s="13">
        <v>446462</v>
      </c>
      <c r="M184" s="13">
        <v>1495944</v>
      </c>
      <c r="N184" s="13">
        <v>39500</v>
      </c>
      <c r="O184" s="13">
        <v>7256870</v>
      </c>
      <c r="P184" s="13">
        <v>89855</v>
      </c>
      <c r="Q184" s="13">
        <v>3613810</v>
      </c>
      <c r="R184" s="13">
        <v>462292</v>
      </c>
      <c r="S184" s="13">
        <v>300200</v>
      </c>
      <c r="T184" s="13">
        <v>63000</v>
      </c>
      <c r="U184" s="76">
        <v>740389</v>
      </c>
      <c r="V184" s="79">
        <v>16787542</v>
      </c>
    </row>
    <row r="185" spans="1:22" ht="12.75">
      <c r="A185" s="21" t="s">
        <v>226</v>
      </c>
      <c r="B185" s="20" t="s">
        <v>279</v>
      </c>
      <c r="C185" s="20" t="s">
        <v>237</v>
      </c>
      <c r="D185" s="20" t="s">
        <v>392</v>
      </c>
      <c r="E185" s="20" t="s">
        <v>228</v>
      </c>
      <c r="F185" s="28"/>
      <c r="G185" s="27" t="s">
        <v>420</v>
      </c>
      <c r="H185" s="13">
        <v>119032</v>
      </c>
      <c r="I185" s="13">
        <v>0</v>
      </c>
      <c r="J185" s="13">
        <v>522993</v>
      </c>
      <c r="K185" s="13">
        <v>2013</v>
      </c>
      <c r="L185" s="13">
        <v>349813</v>
      </c>
      <c r="M185" s="13">
        <v>2392246</v>
      </c>
      <c r="N185" s="13">
        <v>64500</v>
      </c>
      <c r="O185" s="13">
        <v>5993263</v>
      </c>
      <c r="P185" s="13">
        <v>146016</v>
      </c>
      <c r="Q185" s="13">
        <v>4341692</v>
      </c>
      <c r="R185" s="13">
        <v>931291</v>
      </c>
      <c r="S185" s="13">
        <v>968756</v>
      </c>
      <c r="T185" s="13">
        <v>3696902</v>
      </c>
      <c r="U185" s="76">
        <v>1055827</v>
      </c>
      <c r="V185" s="79">
        <v>20584344</v>
      </c>
    </row>
    <row r="186" spans="1:22" ht="12.75">
      <c r="A186" s="21" t="s">
        <v>226</v>
      </c>
      <c r="B186" s="20" t="s">
        <v>261</v>
      </c>
      <c r="C186" s="20" t="s">
        <v>237</v>
      </c>
      <c r="D186" s="20" t="s">
        <v>392</v>
      </c>
      <c r="E186" s="20" t="s">
        <v>228</v>
      </c>
      <c r="F186" s="28"/>
      <c r="G186" s="27" t="s">
        <v>421</v>
      </c>
      <c r="H186" s="13">
        <v>1222342</v>
      </c>
      <c r="I186" s="13">
        <v>1945000</v>
      </c>
      <c r="J186" s="13">
        <v>9270209</v>
      </c>
      <c r="K186" s="13">
        <v>110553</v>
      </c>
      <c r="L186" s="13">
        <v>18902750</v>
      </c>
      <c r="M186" s="13">
        <v>22668670</v>
      </c>
      <c r="N186" s="13">
        <v>6721445</v>
      </c>
      <c r="O186" s="13">
        <v>38694419</v>
      </c>
      <c r="P186" s="13">
        <v>4792770</v>
      </c>
      <c r="Q186" s="13">
        <v>9741357</v>
      </c>
      <c r="R186" s="13">
        <v>14449300</v>
      </c>
      <c r="S186" s="13">
        <v>7520852</v>
      </c>
      <c r="T186" s="13">
        <v>21111390</v>
      </c>
      <c r="U186" s="76">
        <v>23641624</v>
      </c>
      <c r="V186" s="79">
        <v>180792681</v>
      </c>
    </row>
    <row r="187" spans="1:22" ht="12.75">
      <c r="A187" s="21" t="s">
        <v>226</v>
      </c>
      <c r="B187" s="20" t="s">
        <v>247</v>
      </c>
      <c r="C187" s="20" t="s">
        <v>243</v>
      </c>
      <c r="D187" s="20" t="s">
        <v>392</v>
      </c>
      <c r="E187" s="20" t="s">
        <v>228</v>
      </c>
      <c r="F187" s="28"/>
      <c r="G187" s="27" t="s">
        <v>422</v>
      </c>
      <c r="H187" s="13">
        <v>496580.06</v>
      </c>
      <c r="I187" s="13">
        <v>12000</v>
      </c>
      <c r="J187" s="13">
        <v>455353</v>
      </c>
      <c r="K187" s="13">
        <v>3000</v>
      </c>
      <c r="L187" s="13">
        <v>824478</v>
      </c>
      <c r="M187" s="13">
        <v>2105704</v>
      </c>
      <c r="N187" s="13">
        <v>315108</v>
      </c>
      <c r="O187" s="13">
        <v>5134461.39</v>
      </c>
      <c r="P187" s="13">
        <v>178000</v>
      </c>
      <c r="Q187" s="13">
        <v>3337533</v>
      </c>
      <c r="R187" s="13">
        <v>2288236</v>
      </c>
      <c r="S187" s="13">
        <v>943100</v>
      </c>
      <c r="T187" s="13">
        <v>25000</v>
      </c>
      <c r="U187" s="76">
        <v>552678</v>
      </c>
      <c r="V187" s="79">
        <v>16671231.45</v>
      </c>
    </row>
    <row r="188" spans="1:22" ht="12.75">
      <c r="A188" s="21" t="s">
        <v>226</v>
      </c>
      <c r="B188" s="20" t="s">
        <v>269</v>
      </c>
      <c r="C188" s="20" t="s">
        <v>226</v>
      </c>
      <c r="D188" s="20" t="s">
        <v>392</v>
      </c>
      <c r="E188" s="20" t="s">
        <v>228</v>
      </c>
      <c r="F188" s="28"/>
      <c r="G188" s="27" t="s">
        <v>423</v>
      </c>
      <c r="H188" s="13">
        <v>446545</v>
      </c>
      <c r="I188" s="13">
        <v>0</v>
      </c>
      <c r="J188" s="13">
        <v>1829940</v>
      </c>
      <c r="K188" s="13">
        <v>9428</v>
      </c>
      <c r="L188" s="13">
        <v>249100</v>
      </c>
      <c r="M188" s="13">
        <v>1914415</v>
      </c>
      <c r="N188" s="13">
        <v>150200</v>
      </c>
      <c r="O188" s="13">
        <v>6196584</v>
      </c>
      <c r="P188" s="13">
        <v>258660</v>
      </c>
      <c r="Q188" s="13">
        <v>4013040</v>
      </c>
      <c r="R188" s="13">
        <v>1695835</v>
      </c>
      <c r="S188" s="13">
        <v>975284</v>
      </c>
      <c r="T188" s="13">
        <v>683992</v>
      </c>
      <c r="U188" s="76">
        <v>1222118</v>
      </c>
      <c r="V188" s="79">
        <v>19645141</v>
      </c>
    </row>
    <row r="189" spans="1:22" ht="12.75">
      <c r="A189" s="21" t="s">
        <v>226</v>
      </c>
      <c r="B189" s="20" t="s">
        <v>261</v>
      </c>
      <c r="C189" s="20" t="s">
        <v>239</v>
      </c>
      <c r="D189" s="20" t="s">
        <v>392</v>
      </c>
      <c r="E189" s="20" t="s">
        <v>228</v>
      </c>
      <c r="F189" s="28"/>
      <c r="G189" s="27" t="s">
        <v>424</v>
      </c>
      <c r="H189" s="13">
        <v>69698.57</v>
      </c>
      <c r="I189" s="13">
        <v>0</v>
      </c>
      <c r="J189" s="13">
        <v>1059000</v>
      </c>
      <c r="K189" s="13">
        <v>3525</v>
      </c>
      <c r="L189" s="13">
        <v>1394770</v>
      </c>
      <c r="M189" s="13">
        <v>3194455</v>
      </c>
      <c r="N189" s="13">
        <v>105000</v>
      </c>
      <c r="O189" s="13">
        <v>7140553.46</v>
      </c>
      <c r="P189" s="13">
        <v>87000</v>
      </c>
      <c r="Q189" s="13">
        <v>4046619</v>
      </c>
      <c r="R189" s="13">
        <v>2594644</v>
      </c>
      <c r="S189" s="13">
        <v>598910</v>
      </c>
      <c r="T189" s="13">
        <v>158779</v>
      </c>
      <c r="U189" s="76">
        <v>1143715</v>
      </c>
      <c r="V189" s="79">
        <v>21596669.03</v>
      </c>
    </row>
    <row r="190" spans="1:22" ht="12.75">
      <c r="A190" s="21" t="s">
        <v>226</v>
      </c>
      <c r="B190" s="20" t="s">
        <v>245</v>
      </c>
      <c r="C190" s="20" t="s">
        <v>253</v>
      </c>
      <c r="D190" s="20" t="s">
        <v>392</v>
      </c>
      <c r="E190" s="20" t="s">
        <v>228</v>
      </c>
      <c r="F190" s="28"/>
      <c r="G190" s="27" t="s">
        <v>425</v>
      </c>
      <c r="H190" s="13">
        <v>202849.45</v>
      </c>
      <c r="I190" s="13">
        <v>0</v>
      </c>
      <c r="J190" s="13">
        <v>2005300</v>
      </c>
      <c r="K190" s="13">
        <v>10262</v>
      </c>
      <c r="L190" s="13">
        <v>553884</v>
      </c>
      <c r="M190" s="13">
        <v>2512636</v>
      </c>
      <c r="N190" s="13">
        <v>1220618</v>
      </c>
      <c r="O190" s="13">
        <v>6413631</v>
      </c>
      <c r="P190" s="13">
        <v>161829</v>
      </c>
      <c r="Q190" s="13">
        <v>4102500</v>
      </c>
      <c r="R190" s="13">
        <v>460769</v>
      </c>
      <c r="S190" s="13">
        <v>2677289</v>
      </c>
      <c r="T190" s="13">
        <v>2937352</v>
      </c>
      <c r="U190" s="76">
        <v>1055068</v>
      </c>
      <c r="V190" s="79">
        <v>24313987.45</v>
      </c>
    </row>
    <row r="191" spans="1:22" ht="12.75">
      <c r="A191" s="21" t="s">
        <v>226</v>
      </c>
      <c r="B191" s="20" t="s">
        <v>275</v>
      </c>
      <c r="C191" s="20" t="s">
        <v>243</v>
      </c>
      <c r="D191" s="20" t="s">
        <v>392</v>
      </c>
      <c r="E191" s="20" t="s">
        <v>228</v>
      </c>
      <c r="F191" s="28"/>
      <c r="G191" s="27" t="s">
        <v>426</v>
      </c>
      <c r="H191" s="13">
        <v>156505.51</v>
      </c>
      <c r="I191" s="13">
        <v>0</v>
      </c>
      <c r="J191" s="13">
        <v>890000</v>
      </c>
      <c r="K191" s="13">
        <v>10000</v>
      </c>
      <c r="L191" s="13">
        <v>343500</v>
      </c>
      <c r="M191" s="13">
        <v>3796190</v>
      </c>
      <c r="N191" s="13">
        <v>211000</v>
      </c>
      <c r="O191" s="13">
        <v>10829137</v>
      </c>
      <c r="P191" s="13">
        <v>524765</v>
      </c>
      <c r="Q191" s="13">
        <v>4207180</v>
      </c>
      <c r="R191" s="13">
        <v>2253006</v>
      </c>
      <c r="S191" s="13">
        <v>659290</v>
      </c>
      <c r="T191" s="13">
        <v>505000</v>
      </c>
      <c r="U191" s="76">
        <v>1428586</v>
      </c>
      <c r="V191" s="79">
        <v>25814159.51</v>
      </c>
    </row>
    <row r="192" spans="1:22" ht="12.75">
      <c r="A192" s="21" t="s">
        <v>226</v>
      </c>
      <c r="B192" s="20" t="s">
        <v>245</v>
      </c>
      <c r="C192" s="20" t="s">
        <v>255</v>
      </c>
      <c r="D192" s="20" t="s">
        <v>392</v>
      </c>
      <c r="E192" s="20" t="s">
        <v>228</v>
      </c>
      <c r="F192" s="28"/>
      <c r="G192" s="27" t="s">
        <v>427</v>
      </c>
      <c r="H192" s="13">
        <v>9114</v>
      </c>
      <c r="I192" s="13">
        <v>150000</v>
      </c>
      <c r="J192" s="13">
        <v>2800694</v>
      </c>
      <c r="K192" s="13">
        <v>555800</v>
      </c>
      <c r="L192" s="13">
        <v>2020000</v>
      </c>
      <c r="M192" s="13">
        <v>2155653</v>
      </c>
      <c r="N192" s="13">
        <v>384083</v>
      </c>
      <c r="O192" s="13">
        <v>5273429</v>
      </c>
      <c r="P192" s="13">
        <v>162000</v>
      </c>
      <c r="Q192" s="13">
        <v>2810434</v>
      </c>
      <c r="R192" s="13">
        <v>2109000</v>
      </c>
      <c r="S192" s="13">
        <v>970647</v>
      </c>
      <c r="T192" s="13">
        <v>557000</v>
      </c>
      <c r="U192" s="76">
        <v>827903</v>
      </c>
      <c r="V192" s="79">
        <v>20785757</v>
      </c>
    </row>
    <row r="193" spans="1:22" ht="12.75">
      <c r="A193" s="21" t="s">
        <v>226</v>
      </c>
      <c r="B193" s="20" t="s">
        <v>267</v>
      </c>
      <c r="C193" s="20" t="s">
        <v>241</v>
      </c>
      <c r="D193" s="20" t="s">
        <v>392</v>
      </c>
      <c r="E193" s="20" t="s">
        <v>228</v>
      </c>
      <c r="F193" s="28"/>
      <c r="G193" s="27" t="s">
        <v>428</v>
      </c>
      <c r="H193" s="13">
        <v>7184438</v>
      </c>
      <c r="I193" s="13">
        <v>0</v>
      </c>
      <c r="J193" s="13">
        <v>2311570</v>
      </c>
      <c r="K193" s="13">
        <v>0</v>
      </c>
      <c r="L193" s="13">
        <v>5627942</v>
      </c>
      <c r="M193" s="13">
        <v>8162362</v>
      </c>
      <c r="N193" s="13">
        <v>802691</v>
      </c>
      <c r="O193" s="13">
        <v>18592850</v>
      </c>
      <c r="P193" s="13">
        <v>320000</v>
      </c>
      <c r="Q193" s="13">
        <v>9227135</v>
      </c>
      <c r="R193" s="13">
        <v>5849750</v>
      </c>
      <c r="S193" s="13">
        <v>2449400</v>
      </c>
      <c r="T193" s="13">
        <v>2485010</v>
      </c>
      <c r="U193" s="76">
        <v>2762159</v>
      </c>
      <c r="V193" s="79">
        <v>65775307</v>
      </c>
    </row>
    <row r="194" spans="1:22" ht="12.75">
      <c r="A194" s="21" t="s">
        <v>226</v>
      </c>
      <c r="B194" s="20" t="s">
        <v>263</v>
      </c>
      <c r="C194" s="20" t="s">
        <v>237</v>
      </c>
      <c r="D194" s="20" t="s">
        <v>392</v>
      </c>
      <c r="E194" s="20" t="s">
        <v>228</v>
      </c>
      <c r="F194" s="28"/>
      <c r="G194" s="27" t="s">
        <v>429</v>
      </c>
      <c r="H194" s="13">
        <v>401324.76</v>
      </c>
      <c r="I194" s="13">
        <v>0</v>
      </c>
      <c r="J194" s="13">
        <v>1327000</v>
      </c>
      <c r="K194" s="13">
        <v>15000</v>
      </c>
      <c r="L194" s="13">
        <v>2080826</v>
      </c>
      <c r="M194" s="13">
        <v>4473320</v>
      </c>
      <c r="N194" s="13">
        <v>476364</v>
      </c>
      <c r="O194" s="13">
        <v>13128761</v>
      </c>
      <c r="P194" s="13">
        <v>878153</v>
      </c>
      <c r="Q194" s="13">
        <v>10023746</v>
      </c>
      <c r="R194" s="13">
        <v>2272000</v>
      </c>
      <c r="S194" s="13">
        <v>1194660</v>
      </c>
      <c r="T194" s="13">
        <v>2174031</v>
      </c>
      <c r="U194" s="76">
        <v>1969307</v>
      </c>
      <c r="V194" s="79">
        <v>40414492.76</v>
      </c>
    </row>
    <row r="195" spans="1:22" ht="12.75">
      <c r="A195" s="21" t="s">
        <v>226</v>
      </c>
      <c r="B195" s="20" t="s">
        <v>257</v>
      </c>
      <c r="C195" s="20" t="s">
        <v>243</v>
      </c>
      <c r="D195" s="20" t="s">
        <v>392</v>
      </c>
      <c r="E195" s="20" t="s">
        <v>228</v>
      </c>
      <c r="F195" s="28"/>
      <c r="G195" s="27" t="s">
        <v>430</v>
      </c>
      <c r="H195" s="13">
        <v>69530.74</v>
      </c>
      <c r="I195" s="13">
        <v>0</v>
      </c>
      <c r="J195" s="13">
        <v>2037000</v>
      </c>
      <c r="K195" s="13">
        <v>0</v>
      </c>
      <c r="L195" s="13">
        <v>1798666</v>
      </c>
      <c r="M195" s="13">
        <v>2895174</v>
      </c>
      <c r="N195" s="13">
        <v>76300</v>
      </c>
      <c r="O195" s="13">
        <v>12099480.3</v>
      </c>
      <c r="P195" s="13">
        <v>245000</v>
      </c>
      <c r="Q195" s="13">
        <v>6421541</v>
      </c>
      <c r="R195" s="13">
        <v>5133300</v>
      </c>
      <c r="S195" s="13">
        <v>1488209</v>
      </c>
      <c r="T195" s="13">
        <v>332900</v>
      </c>
      <c r="U195" s="76">
        <v>1175620</v>
      </c>
      <c r="V195" s="79">
        <v>33772721.04</v>
      </c>
    </row>
    <row r="196" spans="1:22" ht="12.75">
      <c r="A196" s="21" t="s">
        <v>226</v>
      </c>
      <c r="B196" s="20" t="s">
        <v>245</v>
      </c>
      <c r="C196" s="20" t="s">
        <v>257</v>
      </c>
      <c r="D196" s="20" t="s">
        <v>392</v>
      </c>
      <c r="E196" s="20" t="s">
        <v>228</v>
      </c>
      <c r="F196" s="28"/>
      <c r="G196" s="27" t="s">
        <v>431</v>
      </c>
      <c r="H196" s="13">
        <v>24136.74</v>
      </c>
      <c r="I196" s="13">
        <v>0</v>
      </c>
      <c r="J196" s="13">
        <v>517010</v>
      </c>
      <c r="K196" s="13">
        <v>0</v>
      </c>
      <c r="L196" s="13">
        <v>280154</v>
      </c>
      <c r="M196" s="13">
        <v>2237844</v>
      </c>
      <c r="N196" s="13">
        <v>196887</v>
      </c>
      <c r="O196" s="13">
        <v>5357521</v>
      </c>
      <c r="P196" s="13">
        <v>129520</v>
      </c>
      <c r="Q196" s="13">
        <v>2739009</v>
      </c>
      <c r="R196" s="13">
        <v>1584410</v>
      </c>
      <c r="S196" s="13">
        <v>595965</v>
      </c>
      <c r="T196" s="13">
        <v>106085</v>
      </c>
      <c r="U196" s="76">
        <v>573985</v>
      </c>
      <c r="V196" s="79">
        <v>14342526.74</v>
      </c>
    </row>
    <row r="197" spans="1:22" ht="12.75">
      <c r="A197" s="21" t="s">
        <v>226</v>
      </c>
      <c r="B197" s="20" t="s">
        <v>251</v>
      </c>
      <c r="C197" s="20" t="s">
        <v>237</v>
      </c>
      <c r="D197" s="20" t="s">
        <v>392</v>
      </c>
      <c r="E197" s="20" t="s">
        <v>228</v>
      </c>
      <c r="F197" s="28"/>
      <c r="G197" s="27" t="s">
        <v>432</v>
      </c>
      <c r="H197" s="13">
        <v>150163.42</v>
      </c>
      <c r="I197" s="13">
        <v>0</v>
      </c>
      <c r="J197" s="13">
        <v>257082</v>
      </c>
      <c r="K197" s="13">
        <v>0</v>
      </c>
      <c r="L197" s="13">
        <v>236657</v>
      </c>
      <c r="M197" s="13">
        <v>2760816</v>
      </c>
      <c r="N197" s="13">
        <v>138303</v>
      </c>
      <c r="O197" s="13">
        <v>9160225</v>
      </c>
      <c r="P197" s="13">
        <v>248248</v>
      </c>
      <c r="Q197" s="13">
        <v>4605715</v>
      </c>
      <c r="R197" s="13">
        <v>3115832</v>
      </c>
      <c r="S197" s="13">
        <v>838038</v>
      </c>
      <c r="T197" s="13">
        <v>156194</v>
      </c>
      <c r="U197" s="76">
        <v>1055861</v>
      </c>
      <c r="V197" s="79">
        <v>22723134.42</v>
      </c>
    </row>
    <row r="198" spans="1:22" ht="12.75">
      <c r="A198" s="21" t="s">
        <v>226</v>
      </c>
      <c r="B198" s="20" t="s">
        <v>265</v>
      </c>
      <c r="C198" s="20" t="s">
        <v>237</v>
      </c>
      <c r="D198" s="20" t="s">
        <v>392</v>
      </c>
      <c r="E198" s="20" t="s">
        <v>228</v>
      </c>
      <c r="F198" s="28"/>
      <c r="G198" s="27" t="s">
        <v>433</v>
      </c>
      <c r="H198" s="13">
        <v>284000</v>
      </c>
      <c r="I198" s="13">
        <v>0</v>
      </c>
      <c r="J198" s="13">
        <v>6361644</v>
      </c>
      <c r="K198" s="13">
        <v>0</v>
      </c>
      <c r="L198" s="13">
        <v>4633717</v>
      </c>
      <c r="M198" s="13">
        <v>6331421</v>
      </c>
      <c r="N198" s="13">
        <v>1225100</v>
      </c>
      <c r="O198" s="13">
        <v>16635122</v>
      </c>
      <c r="P198" s="13">
        <v>376564</v>
      </c>
      <c r="Q198" s="13">
        <v>6480721</v>
      </c>
      <c r="R198" s="13">
        <v>4309445</v>
      </c>
      <c r="S198" s="13">
        <v>2596406</v>
      </c>
      <c r="T198" s="13">
        <v>908651</v>
      </c>
      <c r="U198" s="76">
        <v>2025012</v>
      </c>
      <c r="V198" s="79">
        <v>52167803</v>
      </c>
    </row>
    <row r="199" spans="1:22" ht="12.75">
      <c r="A199" s="21" t="s">
        <v>226</v>
      </c>
      <c r="B199" s="20" t="s">
        <v>281</v>
      </c>
      <c r="C199" s="20" t="s">
        <v>237</v>
      </c>
      <c r="D199" s="20" t="s">
        <v>392</v>
      </c>
      <c r="E199" s="20" t="s">
        <v>228</v>
      </c>
      <c r="F199" s="28"/>
      <c r="G199" s="27" t="s">
        <v>434</v>
      </c>
      <c r="H199" s="13">
        <v>4192575</v>
      </c>
      <c r="I199" s="13">
        <v>0</v>
      </c>
      <c r="J199" s="13">
        <v>574755</v>
      </c>
      <c r="K199" s="13">
        <v>0</v>
      </c>
      <c r="L199" s="13">
        <v>109079</v>
      </c>
      <c r="M199" s="13">
        <v>2101850</v>
      </c>
      <c r="N199" s="13">
        <v>200800</v>
      </c>
      <c r="O199" s="13">
        <v>6768703</v>
      </c>
      <c r="P199" s="13">
        <v>98807</v>
      </c>
      <c r="Q199" s="13">
        <v>3768290</v>
      </c>
      <c r="R199" s="13">
        <v>5068694</v>
      </c>
      <c r="S199" s="13">
        <v>2438951</v>
      </c>
      <c r="T199" s="13">
        <v>148440</v>
      </c>
      <c r="U199" s="76">
        <v>1265944</v>
      </c>
      <c r="V199" s="79">
        <v>26736888</v>
      </c>
    </row>
    <row r="200" spans="1:22" ht="12.75">
      <c r="A200" s="21" t="s">
        <v>226</v>
      </c>
      <c r="B200" s="20" t="s">
        <v>275</v>
      </c>
      <c r="C200" s="20" t="s">
        <v>245</v>
      </c>
      <c r="D200" s="20" t="s">
        <v>392</v>
      </c>
      <c r="E200" s="20" t="s">
        <v>228</v>
      </c>
      <c r="F200" s="28"/>
      <c r="G200" s="27" t="s">
        <v>435</v>
      </c>
      <c r="H200" s="13">
        <v>1509410.57</v>
      </c>
      <c r="I200" s="13">
        <v>300000</v>
      </c>
      <c r="J200" s="13">
        <v>6810989</v>
      </c>
      <c r="K200" s="13">
        <v>0</v>
      </c>
      <c r="L200" s="13">
        <v>3537900</v>
      </c>
      <c r="M200" s="13">
        <v>4506248.49</v>
      </c>
      <c r="N200" s="13">
        <v>800700</v>
      </c>
      <c r="O200" s="13">
        <v>12158142.5</v>
      </c>
      <c r="P200" s="13">
        <v>771169.68</v>
      </c>
      <c r="Q200" s="13">
        <v>3762800</v>
      </c>
      <c r="R200" s="13">
        <v>5661166</v>
      </c>
      <c r="S200" s="13">
        <v>1137000</v>
      </c>
      <c r="T200" s="13">
        <v>2637500</v>
      </c>
      <c r="U200" s="76">
        <v>2592234</v>
      </c>
      <c r="V200" s="79">
        <v>46185260.24</v>
      </c>
    </row>
    <row r="201" spans="1:22" ht="12.75">
      <c r="A201" s="21" t="s">
        <v>226</v>
      </c>
      <c r="B201" s="20" t="s">
        <v>269</v>
      </c>
      <c r="C201" s="20" t="s">
        <v>235</v>
      </c>
      <c r="D201" s="20" t="s">
        <v>392</v>
      </c>
      <c r="E201" s="20" t="s">
        <v>228</v>
      </c>
      <c r="F201" s="28"/>
      <c r="G201" s="27" t="s">
        <v>436</v>
      </c>
      <c r="H201" s="13">
        <v>412618</v>
      </c>
      <c r="I201" s="13">
        <v>0</v>
      </c>
      <c r="J201" s="13">
        <v>5342294</v>
      </c>
      <c r="K201" s="13">
        <v>20675</v>
      </c>
      <c r="L201" s="13">
        <v>453020</v>
      </c>
      <c r="M201" s="13">
        <v>5600693</v>
      </c>
      <c r="N201" s="13">
        <v>152271</v>
      </c>
      <c r="O201" s="13">
        <v>14606946</v>
      </c>
      <c r="P201" s="13">
        <v>336193</v>
      </c>
      <c r="Q201" s="13">
        <v>7303150</v>
      </c>
      <c r="R201" s="13">
        <v>12696454</v>
      </c>
      <c r="S201" s="13">
        <v>3654917</v>
      </c>
      <c r="T201" s="13">
        <v>1435882</v>
      </c>
      <c r="U201" s="76">
        <v>902734</v>
      </c>
      <c r="V201" s="79">
        <v>52917847</v>
      </c>
    </row>
    <row r="202" spans="1:22" ht="12.75">
      <c r="A202" s="21" t="s">
        <v>226</v>
      </c>
      <c r="B202" s="20" t="s">
        <v>257</v>
      </c>
      <c r="C202" s="20" t="s">
        <v>245</v>
      </c>
      <c r="D202" s="20" t="s">
        <v>392</v>
      </c>
      <c r="E202" s="20" t="s">
        <v>228</v>
      </c>
      <c r="F202" s="28"/>
      <c r="G202" s="27" t="s">
        <v>437</v>
      </c>
      <c r="H202" s="13">
        <v>75027</v>
      </c>
      <c r="I202" s="13">
        <v>4250</v>
      </c>
      <c r="J202" s="13">
        <v>5485023</v>
      </c>
      <c r="K202" s="13">
        <v>0</v>
      </c>
      <c r="L202" s="13">
        <v>365000</v>
      </c>
      <c r="M202" s="13">
        <v>3197531</v>
      </c>
      <c r="N202" s="13">
        <v>435700</v>
      </c>
      <c r="O202" s="13">
        <v>14954885</v>
      </c>
      <c r="P202" s="13">
        <v>213200</v>
      </c>
      <c r="Q202" s="13">
        <v>4219576</v>
      </c>
      <c r="R202" s="13">
        <v>4875521</v>
      </c>
      <c r="S202" s="13">
        <v>664714</v>
      </c>
      <c r="T202" s="13">
        <v>1694335</v>
      </c>
      <c r="U202" s="76">
        <v>1019942</v>
      </c>
      <c r="V202" s="79">
        <v>37204704</v>
      </c>
    </row>
    <row r="203" spans="1:22" ht="12.75">
      <c r="A203" s="21" t="s">
        <v>226</v>
      </c>
      <c r="B203" s="20" t="s">
        <v>237</v>
      </c>
      <c r="C203" s="20" t="s">
        <v>237</v>
      </c>
      <c r="D203" s="20" t="s">
        <v>392</v>
      </c>
      <c r="E203" s="20" t="s">
        <v>228</v>
      </c>
      <c r="F203" s="28"/>
      <c r="G203" s="27" t="s">
        <v>438</v>
      </c>
      <c r="H203" s="13">
        <v>316844.77</v>
      </c>
      <c r="I203" s="13">
        <v>0</v>
      </c>
      <c r="J203" s="13">
        <v>942875</v>
      </c>
      <c r="K203" s="13">
        <v>0</v>
      </c>
      <c r="L203" s="13">
        <v>388072</v>
      </c>
      <c r="M203" s="13">
        <v>1977295</v>
      </c>
      <c r="N203" s="13">
        <v>91100</v>
      </c>
      <c r="O203" s="13">
        <v>6198397</v>
      </c>
      <c r="P203" s="13">
        <v>84690</v>
      </c>
      <c r="Q203" s="13">
        <v>3642678</v>
      </c>
      <c r="R203" s="13">
        <v>1522515</v>
      </c>
      <c r="S203" s="13">
        <v>533776</v>
      </c>
      <c r="T203" s="13">
        <v>1042922</v>
      </c>
      <c r="U203" s="76">
        <v>639944</v>
      </c>
      <c r="V203" s="79">
        <v>17381108.77</v>
      </c>
    </row>
    <row r="204" spans="1:22" ht="12.75">
      <c r="A204" s="21" t="s">
        <v>226</v>
      </c>
      <c r="B204" s="20" t="s">
        <v>279</v>
      </c>
      <c r="C204" s="20" t="s">
        <v>241</v>
      </c>
      <c r="D204" s="20" t="s">
        <v>392</v>
      </c>
      <c r="E204" s="20" t="s">
        <v>228</v>
      </c>
      <c r="F204" s="28"/>
      <c r="G204" s="27" t="s">
        <v>439</v>
      </c>
      <c r="H204" s="13">
        <v>26647</v>
      </c>
      <c r="I204" s="13">
        <v>0</v>
      </c>
      <c r="J204" s="13">
        <v>2641261</v>
      </c>
      <c r="K204" s="13">
        <v>0</v>
      </c>
      <c r="L204" s="13">
        <v>44200</v>
      </c>
      <c r="M204" s="13">
        <v>2458333</v>
      </c>
      <c r="N204" s="13">
        <v>202000</v>
      </c>
      <c r="O204" s="13">
        <v>7384704</v>
      </c>
      <c r="P204" s="13">
        <v>139140</v>
      </c>
      <c r="Q204" s="13">
        <v>3995427</v>
      </c>
      <c r="R204" s="13">
        <v>822030</v>
      </c>
      <c r="S204" s="13">
        <v>846402</v>
      </c>
      <c r="T204" s="13">
        <v>135500</v>
      </c>
      <c r="U204" s="76">
        <v>896156</v>
      </c>
      <c r="V204" s="79">
        <v>19591800</v>
      </c>
    </row>
    <row r="205" spans="1:22" ht="12.75">
      <c r="A205" s="21" t="s">
        <v>226</v>
      </c>
      <c r="B205" s="20" t="s">
        <v>263</v>
      </c>
      <c r="C205" s="20" t="s">
        <v>239</v>
      </c>
      <c r="D205" s="20" t="s">
        <v>392</v>
      </c>
      <c r="E205" s="20" t="s">
        <v>228</v>
      </c>
      <c r="F205" s="28"/>
      <c r="G205" s="27" t="s">
        <v>440</v>
      </c>
      <c r="H205" s="13">
        <v>311715.75</v>
      </c>
      <c r="I205" s="13">
        <v>166000</v>
      </c>
      <c r="J205" s="13">
        <v>1035787</v>
      </c>
      <c r="K205" s="13">
        <v>0</v>
      </c>
      <c r="L205" s="13">
        <v>537473</v>
      </c>
      <c r="M205" s="13">
        <v>2663572.24</v>
      </c>
      <c r="N205" s="13">
        <v>190283</v>
      </c>
      <c r="O205" s="13">
        <v>5507903</v>
      </c>
      <c r="P205" s="13">
        <v>81650</v>
      </c>
      <c r="Q205" s="13">
        <v>3032208</v>
      </c>
      <c r="R205" s="13">
        <v>1196980</v>
      </c>
      <c r="S205" s="13">
        <v>716014</v>
      </c>
      <c r="T205" s="13">
        <v>248227</v>
      </c>
      <c r="U205" s="76">
        <v>720916</v>
      </c>
      <c r="V205" s="79">
        <v>16408728.99</v>
      </c>
    </row>
    <row r="206" spans="1:22" ht="12.75">
      <c r="A206" s="21" t="s">
        <v>226</v>
      </c>
      <c r="B206" s="20" t="s">
        <v>253</v>
      </c>
      <c r="C206" s="20" t="s">
        <v>239</v>
      </c>
      <c r="D206" s="20" t="s">
        <v>392</v>
      </c>
      <c r="E206" s="20" t="s">
        <v>228</v>
      </c>
      <c r="F206" s="28"/>
      <c r="G206" s="27" t="s">
        <v>441</v>
      </c>
      <c r="H206" s="13">
        <v>214019.92</v>
      </c>
      <c r="I206" s="13">
        <v>78600</v>
      </c>
      <c r="J206" s="13">
        <v>1568147</v>
      </c>
      <c r="K206" s="13">
        <v>14708.68</v>
      </c>
      <c r="L206" s="13">
        <v>105815</v>
      </c>
      <c r="M206" s="13">
        <v>1212996.84</v>
      </c>
      <c r="N206" s="13">
        <v>242227</v>
      </c>
      <c r="O206" s="13">
        <v>2792895.22</v>
      </c>
      <c r="P206" s="13">
        <v>55954</v>
      </c>
      <c r="Q206" s="13">
        <v>2215409</v>
      </c>
      <c r="R206" s="13">
        <v>364122</v>
      </c>
      <c r="S206" s="13">
        <v>598603</v>
      </c>
      <c r="T206" s="13">
        <v>90120</v>
      </c>
      <c r="U206" s="76">
        <v>427660.7899999991</v>
      </c>
      <c r="V206" s="79">
        <v>9981278.45</v>
      </c>
    </row>
    <row r="207" spans="1:22" ht="12.75">
      <c r="A207" s="21" t="s">
        <v>226</v>
      </c>
      <c r="B207" s="20" t="s">
        <v>273</v>
      </c>
      <c r="C207" s="20" t="s">
        <v>235</v>
      </c>
      <c r="D207" s="20" t="s">
        <v>392</v>
      </c>
      <c r="E207" s="20" t="s">
        <v>228</v>
      </c>
      <c r="F207" s="28"/>
      <c r="G207" s="27" t="s">
        <v>442</v>
      </c>
      <c r="H207" s="13">
        <v>246752.71</v>
      </c>
      <c r="I207" s="13">
        <v>0</v>
      </c>
      <c r="J207" s="13">
        <v>4207500</v>
      </c>
      <c r="K207" s="13">
        <v>0</v>
      </c>
      <c r="L207" s="13">
        <v>1339080</v>
      </c>
      <c r="M207" s="13">
        <v>4489462</v>
      </c>
      <c r="N207" s="13">
        <v>247400</v>
      </c>
      <c r="O207" s="13">
        <v>16422655</v>
      </c>
      <c r="P207" s="13">
        <v>474944</v>
      </c>
      <c r="Q207" s="13">
        <v>8469065</v>
      </c>
      <c r="R207" s="13">
        <v>2943475</v>
      </c>
      <c r="S207" s="13">
        <v>1542374</v>
      </c>
      <c r="T207" s="13">
        <v>1309215</v>
      </c>
      <c r="U207" s="76">
        <v>1665431</v>
      </c>
      <c r="V207" s="79">
        <v>43357353.71</v>
      </c>
    </row>
    <row r="208" spans="1:22" ht="12.75">
      <c r="A208" s="21" t="s">
        <v>226</v>
      </c>
      <c r="B208" s="20" t="s">
        <v>277</v>
      </c>
      <c r="C208" s="20" t="s">
        <v>239</v>
      </c>
      <c r="D208" s="20" t="s">
        <v>392</v>
      </c>
      <c r="E208" s="20" t="s">
        <v>228</v>
      </c>
      <c r="F208" s="28"/>
      <c r="G208" s="27" t="s">
        <v>443</v>
      </c>
      <c r="H208" s="13">
        <v>825459</v>
      </c>
      <c r="I208" s="13">
        <v>0</v>
      </c>
      <c r="J208" s="13">
        <v>1017000</v>
      </c>
      <c r="K208" s="13">
        <v>0</v>
      </c>
      <c r="L208" s="13">
        <v>1113063</v>
      </c>
      <c r="M208" s="13">
        <v>4386939</v>
      </c>
      <c r="N208" s="13">
        <v>358851</v>
      </c>
      <c r="O208" s="13">
        <v>17326993</v>
      </c>
      <c r="P208" s="13">
        <v>336000</v>
      </c>
      <c r="Q208" s="13">
        <v>8431477</v>
      </c>
      <c r="R208" s="13">
        <v>3470329</v>
      </c>
      <c r="S208" s="13">
        <v>5073300</v>
      </c>
      <c r="T208" s="13">
        <v>1132420</v>
      </c>
      <c r="U208" s="76">
        <v>2933190</v>
      </c>
      <c r="V208" s="79">
        <v>46405021</v>
      </c>
    </row>
    <row r="209" spans="1:22" ht="12.75">
      <c r="A209" s="21" t="s">
        <v>226</v>
      </c>
      <c r="B209" s="20" t="s">
        <v>277</v>
      </c>
      <c r="C209" s="20" t="s">
        <v>241</v>
      </c>
      <c r="D209" s="20" t="s">
        <v>392</v>
      </c>
      <c r="E209" s="20" t="s">
        <v>228</v>
      </c>
      <c r="F209" s="28"/>
      <c r="G209" s="27" t="s">
        <v>444</v>
      </c>
      <c r="H209" s="13">
        <v>555184.26</v>
      </c>
      <c r="I209" s="13">
        <v>1670000</v>
      </c>
      <c r="J209" s="13">
        <v>828535</v>
      </c>
      <c r="K209" s="13">
        <v>5000</v>
      </c>
      <c r="L209" s="13">
        <v>1700492</v>
      </c>
      <c r="M209" s="13">
        <v>4893078</v>
      </c>
      <c r="N209" s="13">
        <v>456741</v>
      </c>
      <c r="O209" s="13">
        <v>11306158.04</v>
      </c>
      <c r="P209" s="13">
        <v>240700</v>
      </c>
      <c r="Q209" s="13">
        <v>8865260</v>
      </c>
      <c r="R209" s="13">
        <v>2124259</v>
      </c>
      <c r="S209" s="13">
        <v>1025000</v>
      </c>
      <c r="T209" s="13">
        <v>275000</v>
      </c>
      <c r="U209" s="76">
        <v>2660243</v>
      </c>
      <c r="V209" s="79">
        <v>36605650.3</v>
      </c>
    </row>
    <row r="210" spans="1:22" ht="12.75">
      <c r="A210" s="21" t="s">
        <v>226</v>
      </c>
      <c r="B210" s="20" t="s">
        <v>277</v>
      </c>
      <c r="C210" s="20" t="s">
        <v>243</v>
      </c>
      <c r="D210" s="20" t="s">
        <v>392</v>
      </c>
      <c r="E210" s="20" t="s">
        <v>228</v>
      </c>
      <c r="F210" s="28"/>
      <c r="G210" s="27" t="s">
        <v>445</v>
      </c>
      <c r="H210" s="13">
        <v>42749</v>
      </c>
      <c r="I210" s="13">
        <v>0</v>
      </c>
      <c r="J210" s="13">
        <v>410940</v>
      </c>
      <c r="K210" s="13">
        <v>500</v>
      </c>
      <c r="L210" s="13">
        <v>224300</v>
      </c>
      <c r="M210" s="13">
        <v>1414333</v>
      </c>
      <c r="N210" s="13">
        <v>561500</v>
      </c>
      <c r="O210" s="13">
        <v>3182358</v>
      </c>
      <c r="P210" s="13">
        <v>49350</v>
      </c>
      <c r="Q210" s="13">
        <v>2727696</v>
      </c>
      <c r="R210" s="13">
        <v>765772</v>
      </c>
      <c r="S210" s="13">
        <v>626935</v>
      </c>
      <c r="T210" s="13">
        <v>79954</v>
      </c>
      <c r="U210" s="76">
        <v>448834</v>
      </c>
      <c r="V210" s="79">
        <v>10535221</v>
      </c>
    </row>
    <row r="211" spans="1:22" ht="12.75">
      <c r="A211" s="21" t="s">
        <v>226</v>
      </c>
      <c r="B211" s="20" t="s">
        <v>267</v>
      </c>
      <c r="C211" s="20" t="s">
        <v>245</v>
      </c>
      <c r="D211" s="20" t="s">
        <v>392</v>
      </c>
      <c r="E211" s="20" t="s">
        <v>228</v>
      </c>
      <c r="F211" s="28"/>
      <c r="G211" s="27" t="s">
        <v>446</v>
      </c>
      <c r="H211" s="13">
        <v>255083</v>
      </c>
      <c r="I211" s="13">
        <v>250500</v>
      </c>
      <c r="J211" s="13">
        <v>2943080</v>
      </c>
      <c r="K211" s="13">
        <v>0</v>
      </c>
      <c r="L211" s="13">
        <v>2079372</v>
      </c>
      <c r="M211" s="13">
        <v>4239643</v>
      </c>
      <c r="N211" s="13">
        <v>210928</v>
      </c>
      <c r="O211" s="13">
        <v>9442905</v>
      </c>
      <c r="P211" s="13">
        <v>206386</v>
      </c>
      <c r="Q211" s="13">
        <v>4572125</v>
      </c>
      <c r="R211" s="13">
        <v>3935321</v>
      </c>
      <c r="S211" s="13">
        <v>1423052</v>
      </c>
      <c r="T211" s="13">
        <v>5144880</v>
      </c>
      <c r="U211" s="76">
        <v>2385452</v>
      </c>
      <c r="V211" s="79">
        <v>37088727</v>
      </c>
    </row>
    <row r="212" spans="1:22" ht="12.75">
      <c r="A212" s="21" t="s">
        <v>226</v>
      </c>
      <c r="B212" s="20" t="s">
        <v>269</v>
      </c>
      <c r="C212" s="20" t="s">
        <v>241</v>
      </c>
      <c r="D212" s="20" t="s">
        <v>392</v>
      </c>
      <c r="E212" s="20" t="s">
        <v>228</v>
      </c>
      <c r="F212" s="28"/>
      <c r="G212" s="27" t="s">
        <v>447</v>
      </c>
      <c r="H212" s="13">
        <v>386336.88</v>
      </c>
      <c r="I212" s="13">
        <v>0</v>
      </c>
      <c r="J212" s="13">
        <v>3004474</v>
      </c>
      <c r="K212" s="13">
        <v>0</v>
      </c>
      <c r="L212" s="13">
        <v>381614</v>
      </c>
      <c r="M212" s="13">
        <v>3538126.77</v>
      </c>
      <c r="N212" s="13">
        <v>439649</v>
      </c>
      <c r="O212" s="13">
        <v>14765087</v>
      </c>
      <c r="P212" s="13">
        <v>1031000</v>
      </c>
      <c r="Q212" s="13">
        <v>6839313</v>
      </c>
      <c r="R212" s="13">
        <v>2707166</v>
      </c>
      <c r="S212" s="13">
        <v>4782838</v>
      </c>
      <c r="T212" s="13">
        <v>220500</v>
      </c>
      <c r="U212" s="76">
        <v>1234830</v>
      </c>
      <c r="V212" s="79">
        <v>39330934.65</v>
      </c>
    </row>
    <row r="213" spans="1:22" s="114" customFormat="1" ht="15">
      <c r="A213" s="129"/>
      <c r="B213" s="130"/>
      <c r="C213" s="130"/>
      <c r="D213" s="130"/>
      <c r="E213" s="130"/>
      <c r="F213" s="131" t="s">
        <v>448</v>
      </c>
      <c r="G213" s="132"/>
      <c r="H213" s="133">
        <v>0</v>
      </c>
      <c r="I213" s="133">
        <v>691704</v>
      </c>
      <c r="J213" s="133">
        <v>454056</v>
      </c>
      <c r="K213" s="133">
        <v>323460</v>
      </c>
      <c r="L213" s="133">
        <v>62360</v>
      </c>
      <c r="M213" s="133">
        <v>5292273</v>
      </c>
      <c r="N213" s="133">
        <v>0</v>
      </c>
      <c r="O213" s="133">
        <v>917167</v>
      </c>
      <c r="P213" s="133">
        <v>823209</v>
      </c>
      <c r="Q213" s="133">
        <v>0</v>
      </c>
      <c r="R213" s="133">
        <v>136088161.24</v>
      </c>
      <c r="S213" s="133">
        <v>38600</v>
      </c>
      <c r="T213" s="133">
        <v>26000</v>
      </c>
      <c r="U213" s="134">
        <v>3741864</v>
      </c>
      <c r="V213" s="135">
        <v>148458854.24</v>
      </c>
    </row>
    <row r="214" spans="1:22" ht="25.5">
      <c r="A214" s="21" t="s">
        <v>226</v>
      </c>
      <c r="B214" s="20" t="s">
        <v>259</v>
      </c>
      <c r="C214" s="20" t="s">
        <v>231</v>
      </c>
      <c r="D214" s="20" t="s">
        <v>449</v>
      </c>
      <c r="E214" s="20" t="s">
        <v>450</v>
      </c>
      <c r="F214" s="28"/>
      <c r="G214" s="74" t="s">
        <v>451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338732</v>
      </c>
      <c r="N214" s="13">
        <v>0</v>
      </c>
      <c r="O214" s="13">
        <v>0</v>
      </c>
      <c r="P214" s="13">
        <v>0</v>
      </c>
      <c r="Q214" s="13">
        <v>0</v>
      </c>
      <c r="R214" s="13">
        <v>5078900.24</v>
      </c>
      <c r="S214" s="13">
        <v>0</v>
      </c>
      <c r="T214" s="13">
        <v>0</v>
      </c>
      <c r="U214" s="76">
        <v>1630000</v>
      </c>
      <c r="V214" s="79">
        <v>7047632.24</v>
      </c>
    </row>
    <row r="215" spans="1:22" ht="51">
      <c r="A215" s="21" t="s">
        <v>226</v>
      </c>
      <c r="B215" s="20" t="s">
        <v>245</v>
      </c>
      <c r="C215" s="20" t="s">
        <v>239</v>
      </c>
      <c r="D215" s="20" t="s">
        <v>449</v>
      </c>
      <c r="E215" s="20" t="s">
        <v>450</v>
      </c>
      <c r="F215" s="28"/>
      <c r="G215" s="74" t="s">
        <v>452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355490</v>
      </c>
      <c r="N215" s="13">
        <v>0</v>
      </c>
      <c r="O215" s="13">
        <v>0</v>
      </c>
      <c r="P215" s="13">
        <v>0</v>
      </c>
      <c r="Q215" s="13">
        <v>0</v>
      </c>
      <c r="R215" s="13">
        <v>1660324</v>
      </c>
      <c r="S215" s="13">
        <v>0</v>
      </c>
      <c r="T215" s="13">
        <v>0</v>
      </c>
      <c r="U215" s="76">
        <v>1409</v>
      </c>
      <c r="V215" s="79">
        <v>2017223</v>
      </c>
    </row>
    <row r="216" spans="1:22" ht="25.5">
      <c r="A216" s="21" t="s">
        <v>226</v>
      </c>
      <c r="B216" s="20" t="s">
        <v>453</v>
      </c>
      <c r="C216" s="20" t="s">
        <v>231</v>
      </c>
      <c r="D216" s="20" t="s">
        <v>449</v>
      </c>
      <c r="E216" s="20" t="s">
        <v>450</v>
      </c>
      <c r="F216" s="28"/>
      <c r="G216" s="74" t="s">
        <v>454</v>
      </c>
      <c r="H216" s="13">
        <v>0</v>
      </c>
      <c r="I216" s="13">
        <v>0</v>
      </c>
      <c r="J216" s="13">
        <v>0</v>
      </c>
      <c r="K216" s="13">
        <v>0</v>
      </c>
      <c r="L216" s="13">
        <v>55000</v>
      </c>
      <c r="M216" s="13">
        <v>2115400</v>
      </c>
      <c r="N216" s="13">
        <v>0</v>
      </c>
      <c r="O216" s="13">
        <v>0</v>
      </c>
      <c r="P216" s="13">
        <v>0</v>
      </c>
      <c r="Q216" s="13">
        <v>0</v>
      </c>
      <c r="R216" s="13">
        <v>125897439</v>
      </c>
      <c r="S216" s="13">
        <v>0</v>
      </c>
      <c r="T216" s="13">
        <v>0</v>
      </c>
      <c r="U216" s="76">
        <v>2045000</v>
      </c>
      <c r="V216" s="79">
        <v>130112839</v>
      </c>
    </row>
    <row r="217" spans="1:22" ht="12.75">
      <c r="A217" s="21" t="s">
        <v>226</v>
      </c>
      <c r="B217" s="20" t="s">
        <v>247</v>
      </c>
      <c r="C217" s="20" t="s">
        <v>243</v>
      </c>
      <c r="D217" s="20" t="s">
        <v>449</v>
      </c>
      <c r="E217" s="20" t="s">
        <v>450</v>
      </c>
      <c r="F217" s="28"/>
      <c r="G217" s="74" t="s">
        <v>455</v>
      </c>
      <c r="H217" s="13">
        <v>0</v>
      </c>
      <c r="I217" s="13">
        <v>677704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677704</v>
      </c>
    </row>
    <row r="218" spans="1:22" ht="12.75">
      <c r="A218" s="21" t="s">
        <v>226</v>
      </c>
      <c r="B218" s="20" t="s">
        <v>249</v>
      </c>
      <c r="C218" s="20" t="s">
        <v>231</v>
      </c>
      <c r="D218" s="20" t="s">
        <v>449</v>
      </c>
      <c r="E218" s="20" t="s">
        <v>450</v>
      </c>
      <c r="F218" s="28"/>
      <c r="G218" s="74" t="s">
        <v>456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99295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13000</v>
      </c>
      <c r="U218" s="76">
        <v>1130</v>
      </c>
      <c r="V218" s="79">
        <v>113425</v>
      </c>
    </row>
    <row r="219" spans="1:22" ht="12.75">
      <c r="A219" s="21" t="s">
        <v>226</v>
      </c>
      <c r="B219" s="20" t="s">
        <v>269</v>
      </c>
      <c r="C219" s="20" t="s">
        <v>226</v>
      </c>
      <c r="D219" s="20" t="s">
        <v>449</v>
      </c>
      <c r="E219" s="20" t="s">
        <v>450</v>
      </c>
      <c r="F219" s="28"/>
      <c r="G219" s="74" t="s">
        <v>457</v>
      </c>
      <c r="H219" s="13">
        <v>0</v>
      </c>
      <c r="I219" s="13">
        <v>14000</v>
      </c>
      <c r="J219" s="13">
        <v>0</v>
      </c>
      <c r="K219" s="13">
        <v>0</v>
      </c>
      <c r="L219" s="13">
        <v>0</v>
      </c>
      <c r="M219" s="13">
        <v>205596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1000</v>
      </c>
      <c r="V219" s="79">
        <v>220596</v>
      </c>
    </row>
    <row r="220" spans="1:22" ht="12.75">
      <c r="A220" s="21" t="s">
        <v>226</v>
      </c>
      <c r="B220" s="20" t="s">
        <v>284</v>
      </c>
      <c r="C220" s="20" t="s">
        <v>231</v>
      </c>
      <c r="D220" s="20" t="s">
        <v>449</v>
      </c>
      <c r="E220" s="20" t="s">
        <v>450</v>
      </c>
      <c r="F220" s="28"/>
      <c r="G220" s="74" t="s">
        <v>458</v>
      </c>
      <c r="H220" s="13">
        <v>0</v>
      </c>
      <c r="I220" s="13">
        <v>0</v>
      </c>
      <c r="J220" s="13">
        <v>0</v>
      </c>
      <c r="K220" s="13">
        <v>224126</v>
      </c>
      <c r="L220" s="13">
        <v>0</v>
      </c>
      <c r="M220" s="13">
        <v>807037</v>
      </c>
      <c r="N220" s="13">
        <v>0</v>
      </c>
      <c r="O220" s="13">
        <v>0</v>
      </c>
      <c r="P220" s="13">
        <v>0</v>
      </c>
      <c r="Q220" s="13">
        <v>0</v>
      </c>
      <c r="R220" s="13">
        <v>262003</v>
      </c>
      <c r="S220" s="13">
        <v>0</v>
      </c>
      <c r="T220" s="13">
        <v>10000</v>
      </c>
      <c r="U220" s="76">
        <v>41268</v>
      </c>
      <c r="V220" s="79">
        <v>1344434</v>
      </c>
    </row>
    <row r="221" spans="1:22" ht="38.25">
      <c r="A221" s="21" t="s">
        <v>226</v>
      </c>
      <c r="B221" s="20" t="s">
        <v>226</v>
      </c>
      <c r="C221" s="20" t="s">
        <v>239</v>
      </c>
      <c r="D221" s="20" t="s">
        <v>449</v>
      </c>
      <c r="E221" s="20" t="s">
        <v>450</v>
      </c>
      <c r="F221" s="28"/>
      <c r="G221" s="74" t="s">
        <v>459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184004</v>
      </c>
      <c r="S221" s="13">
        <v>0</v>
      </c>
      <c r="T221" s="13">
        <v>0</v>
      </c>
      <c r="U221" s="76">
        <v>0</v>
      </c>
      <c r="V221" s="79">
        <v>184004</v>
      </c>
    </row>
    <row r="222" spans="1:22" ht="12.75">
      <c r="A222" s="21" t="s">
        <v>226</v>
      </c>
      <c r="B222" s="20" t="s">
        <v>245</v>
      </c>
      <c r="C222" s="20" t="s">
        <v>241</v>
      </c>
      <c r="D222" s="20" t="s">
        <v>449</v>
      </c>
      <c r="E222" s="20" t="s">
        <v>450</v>
      </c>
      <c r="F222" s="28"/>
      <c r="G222" s="74" t="s">
        <v>460</v>
      </c>
      <c r="H222" s="13">
        <v>0</v>
      </c>
      <c r="I222" s="13">
        <v>0</v>
      </c>
      <c r="J222" s="13">
        <v>0</v>
      </c>
      <c r="K222" s="13">
        <v>24011</v>
      </c>
      <c r="L222" s="13">
        <v>0</v>
      </c>
      <c r="M222" s="13">
        <v>14700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4000</v>
      </c>
      <c r="T222" s="13">
        <v>3000</v>
      </c>
      <c r="U222" s="76">
        <v>0</v>
      </c>
      <c r="V222" s="79">
        <v>45711</v>
      </c>
    </row>
    <row r="223" spans="1:22" ht="12.75">
      <c r="A223" s="21" t="s">
        <v>226</v>
      </c>
      <c r="B223" s="20" t="s">
        <v>261</v>
      </c>
      <c r="C223" s="20" t="s">
        <v>237</v>
      </c>
      <c r="D223" s="20" t="s">
        <v>449</v>
      </c>
      <c r="E223" s="20" t="s">
        <v>450</v>
      </c>
      <c r="F223" s="28"/>
      <c r="G223" s="74" t="s">
        <v>461</v>
      </c>
      <c r="H223" s="13">
        <v>0</v>
      </c>
      <c r="I223" s="13">
        <v>0</v>
      </c>
      <c r="J223" s="13">
        <v>454056</v>
      </c>
      <c r="K223" s="13">
        <v>75323</v>
      </c>
      <c r="L223" s="13">
        <v>0</v>
      </c>
      <c r="M223" s="13">
        <v>941577</v>
      </c>
      <c r="N223" s="13">
        <v>0</v>
      </c>
      <c r="O223" s="13">
        <v>917167</v>
      </c>
      <c r="P223" s="13">
        <v>823209</v>
      </c>
      <c r="Q223" s="13">
        <v>0</v>
      </c>
      <c r="R223" s="13">
        <v>546842</v>
      </c>
      <c r="S223" s="13">
        <v>32600</v>
      </c>
      <c r="T223" s="13">
        <v>0</v>
      </c>
      <c r="U223" s="76">
        <v>19317</v>
      </c>
      <c r="V223" s="79">
        <v>3810091</v>
      </c>
    </row>
    <row r="224" spans="1:22" ht="12.75">
      <c r="A224" s="21" t="s">
        <v>226</v>
      </c>
      <c r="B224" s="20" t="s">
        <v>279</v>
      </c>
      <c r="C224" s="20" t="s">
        <v>226</v>
      </c>
      <c r="D224" s="20" t="s">
        <v>449</v>
      </c>
      <c r="E224" s="20" t="s">
        <v>450</v>
      </c>
      <c r="F224" s="28"/>
      <c r="G224" s="74" t="s">
        <v>462</v>
      </c>
      <c r="H224" s="13">
        <v>0</v>
      </c>
      <c r="I224" s="13">
        <v>0</v>
      </c>
      <c r="J224" s="13">
        <v>0</v>
      </c>
      <c r="K224" s="13">
        <v>0</v>
      </c>
      <c r="L224" s="13">
        <v>7360</v>
      </c>
      <c r="M224" s="13">
        <v>109551</v>
      </c>
      <c r="N224" s="13">
        <v>0</v>
      </c>
      <c r="O224" s="13">
        <v>0</v>
      </c>
      <c r="P224" s="13">
        <v>0</v>
      </c>
      <c r="Q224" s="13">
        <v>0</v>
      </c>
      <c r="R224" s="13">
        <v>1230569</v>
      </c>
      <c r="S224" s="13">
        <v>2000</v>
      </c>
      <c r="T224" s="13">
        <v>0</v>
      </c>
      <c r="U224" s="76">
        <v>0</v>
      </c>
      <c r="V224" s="79">
        <v>1349480</v>
      </c>
    </row>
    <row r="225" spans="1:22" ht="25.5">
      <c r="A225" s="21" t="s">
        <v>226</v>
      </c>
      <c r="B225" s="20" t="s">
        <v>263</v>
      </c>
      <c r="C225" s="20" t="s">
        <v>237</v>
      </c>
      <c r="D225" s="20" t="s">
        <v>449</v>
      </c>
      <c r="E225" s="20" t="s">
        <v>450</v>
      </c>
      <c r="F225" s="28"/>
      <c r="G225" s="74" t="s">
        <v>463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226454</v>
      </c>
      <c r="N225" s="13">
        <v>0</v>
      </c>
      <c r="O225" s="13">
        <v>0</v>
      </c>
      <c r="P225" s="13">
        <v>0</v>
      </c>
      <c r="Q225" s="13">
        <v>0</v>
      </c>
      <c r="R225" s="13">
        <v>60000</v>
      </c>
      <c r="S225" s="13">
        <v>0</v>
      </c>
      <c r="T225" s="13">
        <v>0</v>
      </c>
      <c r="U225" s="76">
        <v>2740</v>
      </c>
      <c r="V225" s="79">
        <v>289194</v>
      </c>
    </row>
    <row r="226" spans="1:22" ht="26.25" thickBot="1">
      <c r="A226" s="22" t="s">
        <v>226</v>
      </c>
      <c r="B226" s="23" t="s">
        <v>287</v>
      </c>
      <c r="C226" s="23" t="s">
        <v>251</v>
      </c>
      <c r="D226" s="23" t="s">
        <v>449</v>
      </c>
      <c r="E226" s="23" t="s">
        <v>450</v>
      </c>
      <c r="F226" s="29"/>
      <c r="G226" s="227" t="s">
        <v>464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78441</v>
      </c>
      <c r="N226" s="14">
        <v>0</v>
      </c>
      <c r="O226" s="14">
        <v>0</v>
      </c>
      <c r="P226" s="14">
        <v>0</v>
      </c>
      <c r="Q226" s="14">
        <v>0</v>
      </c>
      <c r="R226" s="14">
        <v>1168080</v>
      </c>
      <c r="S226" s="14">
        <v>0</v>
      </c>
      <c r="T226" s="14">
        <v>0</v>
      </c>
      <c r="U226" s="87">
        <v>0</v>
      </c>
      <c r="V226" s="90">
        <v>1246521</v>
      </c>
    </row>
  </sheetData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67" t="s">
        <v>109</v>
      </c>
      <c r="O1" s="64"/>
      <c r="P1" s="66" t="str">
        <f>1!P1</f>
        <v>02.04.2007</v>
      </c>
      <c r="Q1" s="64"/>
      <c r="R1" s="64"/>
      <c r="S1" s="64"/>
      <c r="T1" s="64"/>
      <c r="U1" s="64"/>
      <c r="V1" s="65"/>
    </row>
    <row r="2" spans="1:23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67" t="s">
        <v>111</v>
      </c>
      <c r="O3" s="64"/>
      <c r="P3" s="66" t="str">
        <f>1!P3</f>
        <v>02.04.2007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IV kwartału 2007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45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397" t="s">
        <v>39</v>
      </c>
    </row>
    <row r="8" spans="1:22" s="39" customFormat="1" ht="74.25" customHeight="1" thickBot="1">
      <c r="A8" s="305"/>
      <c r="B8" s="294"/>
      <c r="C8" s="294"/>
      <c r="D8" s="294"/>
      <c r="E8" s="294"/>
      <c r="F8" s="313"/>
      <c r="G8" s="314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50"/>
    </row>
    <row r="9" spans="1:22" s="194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70">
        <v>6</v>
      </c>
      <c r="G9" s="371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6" customFormat="1" ht="15">
      <c r="A10" s="107"/>
      <c r="B10" s="108"/>
      <c r="C10" s="108"/>
      <c r="D10" s="108"/>
      <c r="E10" s="108"/>
      <c r="F10" s="109" t="s">
        <v>225</v>
      </c>
      <c r="G10" s="110"/>
      <c r="H10" s="111">
        <v>193226493.33</v>
      </c>
      <c r="I10" s="111">
        <v>42743898.25</v>
      </c>
      <c r="J10" s="111">
        <v>1629144594.15</v>
      </c>
      <c r="K10" s="111">
        <v>23786129.21</v>
      </c>
      <c r="L10" s="111">
        <v>518172938.46000004</v>
      </c>
      <c r="M10" s="111">
        <v>1021823822.4599998</v>
      </c>
      <c r="N10" s="111">
        <v>204230236.10000002</v>
      </c>
      <c r="O10" s="111">
        <v>2803978131.71</v>
      </c>
      <c r="P10" s="111">
        <v>327376379.02000004</v>
      </c>
      <c r="Q10" s="111">
        <v>1384647806.27</v>
      </c>
      <c r="R10" s="111">
        <v>748751847.81</v>
      </c>
      <c r="S10" s="111">
        <v>456470487.74</v>
      </c>
      <c r="T10" s="111">
        <v>243472732.78</v>
      </c>
      <c r="U10" s="112">
        <v>820074023.68</v>
      </c>
      <c r="V10" s="113">
        <v>10417899520.969997</v>
      </c>
    </row>
    <row r="11" spans="1:22" s="39" customFormat="1" ht="12.75">
      <c r="A11" s="99" t="s">
        <v>226</v>
      </c>
      <c r="B11" s="100" t="s">
        <v>227</v>
      </c>
      <c r="C11" s="100" t="s">
        <v>227</v>
      </c>
      <c r="D11" s="100" t="s">
        <v>228</v>
      </c>
      <c r="E11" s="100" t="s">
        <v>228</v>
      </c>
      <c r="F11" s="101"/>
      <c r="G11" s="102" t="s">
        <v>229</v>
      </c>
      <c r="H11" s="103">
        <v>86811816.73</v>
      </c>
      <c r="I11" s="103">
        <v>30000</v>
      </c>
      <c r="J11" s="103">
        <v>281959728.49</v>
      </c>
      <c r="K11" s="103">
        <v>5452708.37</v>
      </c>
      <c r="L11" s="103">
        <v>801345.89</v>
      </c>
      <c r="M11" s="103">
        <v>78926476.01</v>
      </c>
      <c r="N11" s="103">
        <v>307016.54</v>
      </c>
      <c r="O11" s="103">
        <v>50435947.03</v>
      </c>
      <c r="P11" s="103">
        <v>154487907.67</v>
      </c>
      <c r="Q11" s="103">
        <v>1946867</v>
      </c>
      <c r="R11" s="103">
        <v>278180.99</v>
      </c>
      <c r="S11" s="103">
        <v>73633085.74</v>
      </c>
      <c r="T11" s="103">
        <v>5734025.59</v>
      </c>
      <c r="U11" s="104">
        <v>136709543.99999988</v>
      </c>
      <c r="V11" s="105">
        <v>877514650.05</v>
      </c>
    </row>
    <row r="12" spans="1:22" s="96" customFormat="1" ht="15">
      <c r="A12" s="115"/>
      <c r="B12" s="116"/>
      <c r="C12" s="116"/>
      <c r="D12" s="116"/>
      <c r="E12" s="116"/>
      <c r="F12" s="117" t="s">
        <v>230</v>
      </c>
      <c r="G12" s="118"/>
      <c r="H12" s="119">
        <v>5318528.38</v>
      </c>
      <c r="I12" s="119">
        <v>0</v>
      </c>
      <c r="J12" s="119">
        <v>151787266.3</v>
      </c>
      <c r="K12" s="119">
        <v>486656.46</v>
      </c>
      <c r="L12" s="119">
        <v>4922320.85</v>
      </c>
      <c r="M12" s="119">
        <v>161900303.10000002</v>
      </c>
      <c r="N12" s="119">
        <v>88568588.73</v>
      </c>
      <c r="O12" s="119">
        <v>469569101.48</v>
      </c>
      <c r="P12" s="119">
        <v>86540399.97000003</v>
      </c>
      <c r="Q12" s="119">
        <v>226865787.68000004</v>
      </c>
      <c r="R12" s="119">
        <v>1291333.27</v>
      </c>
      <c r="S12" s="119">
        <v>4696415.78</v>
      </c>
      <c r="T12" s="119">
        <v>1342249.5</v>
      </c>
      <c r="U12" s="120">
        <v>219456024.41</v>
      </c>
      <c r="V12" s="121">
        <v>1422744975.9099998</v>
      </c>
    </row>
    <row r="13" spans="1:22" s="39" customFormat="1" ht="12.75">
      <c r="A13" s="11" t="s">
        <v>226</v>
      </c>
      <c r="B13" s="12" t="s">
        <v>231</v>
      </c>
      <c r="C13" s="12" t="s">
        <v>227</v>
      </c>
      <c r="D13" s="12" t="s">
        <v>228</v>
      </c>
      <c r="E13" s="12" t="s">
        <v>232</v>
      </c>
      <c r="F13" s="25"/>
      <c r="G13" s="24" t="s">
        <v>233</v>
      </c>
      <c r="H13" s="13">
        <v>23920.97</v>
      </c>
      <c r="I13" s="13">
        <v>0</v>
      </c>
      <c r="J13" s="13">
        <v>6081401.49</v>
      </c>
      <c r="K13" s="13">
        <v>0</v>
      </c>
      <c r="L13" s="13">
        <v>283039.51</v>
      </c>
      <c r="M13" s="13">
        <v>5922531.63</v>
      </c>
      <c r="N13" s="13">
        <v>3057815.99</v>
      </c>
      <c r="O13" s="13">
        <v>19320228.03</v>
      </c>
      <c r="P13" s="13">
        <v>1438631</v>
      </c>
      <c r="Q13" s="13">
        <v>3567716.61</v>
      </c>
      <c r="R13" s="13">
        <v>0</v>
      </c>
      <c r="S13" s="13">
        <v>3721.73</v>
      </c>
      <c r="T13" s="13">
        <v>1582.98</v>
      </c>
      <c r="U13" s="76">
        <v>8609558.850000001</v>
      </c>
      <c r="V13" s="79">
        <v>48310148.79</v>
      </c>
    </row>
    <row r="14" spans="1:22" ht="12.75">
      <c r="A14" s="11" t="s">
        <v>226</v>
      </c>
      <c r="B14" s="12" t="s">
        <v>226</v>
      </c>
      <c r="C14" s="12" t="s">
        <v>227</v>
      </c>
      <c r="D14" s="12" t="s">
        <v>228</v>
      </c>
      <c r="E14" s="12" t="s">
        <v>232</v>
      </c>
      <c r="F14" s="25"/>
      <c r="G14" s="24" t="s">
        <v>234</v>
      </c>
      <c r="H14" s="13">
        <v>29945.63</v>
      </c>
      <c r="I14" s="13">
        <v>0</v>
      </c>
      <c r="J14" s="13">
        <v>3708822.99</v>
      </c>
      <c r="K14" s="13">
        <v>3000</v>
      </c>
      <c r="L14" s="13">
        <v>630277.81</v>
      </c>
      <c r="M14" s="13">
        <v>5411704.95</v>
      </c>
      <c r="N14" s="13">
        <v>3180273.57</v>
      </c>
      <c r="O14" s="13">
        <v>22813099.02</v>
      </c>
      <c r="P14" s="13">
        <v>12536699.15</v>
      </c>
      <c r="Q14" s="13">
        <v>9244903.13</v>
      </c>
      <c r="R14" s="13">
        <v>0</v>
      </c>
      <c r="S14" s="13">
        <v>274734.25</v>
      </c>
      <c r="T14" s="13">
        <v>20000</v>
      </c>
      <c r="U14" s="76">
        <v>8647573.54</v>
      </c>
      <c r="V14" s="79">
        <v>66501034.04</v>
      </c>
    </row>
    <row r="15" spans="1:22" ht="12.75">
      <c r="A15" s="31" t="s">
        <v>226</v>
      </c>
      <c r="B15" s="13" t="s">
        <v>235</v>
      </c>
      <c r="C15" s="13" t="s">
        <v>227</v>
      </c>
      <c r="D15" s="13" t="s">
        <v>228</v>
      </c>
      <c r="E15" s="13" t="s">
        <v>232</v>
      </c>
      <c r="F15" s="50"/>
      <c r="G15" s="49" t="s">
        <v>236</v>
      </c>
      <c r="H15" s="13">
        <v>71039.52</v>
      </c>
      <c r="I15" s="13">
        <v>0</v>
      </c>
      <c r="J15" s="13">
        <v>1249350.56</v>
      </c>
      <c r="K15" s="13">
        <v>1000</v>
      </c>
      <c r="L15" s="13">
        <v>136794.82</v>
      </c>
      <c r="M15" s="13">
        <v>6418890.34</v>
      </c>
      <c r="N15" s="13">
        <v>3898115.32</v>
      </c>
      <c r="O15" s="13">
        <v>33469944.95</v>
      </c>
      <c r="P15" s="13">
        <v>882740.59</v>
      </c>
      <c r="Q15" s="13">
        <v>9485416.14</v>
      </c>
      <c r="R15" s="13">
        <v>46500</v>
      </c>
      <c r="S15" s="13">
        <v>69326.49</v>
      </c>
      <c r="T15" s="13">
        <v>53853.63</v>
      </c>
      <c r="U15" s="76">
        <v>9516963.739999995</v>
      </c>
      <c r="V15" s="79">
        <v>65299936.1</v>
      </c>
    </row>
    <row r="16" spans="1:22" ht="12.75">
      <c r="A16" s="21" t="s">
        <v>226</v>
      </c>
      <c r="B16" s="20" t="s">
        <v>237</v>
      </c>
      <c r="C16" s="20" t="s">
        <v>227</v>
      </c>
      <c r="D16" s="20" t="s">
        <v>228</v>
      </c>
      <c r="E16" s="20" t="s">
        <v>232</v>
      </c>
      <c r="F16" s="28"/>
      <c r="G16" s="27" t="s">
        <v>238</v>
      </c>
      <c r="H16" s="13">
        <v>18000</v>
      </c>
      <c r="I16" s="13">
        <v>0</v>
      </c>
      <c r="J16" s="13">
        <v>956658.86</v>
      </c>
      <c r="K16" s="13">
        <v>0</v>
      </c>
      <c r="L16" s="13">
        <v>159710.48</v>
      </c>
      <c r="M16" s="13">
        <v>3749335.19</v>
      </c>
      <c r="N16" s="13">
        <v>2351954.43</v>
      </c>
      <c r="O16" s="13">
        <v>9803820.79</v>
      </c>
      <c r="P16" s="13">
        <v>1009940.46</v>
      </c>
      <c r="Q16" s="13">
        <v>2671155.5</v>
      </c>
      <c r="R16" s="13">
        <v>0</v>
      </c>
      <c r="S16" s="13">
        <v>46937.64</v>
      </c>
      <c r="T16" s="13">
        <v>33691.81</v>
      </c>
      <c r="U16" s="76">
        <v>6160692.280000001</v>
      </c>
      <c r="V16" s="79">
        <v>26961897.44</v>
      </c>
    </row>
    <row r="17" spans="1:22" ht="12.75">
      <c r="A17" s="21" t="s">
        <v>226</v>
      </c>
      <c r="B17" s="20" t="s">
        <v>239</v>
      </c>
      <c r="C17" s="20" t="s">
        <v>227</v>
      </c>
      <c r="D17" s="20" t="s">
        <v>228</v>
      </c>
      <c r="E17" s="20" t="s">
        <v>232</v>
      </c>
      <c r="F17" s="28"/>
      <c r="G17" s="27" t="s">
        <v>240</v>
      </c>
      <c r="H17" s="13">
        <v>10000</v>
      </c>
      <c r="I17" s="13">
        <v>0</v>
      </c>
      <c r="J17" s="13">
        <v>2880424.17</v>
      </c>
      <c r="K17" s="13">
        <v>0</v>
      </c>
      <c r="L17" s="13">
        <v>32000</v>
      </c>
      <c r="M17" s="13">
        <v>4289843.75</v>
      </c>
      <c r="N17" s="13">
        <v>3567371.86</v>
      </c>
      <c r="O17" s="13">
        <v>10702290.79</v>
      </c>
      <c r="P17" s="13">
        <v>10000896.82</v>
      </c>
      <c r="Q17" s="13">
        <v>8201121</v>
      </c>
      <c r="R17" s="13">
        <v>0</v>
      </c>
      <c r="S17" s="13">
        <v>132094.87</v>
      </c>
      <c r="T17" s="13">
        <v>52418.71</v>
      </c>
      <c r="U17" s="76">
        <v>5216042.36</v>
      </c>
      <c r="V17" s="79">
        <v>45084504.33</v>
      </c>
    </row>
    <row r="18" spans="1:22" ht="12.75">
      <c r="A18" s="21" t="s">
        <v>226</v>
      </c>
      <c r="B18" s="20" t="s">
        <v>241</v>
      </c>
      <c r="C18" s="20" t="s">
        <v>227</v>
      </c>
      <c r="D18" s="20" t="s">
        <v>228</v>
      </c>
      <c r="E18" s="20" t="s">
        <v>232</v>
      </c>
      <c r="F18" s="28"/>
      <c r="G18" s="27" t="s">
        <v>242</v>
      </c>
      <c r="H18" s="13">
        <v>12948.16</v>
      </c>
      <c r="I18" s="13">
        <v>0</v>
      </c>
      <c r="J18" s="13">
        <v>4009241.6</v>
      </c>
      <c r="K18" s="13">
        <v>144520.83</v>
      </c>
      <c r="L18" s="13">
        <v>226400.92</v>
      </c>
      <c r="M18" s="13">
        <v>6962996.59</v>
      </c>
      <c r="N18" s="13">
        <v>9177.37</v>
      </c>
      <c r="O18" s="13">
        <v>9228126.4</v>
      </c>
      <c r="P18" s="13">
        <v>3916267.13</v>
      </c>
      <c r="Q18" s="13">
        <v>12374207.05</v>
      </c>
      <c r="R18" s="13">
        <v>39127</v>
      </c>
      <c r="S18" s="13">
        <v>89908.35</v>
      </c>
      <c r="T18" s="13">
        <v>92219.26</v>
      </c>
      <c r="U18" s="76">
        <v>12206441.440000005</v>
      </c>
      <c r="V18" s="79">
        <v>49311582.1</v>
      </c>
    </row>
    <row r="19" spans="1:22" ht="12.75">
      <c r="A19" s="21" t="s">
        <v>226</v>
      </c>
      <c r="B19" s="20" t="s">
        <v>243</v>
      </c>
      <c r="C19" s="20" t="s">
        <v>227</v>
      </c>
      <c r="D19" s="20" t="s">
        <v>228</v>
      </c>
      <c r="E19" s="20" t="s">
        <v>232</v>
      </c>
      <c r="F19" s="28"/>
      <c r="G19" s="27" t="s">
        <v>244</v>
      </c>
      <c r="H19" s="13">
        <v>35000</v>
      </c>
      <c r="I19" s="13">
        <v>0</v>
      </c>
      <c r="J19" s="13">
        <v>2414309.48</v>
      </c>
      <c r="K19" s="13">
        <v>63590.3</v>
      </c>
      <c r="L19" s="13">
        <v>171645.56</v>
      </c>
      <c r="M19" s="13">
        <v>3781313.07</v>
      </c>
      <c r="N19" s="13">
        <v>2779003.34</v>
      </c>
      <c r="O19" s="13">
        <v>7794758.92</v>
      </c>
      <c r="P19" s="13">
        <v>3825939.17</v>
      </c>
      <c r="Q19" s="13">
        <v>5902225.42</v>
      </c>
      <c r="R19" s="13">
        <v>0</v>
      </c>
      <c r="S19" s="13">
        <v>0</v>
      </c>
      <c r="T19" s="13">
        <v>29000</v>
      </c>
      <c r="U19" s="76">
        <v>2554408.52</v>
      </c>
      <c r="V19" s="79">
        <v>29351193.78</v>
      </c>
    </row>
    <row r="20" spans="1:22" ht="12.75">
      <c r="A20" s="21" t="s">
        <v>226</v>
      </c>
      <c r="B20" s="20" t="s">
        <v>245</v>
      </c>
      <c r="C20" s="20" t="s">
        <v>227</v>
      </c>
      <c r="D20" s="20" t="s">
        <v>228</v>
      </c>
      <c r="E20" s="20" t="s">
        <v>232</v>
      </c>
      <c r="F20" s="28"/>
      <c r="G20" s="27" t="s">
        <v>246</v>
      </c>
      <c r="H20" s="13">
        <v>9650.4</v>
      </c>
      <c r="I20" s="13">
        <v>0</v>
      </c>
      <c r="J20" s="13">
        <v>8388058.21</v>
      </c>
      <c r="K20" s="13">
        <v>175664.55</v>
      </c>
      <c r="L20" s="13">
        <v>255259.94</v>
      </c>
      <c r="M20" s="13">
        <v>11944275.91</v>
      </c>
      <c r="N20" s="13">
        <v>6079484.98</v>
      </c>
      <c r="O20" s="13">
        <v>45147361.29</v>
      </c>
      <c r="P20" s="13">
        <v>3798039.95</v>
      </c>
      <c r="Q20" s="13">
        <v>27050482.45</v>
      </c>
      <c r="R20" s="13">
        <v>0</v>
      </c>
      <c r="S20" s="13">
        <v>159106.48</v>
      </c>
      <c r="T20" s="13">
        <v>181376.25</v>
      </c>
      <c r="U20" s="76">
        <v>19561995.629999995</v>
      </c>
      <c r="V20" s="79">
        <v>122750756.04</v>
      </c>
    </row>
    <row r="21" spans="1:22" ht="12.75">
      <c r="A21" s="21" t="s">
        <v>226</v>
      </c>
      <c r="B21" s="20" t="s">
        <v>247</v>
      </c>
      <c r="C21" s="20" t="s">
        <v>227</v>
      </c>
      <c r="D21" s="20" t="s">
        <v>228</v>
      </c>
      <c r="E21" s="20" t="s">
        <v>232</v>
      </c>
      <c r="F21" s="28"/>
      <c r="G21" s="27" t="s">
        <v>248</v>
      </c>
      <c r="H21" s="13">
        <v>3938188</v>
      </c>
      <c r="I21" s="13">
        <v>0</v>
      </c>
      <c r="J21" s="13">
        <v>2600258.14</v>
      </c>
      <c r="K21" s="13">
        <v>26887.55</v>
      </c>
      <c r="L21" s="13">
        <v>72999.3</v>
      </c>
      <c r="M21" s="13">
        <v>4798420.37</v>
      </c>
      <c r="N21" s="13">
        <v>6997.38</v>
      </c>
      <c r="O21" s="13">
        <v>5000102.32</v>
      </c>
      <c r="P21" s="13">
        <v>1707951.11</v>
      </c>
      <c r="Q21" s="13">
        <v>17749106.25</v>
      </c>
      <c r="R21" s="13">
        <v>0</v>
      </c>
      <c r="S21" s="13">
        <v>57937.92</v>
      </c>
      <c r="T21" s="13">
        <v>16856.01</v>
      </c>
      <c r="U21" s="76">
        <v>5410596.18</v>
      </c>
      <c r="V21" s="79">
        <v>41386300.53</v>
      </c>
    </row>
    <row r="22" spans="1:22" ht="12.75">
      <c r="A22" s="21" t="s">
        <v>226</v>
      </c>
      <c r="B22" s="20" t="s">
        <v>249</v>
      </c>
      <c r="C22" s="20" t="s">
        <v>227</v>
      </c>
      <c r="D22" s="20" t="s">
        <v>228</v>
      </c>
      <c r="E22" s="20" t="s">
        <v>232</v>
      </c>
      <c r="F22" s="28"/>
      <c r="G22" s="27" t="s">
        <v>250</v>
      </c>
      <c r="H22" s="13">
        <v>15000</v>
      </c>
      <c r="I22" s="13">
        <v>0</v>
      </c>
      <c r="J22" s="13">
        <v>2268223.06</v>
      </c>
      <c r="K22" s="13">
        <v>0</v>
      </c>
      <c r="L22" s="13">
        <v>114025.65</v>
      </c>
      <c r="M22" s="13">
        <v>4278614.72</v>
      </c>
      <c r="N22" s="13">
        <v>2632960</v>
      </c>
      <c r="O22" s="13">
        <v>13809836.47</v>
      </c>
      <c r="P22" s="13">
        <v>1762986.2</v>
      </c>
      <c r="Q22" s="13">
        <v>3228203.86</v>
      </c>
      <c r="R22" s="13">
        <v>0</v>
      </c>
      <c r="S22" s="13">
        <v>3271.45</v>
      </c>
      <c r="T22" s="13">
        <v>5473.57</v>
      </c>
      <c r="U22" s="76">
        <v>6820580.720000006</v>
      </c>
      <c r="V22" s="79">
        <v>34939175.7</v>
      </c>
    </row>
    <row r="23" spans="1:22" ht="12.75">
      <c r="A23" s="21" t="s">
        <v>226</v>
      </c>
      <c r="B23" s="20" t="s">
        <v>251</v>
      </c>
      <c r="C23" s="20" t="s">
        <v>227</v>
      </c>
      <c r="D23" s="20" t="s">
        <v>228</v>
      </c>
      <c r="E23" s="20" t="s">
        <v>232</v>
      </c>
      <c r="F23" s="28"/>
      <c r="G23" s="27" t="s">
        <v>252</v>
      </c>
      <c r="H23" s="13">
        <v>10000</v>
      </c>
      <c r="I23" s="13">
        <v>0</v>
      </c>
      <c r="J23" s="13">
        <v>8955994.16</v>
      </c>
      <c r="K23" s="13">
        <v>0</v>
      </c>
      <c r="L23" s="13">
        <v>408698.26</v>
      </c>
      <c r="M23" s="13">
        <v>9145550.3</v>
      </c>
      <c r="N23" s="13">
        <v>3093660.67</v>
      </c>
      <c r="O23" s="13">
        <v>31677956.43</v>
      </c>
      <c r="P23" s="13">
        <v>2256331.62</v>
      </c>
      <c r="Q23" s="13">
        <v>4705565.39</v>
      </c>
      <c r="R23" s="13">
        <v>0</v>
      </c>
      <c r="S23" s="13">
        <v>84264.06</v>
      </c>
      <c r="T23" s="13">
        <v>94000</v>
      </c>
      <c r="U23" s="76">
        <v>13709856.670000002</v>
      </c>
      <c r="V23" s="79">
        <v>74141877.56</v>
      </c>
    </row>
    <row r="24" spans="1:22" ht="12.75">
      <c r="A24" s="21" t="s">
        <v>226</v>
      </c>
      <c r="B24" s="20" t="s">
        <v>253</v>
      </c>
      <c r="C24" s="20" t="s">
        <v>227</v>
      </c>
      <c r="D24" s="20" t="s">
        <v>228</v>
      </c>
      <c r="E24" s="20" t="s">
        <v>232</v>
      </c>
      <c r="F24" s="28"/>
      <c r="G24" s="27" t="s">
        <v>254</v>
      </c>
      <c r="H24" s="13">
        <v>70400</v>
      </c>
      <c r="I24" s="13">
        <v>0</v>
      </c>
      <c r="J24" s="13">
        <v>9245858.57</v>
      </c>
      <c r="K24" s="13">
        <v>34500</v>
      </c>
      <c r="L24" s="13">
        <v>124038.43</v>
      </c>
      <c r="M24" s="13">
        <v>3479159.87</v>
      </c>
      <c r="N24" s="13">
        <v>2470926</v>
      </c>
      <c r="O24" s="13">
        <v>11158446.5</v>
      </c>
      <c r="P24" s="13">
        <v>1113800.22</v>
      </c>
      <c r="Q24" s="13">
        <v>7212177.92</v>
      </c>
      <c r="R24" s="13">
        <v>0</v>
      </c>
      <c r="S24" s="13">
        <v>40988.85</v>
      </c>
      <c r="T24" s="13">
        <v>32500</v>
      </c>
      <c r="U24" s="76">
        <v>8287181.460000001</v>
      </c>
      <c r="V24" s="79">
        <v>43269977.82</v>
      </c>
    </row>
    <row r="25" spans="1:22" ht="12.75">
      <c r="A25" s="21" t="s">
        <v>226</v>
      </c>
      <c r="B25" s="20" t="s">
        <v>255</v>
      </c>
      <c r="C25" s="20" t="s">
        <v>227</v>
      </c>
      <c r="D25" s="20" t="s">
        <v>228</v>
      </c>
      <c r="E25" s="20" t="s">
        <v>232</v>
      </c>
      <c r="F25" s="28"/>
      <c r="G25" s="27" t="s">
        <v>256</v>
      </c>
      <c r="H25" s="13">
        <v>6000</v>
      </c>
      <c r="I25" s="13">
        <v>0</v>
      </c>
      <c r="J25" s="13">
        <v>2458611.41</v>
      </c>
      <c r="K25" s="13">
        <v>0</v>
      </c>
      <c r="L25" s="13">
        <v>145654</v>
      </c>
      <c r="M25" s="13">
        <v>9700510.35</v>
      </c>
      <c r="N25" s="13">
        <v>2243877.31</v>
      </c>
      <c r="O25" s="13">
        <v>8998525.28</v>
      </c>
      <c r="P25" s="13">
        <v>3535118.91</v>
      </c>
      <c r="Q25" s="13">
        <v>7794804.29</v>
      </c>
      <c r="R25" s="13">
        <v>0</v>
      </c>
      <c r="S25" s="13">
        <v>57920</v>
      </c>
      <c r="T25" s="13">
        <v>0</v>
      </c>
      <c r="U25" s="76">
        <v>6536271.309999995</v>
      </c>
      <c r="V25" s="79">
        <v>41477292.86</v>
      </c>
    </row>
    <row r="26" spans="1:22" ht="12.75">
      <c r="A26" s="21" t="s">
        <v>226</v>
      </c>
      <c r="B26" s="20" t="s">
        <v>257</v>
      </c>
      <c r="C26" s="20" t="s">
        <v>227</v>
      </c>
      <c r="D26" s="20" t="s">
        <v>228</v>
      </c>
      <c r="E26" s="20" t="s">
        <v>232</v>
      </c>
      <c r="F26" s="28"/>
      <c r="G26" s="27" t="s">
        <v>258</v>
      </c>
      <c r="H26" s="13">
        <v>62140.19</v>
      </c>
      <c r="I26" s="13">
        <v>0</v>
      </c>
      <c r="J26" s="13">
        <v>12648278.4</v>
      </c>
      <c r="K26" s="13">
        <v>0</v>
      </c>
      <c r="L26" s="13">
        <v>365439.09</v>
      </c>
      <c r="M26" s="13">
        <v>5990861.04</v>
      </c>
      <c r="N26" s="13">
        <v>4957714.47</v>
      </c>
      <c r="O26" s="13">
        <v>27008695.64</v>
      </c>
      <c r="P26" s="13">
        <v>5206627.2</v>
      </c>
      <c r="Q26" s="13">
        <v>12177295.97</v>
      </c>
      <c r="R26" s="13">
        <v>0</v>
      </c>
      <c r="S26" s="13">
        <v>168078.08</v>
      </c>
      <c r="T26" s="13">
        <v>73341.68</v>
      </c>
      <c r="U26" s="76">
        <v>11971053.719999999</v>
      </c>
      <c r="V26" s="79">
        <v>80629525.48</v>
      </c>
    </row>
    <row r="27" spans="1:22" ht="12.75">
      <c r="A27" s="21" t="s">
        <v>226</v>
      </c>
      <c r="B27" s="20" t="s">
        <v>259</v>
      </c>
      <c r="C27" s="20" t="s">
        <v>227</v>
      </c>
      <c r="D27" s="20" t="s">
        <v>228</v>
      </c>
      <c r="E27" s="20" t="s">
        <v>232</v>
      </c>
      <c r="F27" s="28"/>
      <c r="G27" s="27" t="s">
        <v>260</v>
      </c>
      <c r="H27" s="13">
        <v>4000</v>
      </c>
      <c r="I27" s="13">
        <v>0</v>
      </c>
      <c r="J27" s="13">
        <v>3207525.41</v>
      </c>
      <c r="K27" s="13">
        <v>0</v>
      </c>
      <c r="L27" s="13">
        <v>56037.62</v>
      </c>
      <c r="M27" s="13">
        <v>4745408.54</v>
      </c>
      <c r="N27" s="13">
        <v>4314653</v>
      </c>
      <c r="O27" s="13">
        <v>13459596.52</v>
      </c>
      <c r="P27" s="13">
        <v>589951.19</v>
      </c>
      <c r="Q27" s="13">
        <v>5470613.42</v>
      </c>
      <c r="R27" s="13">
        <v>0</v>
      </c>
      <c r="S27" s="13">
        <v>38049.97</v>
      </c>
      <c r="T27" s="13">
        <v>56217.84</v>
      </c>
      <c r="U27" s="76">
        <v>5076182.79</v>
      </c>
      <c r="V27" s="79">
        <v>37018236.3</v>
      </c>
    </row>
    <row r="28" spans="1:22" ht="12.75">
      <c r="A28" s="21" t="s">
        <v>226</v>
      </c>
      <c r="B28" s="20" t="s">
        <v>261</v>
      </c>
      <c r="C28" s="20" t="s">
        <v>227</v>
      </c>
      <c r="D28" s="20" t="s">
        <v>228</v>
      </c>
      <c r="E28" s="20" t="s">
        <v>232</v>
      </c>
      <c r="F28" s="28"/>
      <c r="G28" s="27" t="s">
        <v>262</v>
      </c>
      <c r="H28" s="13">
        <v>172478.27</v>
      </c>
      <c r="I28" s="13">
        <v>0</v>
      </c>
      <c r="J28" s="13">
        <v>6484146.24</v>
      </c>
      <c r="K28" s="13">
        <v>0</v>
      </c>
      <c r="L28" s="13">
        <v>50997.48</v>
      </c>
      <c r="M28" s="13">
        <v>7028105.6</v>
      </c>
      <c r="N28" s="13">
        <v>2394324.32</v>
      </c>
      <c r="O28" s="13">
        <v>7677930.54</v>
      </c>
      <c r="P28" s="13">
        <v>1186534.02</v>
      </c>
      <c r="Q28" s="13">
        <v>3263019.86</v>
      </c>
      <c r="R28" s="13">
        <v>11722.87</v>
      </c>
      <c r="S28" s="13">
        <v>45000</v>
      </c>
      <c r="T28" s="13">
        <v>15372</v>
      </c>
      <c r="U28" s="76">
        <v>6699335.879999999</v>
      </c>
      <c r="V28" s="79">
        <v>35028967.08</v>
      </c>
    </row>
    <row r="29" spans="1:22" ht="12.75">
      <c r="A29" s="21" t="s">
        <v>226</v>
      </c>
      <c r="B29" s="20" t="s">
        <v>263</v>
      </c>
      <c r="C29" s="20" t="s">
        <v>227</v>
      </c>
      <c r="D29" s="20" t="s">
        <v>228</v>
      </c>
      <c r="E29" s="20" t="s">
        <v>232</v>
      </c>
      <c r="F29" s="28"/>
      <c r="G29" s="27" t="s">
        <v>264</v>
      </c>
      <c r="H29" s="13">
        <v>4990</v>
      </c>
      <c r="I29" s="13">
        <v>0</v>
      </c>
      <c r="J29" s="13">
        <v>6908699.27</v>
      </c>
      <c r="K29" s="13">
        <v>3500</v>
      </c>
      <c r="L29" s="13">
        <v>138339.96</v>
      </c>
      <c r="M29" s="13">
        <v>3356696.41</v>
      </c>
      <c r="N29" s="13">
        <v>2431347.89</v>
      </c>
      <c r="O29" s="13">
        <v>12940735.37</v>
      </c>
      <c r="P29" s="13">
        <v>2107466.25</v>
      </c>
      <c r="Q29" s="13">
        <v>2598964.7</v>
      </c>
      <c r="R29" s="13">
        <v>4700</v>
      </c>
      <c r="S29" s="13">
        <v>0</v>
      </c>
      <c r="T29" s="13">
        <v>49000</v>
      </c>
      <c r="U29" s="76">
        <v>7089640.610000003</v>
      </c>
      <c r="V29" s="79">
        <v>37634080.46</v>
      </c>
    </row>
    <row r="30" spans="1:22" ht="12.75">
      <c r="A30" s="21" t="s">
        <v>226</v>
      </c>
      <c r="B30" s="20" t="s">
        <v>265</v>
      </c>
      <c r="C30" s="20" t="s">
        <v>227</v>
      </c>
      <c r="D30" s="20" t="s">
        <v>228</v>
      </c>
      <c r="E30" s="20" t="s">
        <v>232</v>
      </c>
      <c r="F30" s="28"/>
      <c r="G30" s="27" t="s">
        <v>266</v>
      </c>
      <c r="H30" s="13">
        <v>53000</v>
      </c>
      <c r="I30" s="13">
        <v>0</v>
      </c>
      <c r="J30" s="13">
        <v>2060005</v>
      </c>
      <c r="K30" s="13">
        <v>0</v>
      </c>
      <c r="L30" s="13">
        <v>113403.79</v>
      </c>
      <c r="M30" s="13">
        <v>4007076.11</v>
      </c>
      <c r="N30" s="13">
        <v>2395106</v>
      </c>
      <c r="O30" s="13">
        <v>6104057.55</v>
      </c>
      <c r="P30" s="13">
        <v>547471.89</v>
      </c>
      <c r="Q30" s="13">
        <v>2917278.65</v>
      </c>
      <c r="R30" s="13">
        <v>0</v>
      </c>
      <c r="S30" s="13">
        <v>392301.9</v>
      </c>
      <c r="T30" s="13">
        <v>21000</v>
      </c>
      <c r="U30" s="76">
        <v>3680208.4</v>
      </c>
      <c r="V30" s="79">
        <v>22290909.29</v>
      </c>
    </row>
    <row r="31" spans="1:22" ht="12.75">
      <c r="A31" s="21" t="s">
        <v>226</v>
      </c>
      <c r="B31" s="20" t="s">
        <v>267</v>
      </c>
      <c r="C31" s="20" t="s">
        <v>227</v>
      </c>
      <c r="D31" s="20" t="s">
        <v>228</v>
      </c>
      <c r="E31" s="20" t="s">
        <v>232</v>
      </c>
      <c r="F31" s="28"/>
      <c r="G31" s="27" t="s">
        <v>268</v>
      </c>
      <c r="H31" s="13">
        <v>39832.98</v>
      </c>
      <c r="I31" s="13">
        <v>0</v>
      </c>
      <c r="J31" s="13">
        <v>13550888.04</v>
      </c>
      <c r="K31" s="13">
        <v>0</v>
      </c>
      <c r="L31" s="13">
        <v>113165.74</v>
      </c>
      <c r="M31" s="13">
        <v>11447454.94</v>
      </c>
      <c r="N31" s="13">
        <v>5021887.13</v>
      </c>
      <c r="O31" s="13">
        <v>44006703.64</v>
      </c>
      <c r="P31" s="13">
        <v>14687873.33</v>
      </c>
      <c r="Q31" s="13">
        <v>11223899.62</v>
      </c>
      <c r="R31" s="13">
        <v>0</v>
      </c>
      <c r="S31" s="13">
        <v>66941.77</v>
      </c>
      <c r="T31" s="13">
        <v>156063.62</v>
      </c>
      <c r="U31" s="76">
        <v>15260452.170000002</v>
      </c>
      <c r="V31" s="79">
        <v>115575162.98</v>
      </c>
    </row>
    <row r="32" spans="1:22" ht="12.75">
      <c r="A32" s="21" t="s">
        <v>226</v>
      </c>
      <c r="B32" s="20" t="s">
        <v>269</v>
      </c>
      <c r="C32" s="20" t="s">
        <v>227</v>
      </c>
      <c r="D32" s="20" t="s">
        <v>228</v>
      </c>
      <c r="E32" s="20" t="s">
        <v>232</v>
      </c>
      <c r="F32" s="28"/>
      <c r="G32" s="27" t="s">
        <v>270</v>
      </c>
      <c r="H32" s="13">
        <v>5000</v>
      </c>
      <c r="I32" s="13">
        <v>0</v>
      </c>
      <c r="J32" s="13">
        <v>3427589.14</v>
      </c>
      <c r="K32" s="13">
        <v>3500</v>
      </c>
      <c r="L32" s="13">
        <v>50168.08</v>
      </c>
      <c r="M32" s="13">
        <v>4795831.42</v>
      </c>
      <c r="N32" s="13">
        <v>2456009</v>
      </c>
      <c r="O32" s="13">
        <v>14396844.09</v>
      </c>
      <c r="P32" s="13">
        <v>1578536.86</v>
      </c>
      <c r="Q32" s="13">
        <v>9492769.3</v>
      </c>
      <c r="R32" s="13">
        <v>0</v>
      </c>
      <c r="S32" s="13">
        <v>14845.47</v>
      </c>
      <c r="T32" s="13">
        <v>57388.59</v>
      </c>
      <c r="U32" s="76">
        <v>4544423.099999994</v>
      </c>
      <c r="V32" s="79">
        <v>40822905.05</v>
      </c>
    </row>
    <row r="33" spans="1:22" ht="12.75">
      <c r="A33" s="21" t="s">
        <v>226</v>
      </c>
      <c r="B33" s="20" t="s">
        <v>271</v>
      </c>
      <c r="C33" s="20" t="s">
        <v>227</v>
      </c>
      <c r="D33" s="20" t="s">
        <v>228</v>
      </c>
      <c r="E33" s="20" t="s">
        <v>232</v>
      </c>
      <c r="F33" s="28"/>
      <c r="G33" s="27" t="s">
        <v>272</v>
      </c>
      <c r="H33" s="13">
        <v>9948.18</v>
      </c>
      <c r="I33" s="13">
        <v>0</v>
      </c>
      <c r="J33" s="13">
        <v>3917661.75</v>
      </c>
      <c r="K33" s="13">
        <v>9600</v>
      </c>
      <c r="L33" s="13">
        <v>516203</v>
      </c>
      <c r="M33" s="13">
        <v>12577564.72</v>
      </c>
      <c r="N33" s="13">
        <v>13816993.61</v>
      </c>
      <c r="O33" s="13">
        <v>48084857.85</v>
      </c>
      <c r="P33" s="13">
        <v>3476572.34</v>
      </c>
      <c r="Q33" s="13">
        <v>18231107.31</v>
      </c>
      <c r="R33" s="13">
        <v>1189283.4</v>
      </c>
      <c r="S33" s="13">
        <v>2626477.66</v>
      </c>
      <c r="T33" s="13">
        <v>139113.34</v>
      </c>
      <c r="U33" s="76">
        <v>12771705.969999984</v>
      </c>
      <c r="V33" s="79">
        <v>117367089.13</v>
      </c>
    </row>
    <row r="34" spans="1:22" ht="12.75">
      <c r="A34" s="21" t="s">
        <v>226</v>
      </c>
      <c r="B34" s="20" t="s">
        <v>273</v>
      </c>
      <c r="C34" s="20" t="s">
        <v>227</v>
      </c>
      <c r="D34" s="20" t="s">
        <v>228</v>
      </c>
      <c r="E34" s="20" t="s">
        <v>232</v>
      </c>
      <c r="F34" s="28"/>
      <c r="G34" s="27" t="s">
        <v>274</v>
      </c>
      <c r="H34" s="13">
        <v>33376.16</v>
      </c>
      <c r="I34" s="13">
        <v>0</v>
      </c>
      <c r="J34" s="13">
        <v>3938813</v>
      </c>
      <c r="K34" s="13">
        <v>0</v>
      </c>
      <c r="L34" s="13">
        <v>19882.03</v>
      </c>
      <c r="M34" s="13">
        <v>3294131.63</v>
      </c>
      <c r="N34" s="13">
        <v>2397237.99</v>
      </c>
      <c r="O34" s="13">
        <v>11715326.59</v>
      </c>
      <c r="P34" s="13">
        <v>781351.65</v>
      </c>
      <c r="Q34" s="13">
        <v>4664557.96</v>
      </c>
      <c r="R34" s="13">
        <v>0</v>
      </c>
      <c r="S34" s="13">
        <v>31144.3</v>
      </c>
      <c r="T34" s="13">
        <v>10170.09</v>
      </c>
      <c r="U34" s="76">
        <v>4826943.55</v>
      </c>
      <c r="V34" s="79">
        <v>31712934.95</v>
      </c>
    </row>
    <row r="35" spans="1:22" ht="12.75">
      <c r="A35" s="21" t="s">
        <v>226</v>
      </c>
      <c r="B35" s="20" t="s">
        <v>275</v>
      </c>
      <c r="C35" s="20" t="s">
        <v>227</v>
      </c>
      <c r="D35" s="20" t="s">
        <v>228</v>
      </c>
      <c r="E35" s="20" t="s">
        <v>232</v>
      </c>
      <c r="F35" s="28"/>
      <c r="G35" s="27" t="s">
        <v>276</v>
      </c>
      <c r="H35" s="13">
        <v>15000</v>
      </c>
      <c r="I35" s="13">
        <v>0</v>
      </c>
      <c r="J35" s="13">
        <v>19369299.07</v>
      </c>
      <c r="K35" s="13">
        <v>0</v>
      </c>
      <c r="L35" s="13">
        <v>290344.22</v>
      </c>
      <c r="M35" s="13">
        <v>8759534.27</v>
      </c>
      <c r="N35" s="13">
        <v>209955.12</v>
      </c>
      <c r="O35" s="13">
        <v>10178039.14</v>
      </c>
      <c r="P35" s="13">
        <v>4561084.03</v>
      </c>
      <c r="Q35" s="13">
        <v>5623887.07</v>
      </c>
      <c r="R35" s="13">
        <v>0</v>
      </c>
      <c r="S35" s="13">
        <v>162982.26</v>
      </c>
      <c r="T35" s="13">
        <v>40000</v>
      </c>
      <c r="U35" s="76">
        <v>9545043.18</v>
      </c>
      <c r="V35" s="79">
        <v>58755168.36</v>
      </c>
    </row>
    <row r="36" spans="1:22" ht="12.75">
      <c r="A36" s="21" t="s">
        <v>226</v>
      </c>
      <c r="B36" s="20" t="s">
        <v>277</v>
      </c>
      <c r="C36" s="20" t="s">
        <v>227</v>
      </c>
      <c r="D36" s="20" t="s">
        <v>228</v>
      </c>
      <c r="E36" s="20" t="s">
        <v>232</v>
      </c>
      <c r="F36" s="28"/>
      <c r="G36" s="27" t="s">
        <v>278</v>
      </c>
      <c r="H36" s="13">
        <v>568917</v>
      </c>
      <c r="I36" s="13">
        <v>0</v>
      </c>
      <c r="J36" s="13">
        <v>2432947.06</v>
      </c>
      <c r="K36" s="13">
        <v>20893.23</v>
      </c>
      <c r="L36" s="13">
        <v>358567.99</v>
      </c>
      <c r="M36" s="13">
        <v>5671203.4</v>
      </c>
      <c r="N36" s="13">
        <v>3944314</v>
      </c>
      <c r="O36" s="13">
        <v>16248828.85</v>
      </c>
      <c r="P36" s="13">
        <v>1622051.2</v>
      </c>
      <c r="Q36" s="13">
        <v>16274370.5</v>
      </c>
      <c r="R36" s="13">
        <v>0</v>
      </c>
      <c r="S36" s="13">
        <v>41382.28</v>
      </c>
      <c r="T36" s="13">
        <v>24110.12</v>
      </c>
      <c r="U36" s="76">
        <v>7014168.939999998</v>
      </c>
      <c r="V36" s="79">
        <v>54221754.57</v>
      </c>
    </row>
    <row r="37" spans="1:22" ht="12.75">
      <c r="A37" s="21" t="s">
        <v>226</v>
      </c>
      <c r="B37" s="20" t="s">
        <v>279</v>
      </c>
      <c r="C37" s="20" t="s">
        <v>227</v>
      </c>
      <c r="D37" s="20" t="s">
        <v>228</v>
      </c>
      <c r="E37" s="20" t="s">
        <v>232</v>
      </c>
      <c r="F37" s="28"/>
      <c r="G37" s="27" t="s">
        <v>280</v>
      </c>
      <c r="H37" s="13">
        <v>93677.32</v>
      </c>
      <c r="I37" s="13">
        <v>0</v>
      </c>
      <c r="J37" s="13">
        <v>3107670.39</v>
      </c>
      <c r="K37" s="13">
        <v>0</v>
      </c>
      <c r="L37" s="13">
        <v>77132.58</v>
      </c>
      <c r="M37" s="13">
        <v>6645024.76</v>
      </c>
      <c r="N37" s="13">
        <v>4956935.39</v>
      </c>
      <c r="O37" s="13">
        <v>20801448.91</v>
      </c>
      <c r="P37" s="13">
        <v>1647895.48</v>
      </c>
      <c r="Q37" s="13">
        <v>11837182.37</v>
      </c>
      <c r="R37" s="13">
        <v>0</v>
      </c>
      <c r="S37" s="13">
        <v>45000</v>
      </c>
      <c r="T37" s="13">
        <v>74000</v>
      </c>
      <c r="U37" s="76">
        <v>8651758.880000003</v>
      </c>
      <c r="V37" s="79">
        <v>57937726.08</v>
      </c>
    </row>
    <row r="38" spans="1:22" ht="12.75">
      <c r="A38" s="21" t="s">
        <v>226</v>
      </c>
      <c r="B38" s="20" t="s">
        <v>281</v>
      </c>
      <c r="C38" s="20" t="s">
        <v>227</v>
      </c>
      <c r="D38" s="20" t="s">
        <v>228</v>
      </c>
      <c r="E38" s="20" t="s">
        <v>232</v>
      </c>
      <c r="F38" s="28"/>
      <c r="G38" s="27" t="s">
        <v>282</v>
      </c>
      <c r="H38" s="13">
        <v>6075.6</v>
      </c>
      <c r="I38" s="13">
        <v>0</v>
      </c>
      <c r="J38" s="13">
        <v>15516530.83</v>
      </c>
      <c r="K38" s="13">
        <v>0</v>
      </c>
      <c r="L38" s="13">
        <v>12094.59</v>
      </c>
      <c r="M38" s="13">
        <v>3698263.22</v>
      </c>
      <c r="N38" s="13">
        <v>3900492.59</v>
      </c>
      <c r="O38" s="13">
        <v>8021539.6</v>
      </c>
      <c r="P38" s="13">
        <v>761642.2</v>
      </c>
      <c r="Q38" s="13">
        <v>3903755.94</v>
      </c>
      <c r="R38" s="13">
        <v>0</v>
      </c>
      <c r="S38" s="13">
        <v>44000</v>
      </c>
      <c r="T38" s="13">
        <v>13500</v>
      </c>
      <c r="U38" s="76">
        <v>9086944.520000003</v>
      </c>
      <c r="V38" s="79">
        <v>44964839.09</v>
      </c>
    </row>
    <row r="39" spans="1:22" s="114" customFormat="1" ht="15">
      <c r="A39" s="129"/>
      <c r="B39" s="130"/>
      <c r="C39" s="130"/>
      <c r="D39" s="130"/>
      <c r="E39" s="130"/>
      <c r="F39" s="131" t="s">
        <v>283</v>
      </c>
      <c r="G39" s="132"/>
      <c r="H39" s="133">
        <v>1164399.73</v>
      </c>
      <c r="I39" s="133">
        <v>0</v>
      </c>
      <c r="J39" s="133">
        <v>783396745.73</v>
      </c>
      <c r="K39" s="133">
        <v>969232.98</v>
      </c>
      <c r="L39" s="133">
        <v>231023071.74</v>
      </c>
      <c r="M39" s="133">
        <v>245149809.32999998</v>
      </c>
      <c r="N39" s="133">
        <v>63598341.02</v>
      </c>
      <c r="O39" s="133">
        <v>797099317.02</v>
      </c>
      <c r="P39" s="133">
        <v>31778811.95</v>
      </c>
      <c r="Q39" s="133">
        <v>326406294.69</v>
      </c>
      <c r="R39" s="133">
        <v>295740869.88</v>
      </c>
      <c r="S39" s="133">
        <v>151384872.37</v>
      </c>
      <c r="T39" s="133">
        <v>90670305.21000001</v>
      </c>
      <c r="U39" s="134">
        <v>256837583.04000008</v>
      </c>
      <c r="V39" s="135">
        <v>3275219654.69</v>
      </c>
    </row>
    <row r="40" spans="1:22" ht="12.75">
      <c r="A40" s="21" t="s">
        <v>226</v>
      </c>
      <c r="B40" s="20" t="s">
        <v>284</v>
      </c>
      <c r="C40" s="20" t="s">
        <v>227</v>
      </c>
      <c r="D40" s="20" t="s">
        <v>228</v>
      </c>
      <c r="E40" s="20" t="s">
        <v>285</v>
      </c>
      <c r="F40" s="28"/>
      <c r="G40" s="27" t="s">
        <v>286</v>
      </c>
      <c r="H40" s="13">
        <v>777913.97</v>
      </c>
      <c r="I40" s="13">
        <v>0</v>
      </c>
      <c r="J40" s="13">
        <v>57367684.82</v>
      </c>
      <c r="K40" s="13">
        <v>403466.47</v>
      </c>
      <c r="L40" s="13">
        <v>6644016.16</v>
      </c>
      <c r="M40" s="13">
        <v>19137128.53</v>
      </c>
      <c r="N40" s="13">
        <v>8931652.35</v>
      </c>
      <c r="O40" s="13">
        <v>82910567.35</v>
      </c>
      <c r="P40" s="13">
        <v>1972546.81</v>
      </c>
      <c r="Q40" s="13">
        <v>37292111.75</v>
      </c>
      <c r="R40" s="13">
        <v>65928752.93</v>
      </c>
      <c r="S40" s="13">
        <v>14757232.31</v>
      </c>
      <c r="T40" s="13">
        <v>2540669.23</v>
      </c>
      <c r="U40" s="76">
        <v>16767210.25999999</v>
      </c>
      <c r="V40" s="79">
        <v>315430952.94</v>
      </c>
    </row>
    <row r="41" spans="1:22" ht="12.75">
      <c r="A41" s="21" t="s">
        <v>226</v>
      </c>
      <c r="B41" s="20" t="s">
        <v>287</v>
      </c>
      <c r="C41" s="20" t="s">
        <v>227</v>
      </c>
      <c r="D41" s="20" t="s">
        <v>228</v>
      </c>
      <c r="E41" s="20" t="s">
        <v>285</v>
      </c>
      <c r="F41" s="28"/>
      <c r="G41" s="27" t="s">
        <v>288</v>
      </c>
      <c r="H41" s="13">
        <v>341887.02</v>
      </c>
      <c r="I41" s="13">
        <v>0</v>
      </c>
      <c r="J41" s="13">
        <v>27357701.9</v>
      </c>
      <c r="K41" s="13">
        <v>25825.59</v>
      </c>
      <c r="L41" s="13">
        <v>11013330.72</v>
      </c>
      <c r="M41" s="13">
        <v>18585742.02</v>
      </c>
      <c r="N41" s="13">
        <v>9255904.57</v>
      </c>
      <c r="O41" s="13">
        <v>117529615.53</v>
      </c>
      <c r="P41" s="13">
        <v>3134990.03</v>
      </c>
      <c r="Q41" s="13">
        <v>64672352.82</v>
      </c>
      <c r="R41" s="13">
        <v>7539677.36</v>
      </c>
      <c r="S41" s="13">
        <v>16008844.77</v>
      </c>
      <c r="T41" s="13">
        <v>16322383.95</v>
      </c>
      <c r="U41" s="76">
        <v>22122868.610000014</v>
      </c>
      <c r="V41" s="79">
        <v>313911124.89</v>
      </c>
    </row>
    <row r="42" spans="1:22" ht="12.75">
      <c r="A42" s="21" t="s">
        <v>226</v>
      </c>
      <c r="B42" s="20" t="s">
        <v>289</v>
      </c>
      <c r="C42" s="20" t="s">
        <v>227</v>
      </c>
      <c r="D42" s="20" t="s">
        <v>228</v>
      </c>
      <c r="E42" s="20" t="s">
        <v>285</v>
      </c>
      <c r="F42" s="28"/>
      <c r="G42" s="27" t="s">
        <v>290</v>
      </c>
      <c r="H42" s="13">
        <v>44598.74</v>
      </c>
      <c r="I42" s="13">
        <v>0</v>
      </c>
      <c r="J42" s="13">
        <v>698671359.01</v>
      </c>
      <c r="K42" s="13">
        <v>539940.92</v>
      </c>
      <c r="L42" s="13">
        <v>213365724.86</v>
      </c>
      <c r="M42" s="13">
        <v>207426938.78</v>
      </c>
      <c r="N42" s="13">
        <v>45410784.1</v>
      </c>
      <c r="O42" s="13">
        <v>596659134.14</v>
      </c>
      <c r="P42" s="13">
        <v>26671275.11</v>
      </c>
      <c r="Q42" s="13">
        <v>224441830.12</v>
      </c>
      <c r="R42" s="13">
        <v>222272439.59</v>
      </c>
      <c r="S42" s="13">
        <v>120618795.29</v>
      </c>
      <c r="T42" s="13">
        <v>71807252.03</v>
      </c>
      <c r="U42" s="76">
        <v>217947504.17000008</v>
      </c>
      <c r="V42" s="79">
        <v>2645877576.86</v>
      </c>
    </row>
    <row r="43" spans="1:22" s="114" customFormat="1" ht="15">
      <c r="A43" s="129"/>
      <c r="B43" s="130"/>
      <c r="C43" s="130"/>
      <c r="D43" s="130"/>
      <c r="E43" s="130"/>
      <c r="F43" s="131" t="s">
        <v>291</v>
      </c>
      <c r="G43" s="132"/>
      <c r="H43" s="133">
        <v>99931748.49000001</v>
      </c>
      <c r="I43" s="133">
        <v>42713898.25</v>
      </c>
      <c r="J43" s="133">
        <v>412000853.63</v>
      </c>
      <c r="K43" s="133">
        <v>16877531.4</v>
      </c>
      <c r="L43" s="133">
        <v>281426199.98</v>
      </c>
      <c r="M43" s="133">
        <v>535847234.01999986</v>
      </c>
      <c r="N43" s="133">
        <v>51756289.80999999</v>
      </c>
      <c r="O43" s="133">
        <v>1486873766.1799998</v>
      </c>
      <c r="P43" s="133">
        <v>54569259.42999999</v>
      </c>
      <c r="Q43" s="133">
        <v>829428856.8999999</v>
      </c>
      <c r="R43" s="133">
        <v>451441463.67</v>
      </c>
      <c r="S43" s="133">
        <v>226756113.85</v>
      </c>
      <c r="T43" s="133">
        <v>145726152.48</v>
      </c>
      <c r="U43" s="134">
        <v>207070872.23000002</v>
      </c>
      <c r="V43" s="135">
        <v>4842420240.319999</v>
      </c>
    </row>
    <row r="44" spans="1:22" s="114" customFormat="1" ht="15">
      <c r="A44" s="129"/>
      <c r="B44" s="130"/>
      <c r="C44" s="130"/>
      <c r="D44" s="130"/>
      <c r="E44" s="130"/>
      <c r="F44" s="131" t="s">
        <v>292</v>
      </c>
      <c r="G44" s="132"/>
      <c r="H44" s="133">
        <v>752653.91</v>
      </c>
      <c r="I44" s="133">
        <v>17687124.450000003</v>
      </c>
      <c r="J44" s="133">
        <v>180171946.49999997</v>
      </c>
      <c r="K44" s="133">
        <v>4999879.48</v>
      </c>
      <c r="L44" s="133">
        <v>160922878.51000002</v>
      </c>
      <c r="M44" s="133">
        <v>183975256.26999995</v>
      </c>
      <c r="N44" s="133">
        <v>16608600.09</v>
      </c>
      <c r="O44" s="133">
        <v>514277133.27000016</v>
      </c>
      <c r="P44" s="133">
        <v>20692672.980000004</v>
      </c>
      <c r="Q44" s="133">
        <v>325738497.2099999</v>
      </c>
      <c r="R44" s="133">
        <v>165352704.43</v>
      </c>
      <c r="S44" s="133">
        <v>86162644.6</v>
      </c>
      <c r="T44" s="133">
        <v>60108394.01</v>
      </c>
      <c r="U44" s="134">
        <v>69631977.59000003</v>
      </c>
      <c r="V44" s="135">
        <v>1807082363.2999995</v>
      </c>
    </row>
    <row r="45" spans="1:22" ht="12.75">
      <c r="A45" s="21" t="s">
        <v>226</v>
      </c>
      <c r="B45" s="20" t="s">
        <v>226</v>
      </c>
      <c r="C45" s="20" t="s">
        <v>231</v>
      </c>
      <c r="D45" s="20" t="s">
        <v>232</v>
      </c>
      <c r="E45" s="20" t="s">
        <v>228</v>
      </c>
      <c r="F45" s="28"/>
      <c r="G45" s="27" t="s">
        <v>293</v>
      </c>
      <c r="H45" s="13">
        <v>22340.78</v>
      </c>
      <c r="I45" s="13">
        <v>0</v>
      </c>
      <c r="J45" s="13">
        <v>8081193.97</v>
      </c>
      <c r="K45" s="13">
        <v>56227</v>
      </c>
      <c r="L45" s="13">
        <v>2166184</v>
      </c>
      <c r="M45" s="13">
        <v>5732224.77</v>
      </c>
      <c r="N45" s="13">
        <v>592178.8</v>
      </c>
      <c r="O45" s="13">
        <v>17649097.53</v>
      </c>
      <c r="P45" s="13">
        <v>386040.69</v>
      </c>
      <c r="Q45" s="13">
        <v>12249279.85</v>
      </c>
      <c r="R45" s="13">
        <v>2911026.28</v>
      </c>
      <c r="S45" s="13">
        <v>4447421.03</v>
      </c>
      <c r="T45" s="13">
        <v>1520630.12</v>
      </c>
      <c r="U45" s="76">
        <v>2066320.79</v>
      </c>
      <c r="V45" s="79">
        <v>57880165.61</v>
      </c>
    </row>
    <row r="46" spans="1:22" ht="12.75">
      <c r="A46" s="21" t="s">
        <v>226</v>
      </c>
      <c r="B46" s="20" t="s">
        <v>271</v>
      </c>
      <c r="C46" s="20" t="s">
        <v>231</v>
      </c>
      <c r="D46" s="20" t="s">
        <v>232</v>
      </c>
      <c r="E46" s="20" t="s">
        <v>228</v>
      </c>
      <c r="F46" s="28"/>
      <c r="G46" s="27" t="s">
        <v>294</v>
      </c>
      <c r="H46" s="13">
        <v>2221.53</v>
      </c>
      <c r="I46" s="13">
        <v>0</v>
      </c>
      <c r="J46" s="13">
        <v>765249.58</v>
      </c>
      <c r="K46" s="13">
        <v>129340.43</v>
      </c>
      <c r="L46" s="13">
        <v>6615881.72</v>
      </c>
      <c r="M46" s="13">
        <v>2833264.72</v>
      </c>
      <c r="N46" s="13">
        <v>332405.31</v>
      </c>
      <c r="O46" s="13">
        <v>9799600.7</v>
      </c>
      <c r="P46" s="13">
        <v>194788.91</v>
      </c>
      <c r="Q46" s="13">
        <v>8328867.33</v>
      </c>
      <c r="R46" s="13">
        <v>2186575.38</v>
      </c>
      <c r="S46" s="13">
        <v>1134625</v>
      </c>
      <c r="T46" s="13">
        <v>528581.24</v>
      </c>
      <c r="U46" s="76">
        <v>1036209.8099999949</v>
      </c>
      <c r="V46" s="79">
        <v>33887611.66</v>
      </c>
    </row>
    <row r="47" spans="1:22" ht="12.75">
      <c r="A47" s="21" t="s">
        <v>226</v>
      </c>
      <c r="B47" s="20" t="s">
        <v>231</v>
      </c>
      <c r="C47" s="20" t="s">
        <v>231</v>
      </c>
      <c r="D47" s="20" t="s">
        <v>232</v>
      </c>
      <c r="E47" s="20" t="s">
        <v>228</v>
      </c>
      <c r="F47" s="28"/>
      <c r="G47" s="27" t="s">
        <v>295</v>
      </c>
      <c r="H47" s="13">
        <v>1959.36</v>
      </c>
      <c r="I47" s="13">
        <v>2570600.76</v>
      </c>
      <c r="J47" s="13">
        <v>9864827.49</v>
      </c>
      <c r="K47" s="13">
        <v>327458.9</v>
      </c>
      <c r="L47" s="13">
        <v>12748022.51</v>
      </c>
      <c r="M47" s="13">
        <v>9108096.52</v>
      </c>
      <c r="N47" s="13">
        <v>819308.93</v>
      </c>
      <c r="O47" s="13">
        <v>23724762.25</v>
      </c>
      <c r="P47" s="13">
        <v>1015182.88</v>
      </c>
      <c r="Q47" s="13">
        <v>14184222.58</v>
      </c>
      <c r="R47" s="13">
        <v>17294506.11</v>
      </c>
      <c r="S47" s="13">
        <v>20011829.45</v>
      </c>
      <c r="T47" s="13">
        <v>1796350.69</v>
      </c>
      <c r="U47" s="76">
        <v>1660785.22</v>
      </c>
      <c r="V47" s="79">
        <v>115127913.65</v>
      </c>
    </row>
    <row r="48" spans="1:22" ht="12.75">
      <c r="A48" s="21" t="s">
        <v>226</v>
      </c>
      <c r="B48" s="20" t="s">
        <v>247</v>
      </c>
      <c r="C48" s="20" t="s">
        <v>231</v>
      </c>
      <c r="D48" s="20" t="s">
        <v>232</v>
      </c>
      <c r="E48" s="20" t="s">
        <v>228</v>
      </c>
      <c r="F48" s="28"/>
      <c r="G48" s="27" t="s">
        <v>296</v>
      </c>
      <c r="H48" s="13">
        <v>6662.07</v>
      </c>
      <c r="I48" s="13">
        <v>0</v>
      </c>
      <c r="J48" s="13">
        <v>76737.37</v>
      </c>
      <c r="K48" s="13">
        <v>0</v>
      </c>
      <c r="L48" s="13">
        <v>384273.66</v>
      </c>
      <c r="M48" s="13">
        <v>3020338.73</v>
      </c>
      <c r="N48" s="13">
        <v>4819.59</v>
      </c>
      <c r="O48" s="13">
        <v>10342966.53</v>
      </c>
      <c r="P48" s="13">
        <v>677718.14</v>
      </c>
      <c r="Q48" s="13">
        <v>5989455.77</v>
      </c>
      <c r="R48" s="13">
        <v>3893266.84</v>
      </c>
      <c r="S48" s="13">
        <v>1187652</v>
      </c>
      <c r="T48" s="13">
        <v>1085893.21</v>
      </c>
      <c r="U48" s="76">
        <v>809636.8000000007</v>
      </c>
      <c r="V48" s="79">
        <v>27479420.71</v>
      </c>
    </row>
    <row r="49" spans="1:22" ht="12.75">
      <c r="A49" s="21" t="s">
        <v>226</v>
      </c>
      <c r="B49" s="20" t="s">
        <v>245</v>
      </c>
      <c r="C49" s="20" t="s">
        <v>231</v>
      </c>
      <c r="D49" s="20" t="s">
        <v>232</v>
      </c>
      <c r="E49" s="20" t="s">
        <v>228</v>
      </c>
      <c r="F49" s="28"/>
      <c r="G49" s="27" t="s">
        <v>297</v>
      </c>
      <c r="H49" s="13">
        <v>744.65</v>
      </c>
      <c r="I49" s="13">
        <v>0</v>
      </c>
      <c r="J49" s="13">
        <v>939825.94</v>
      </c>
      <c r="K49" s="13">
        <v>548288.05</v>
      </c>
      <c r="L49" s="13">
        <v>973544.03</v>
      </c>
      <c r="M49" s="13">
        <v>2285855.51</v>
      </c>
      <c r="N49" s="13">
        <v>365951.27</v>
      </c>
      <c r="O49" s="13">
        <v>4011673.95</v>
      </c>
      <c r="P49" s="13">
        <v>189007.12</v>
      </c>
      <c r="Q49" s="13">
        <v>2246579.93</v>
      </c>
      <c r="R49" s="13">
        <v>919699.55</v>
      </c>
      <c r="S49" s="13">
        <v>623655.87</v>
      </c>
      <c r="T49" s="13">
        <v>839861.54</v>
      </c>
      <c r="U49" s="76">
        <v>390591.3900000043</v>
      </c>
      <c r="V49" s="79">
        <v>14335278.8</v>
      </c>
    </row>
    <row r="50" spans="1:22" ht="12.75">
      <c r="A50" s="21" t="s">
        <v>226</v>
      </c>
      <c r="B50" s="20" t="s">
        <v>226</v>
      </c>
      <c r="C50" s="20" t="s">
        <v>226</v>
      </c>
      <c r="D50" s="20" t="s">
        <v>232</v>
      </c>
      <c r="E50" s="20" t="s">
        <v>228</v>
      </c>
      <c r="F50" s="28"/>
      <c r="G50" s="27" t="s">
        <v>298</v>
      </c>
      <c r="H50" s="13">
        <v>46902.14</v>
      </c>
      <c r="I50" s="13">
        <v>0</v>
      </c>
      <c r="J50" s="13">
        <v>15060174.25</v>
      </c>
      <c r="K50" s="13">
        <v>15500</v>
      </c>
      <c r="L50" s="13">
        <v>4793122.26</v>
      </c>
      <c r="M50" s="13">
        <v>6656266.61</v>
      </c>
      <c r="N50" s="13">
        <v>775375.27</v>
      </c>
      <c r="O50" s="13">
        <v>17704161.69</v>
      </c>
      <c r="P50" s="13">
        <v>569486.83</v>
      </c>
      <c r="Q50" s="13">
        <v>14882701.78</v>
      </c>
      <c r="R50" s="13">
        <v>12113400.05</v>
      </c>
      <c r="S50" s="13">
        <v>2951424.23</v>
      </c>
      <c r="T50" s="13">
        <v>3335247.88</v>
      </c>
      <c r="U50" s="76">
        <v>2842974.300000012</v>
      </c>
      <c r="V50" s="79">
        <v>81746737.29</v>
      </c>
    </row>
    <row r="51" spans="1:22" ht="12.75">
      <c r="A51" s="21" t="s">
        <v>226</v>
      </c>
      <c r="B51" s="20" t="s">
        <v>235</v>
      </c>
      <c r="C51" s="20" t="s">
        <v>231</v>
      </c>
      <c r="D51" s="20" t="s">
        <v>232</v>
      </c>
      <c r="E51" s="20" t="s">
        <v>228</v>
      </c>
      <c r="F51" s="28"/>
      <c r="G51" s="27" t="s">
        <v>299</v>
      </c>
      <c r="H51" s="13">
        <v>19638.62</v>
      </c>
      <c r="I51" s="13">
        <v>5800000</v>
      </c>
      <c r="J51" s="13">
        <v>11175478.13</v>
      </c>
      <c r="K51" s="13">
        <v>35199.19</v>
      </c>
      <c r="L51" s="13">
        <v>6789239.36</v>
      </c>
      <c r="M51" s="13">
        <v>14400411.91</v>
      </c>
      <c r="N51" s="13">
        <v>1146484.89</v>
      </c>
      <c r="O51" s="13">
        <v>52015561.65</v>
      </c>
      <c r="P51" s="13">
        <v>2182528.67</v>
      </c>
      <c r="Q51" s="13">
        <v>28518939.6</v>
      </c>
      <c r="R51" s="13">
        <v>8702750.28</v>
      </c>
      <c r="S51" s="13">
        <v>6158836.42</v>
      </c>
      <c r="T51" s="13">
        <v>5669967.27</v>
      </c>
      <c r="U51" s="76">
        <v>7181510.709999979</v>
      </c>
      <c r="V51" s="79">
        <v>149796546.7</v>
      </c>
    </row>
    <row r="52" spans="1:22" ht="12.75">
      <c r="A52" s="21" t="s">
        <v>226</v>
      </c>
      <c r="B52" s="20" t="s">
        <v>239</v>
      </c>
      <c r="C52" s="20" t="s">
        <v>231</v>
      </c>
      <c r="D52" s="20" t="s">
        <v>232</v>
      </c>
      <c r="E52" s="20" t="s">
        <v>228</v>
      </c>
      <c r="F52" s="28"/>
      <c r="G52" s="27" t="s">
        <v>300</v>
      </c>
      <c r="H52" s="13">
        <v>38243.89</v>
      </c>
      <c r="I52" s="13">
        <v>2361877.07</v>
      </c>
      <c r="J52" s="13">
        <v>997387.59</v>
      </c>
      <c r="K52" s="13">
        <v>6169.54</v>
      </c>
      <c r="L52" s="13">
        <v>2512615.59</v>
      </c>
      <c r="M52" s="13">
        <v>4566102.78</v>
      </c>
      <c r="N52" s="13">
        <v>184944.45</v>
      </c>
      <c r="O52" s="13">
        <v>15239176.9</v>
      </c>
      <c r="P52" s="13">
        <v>390020.3</v>
      </c>
      <c r="Q52" s="13">
        <v>10544868.03</v>
      </c>
      <c r="R52" s="13">
        <v>7185915.3</v>
      </c>
      <c r="S52" s="13">
        <v>2633653.61</v>
      </c>
      <c r="T52" s="13">
        <v>1354179.75</v>
      </c>
      <c r="U52" s="76">
        <v>1654319.99</v>
      </c>
      <c r="V52" s="79">
        <v>49669474.79</v>
      </c>
    </row>
    <row r="53" spans="1:22" ht="12.75">
      <c r="A53" s="21" t="s">
        <v>226</v>
      </c>
      <c r="B53" s="20" t="s">
        <v>271</v>
      </c>
      <c r="C53" s="20" t="s">
        <v>226</v>
      </c>
      <c r="D53" s="20" t="s">
        <v>232</v>
      </c>
      <c r="E53" s="20" t="s">
        <v>228</v>
      </c>
      <c r="F53" s="28"/>
      <c r="G53" s="27" t="s">
        <v>301</v>
      </c>
      <c r="H53" s="13">
        <v>177.98</v>
      </c>
      <c r="I53" s="13">
        <v>0</v>
      </c>
      <c r="J53" s="13">
        <v>549039.61</v>
      </c>
      <c r="K53" s="13">
        <v>2580058.15</v>
      </c>
      <c r="L53" s="13">
        <v>776526.59</v>
      </c>
      <c r="M53" s="13">
        <v>1948614.98</v>
      </c>
      <c r="N53" s="13">
        <v>33268.06</v>
      </c>
      <c r="O53" s="13">
        <v>3354099.14</v>
      </c>
      <c r="P53" s="13">
        <v>58397.13</v>
      </c>
      <c r="Q53" s="13">
        <v>2024280.56</v>
      </c>
      <c r="R53" s="13">
        <v>445706.45</v>
      </c>
      <c r="S53" s="13">
        <v>335000</v>
      </c>
      <c r="T53" s="13">
        <v>8172.46</v>
      </c>
      <c r="U53" s="76">
        <v>439949.49999999814</v>
      </c>
      <c r="V53" s="79">
        <v>12553290.61</v>
      </c>
    </row>
    <row r="54" spans="1:22" ht="12.75">
      <c r="A54" s="21" t="s">
        <v>226</v>
      </c>
      <c r="B54" s="20" t="s">
        <v>243</v>
      </c>
      <c r="C54" s="20" t="s">
        <v>231</v>
      </c>
      <c r="D54" s="20" t="s">
        <v>232</v>
      </c>
      <c r="E54" s="20" t="s">
        <v>228</v>
      </c>
      <c r="F54" s="28"/>
      <c r="G54" s="27" t="s">
        <v>302</v>
      </c>
      <c r="H54" s="13">
        <v>1189.25</v>
      </c>
      <c r="I54" s="13">
        <v>0</v>
      </c>
      <c r="J54" s="13">
        <v>8030639.01</v>
      </c>
      <c r="K54" s="13">
        <v>2714.5</v>
      </c>
      <c r="L54" s="13">
        <v>5798116.22</v>
      </c>
      <c r="M54" s="13">
        <v>4809523.53</v>
      </c>
      <c r="N54" s="13">
        <v>41688.01</v>
      </c>
      <c r="O54" s="13">
        <v>12135398.96</v>
      </c>
      <c r="P54" s="13">
        <v>433710.45</v>
      </c>
      <c r="Q54" s="13">
        <v>8767103.7</v>
      </c>
      <c r="R54" s="13">
        <v>1024516.04</v>
      </c>
      <c r="S54" s="13">
        <v>1247829.13</v>
      </c>
      <c r="T54" s="13">
        <v>1201794.86</v>
      </c>
      <c r="U54" s="76">
        <v>1280771.73</v>
      </c>
      <c r="V54" s="79">
        <v>44774995.39</v>
      </c>
    </row>
    <row r="55" spans="1:22" ht="12.75">
      <c r="A55" s="21" t="s">
        <v>226</v>
      </c>
      <c r="B55" s="20" t="s">
        <v>241</v>
      </c>
      <c r="C55" s="20" t="s">
        <v>231</v>
      </c>
      <c r="D55" s="20" t="s">
        <v>232</v>
      </c>
      <c r="E55" s="20" t="s">
        <v>228</v>
      </c>
      <c r="F55" s="28"/>
      <c r="G55" s="27" t="s">
        <v>303</v>
      </c>
      <c r="H55" s="13">
        <v>0</v>
      </c>
      <c r="I55" s="13">
        <v>1647474.64</v>
      </c>
      <c r="J55" s="13">
        <v>2434196.14</v>
      </c>
      <c r="K55" s="13">
        <v>0</v>
      </c>
      <c r="L55" s="13">
        <v>2686345.17</v>
      </c>
      <c r="M55" s="13">
        <v>3928470.11</v>
      </c>
      <c r="N55" s="13">
        <v>373263.24</v>
      </c>
      <c r="O55" s="13">
        <v>4624757.97</v>
      </c>
      <c r="P55" s="13">
        <v>263092.31</v>
      </c>
      <c r="Q55" s="13">
        <v>1960697.32</v>
      </c>
      <c r="R55" s="13">
        <v>1412549.14</v>
      </c>
      <c r="S55" s="13">
        <v>237763</v>
      </c>
      <c r="T55" s="13">
        <v>499109.83</v>
      </c>
      <c r="U55" s="76">
        <v>536124.1500000022</v>
      </c>
      <c r="V55" s="79">
        <v>20603843.02</v>
      </c>
    </row>
    <row r="56" spans="1:22" ht="12.75">
      <c r="A56" s="21" t="s">
        <v>226</v>
      </c>
      <c r="B56" s="20" t="s">
        <v>245</v>
      </c>
      <c r="C56" s="20" t="s">
        <v>226</v>
      </c>
      <c r="D56" s="20" t="s">
        <v>232</v>
      </c>
      <c r="E56" s="20" t="s">
        <v>228</v>
      </c>
      <c r="F56" s="28"/>
      <c r="G56" s="27" t="s">
        <v>304</v>
      </c>
      <c r="H56" s="13">
        <v>46456.91</v>
      </c>
      <c r="I56" s="13">
        <v>0</v>
      </c>
      <c r="J56" s="13">
        <v>2408641.21</v>
      </c>
      <c r="K56" s="13">
        <v>261797.95</v>
      </c>
      <c r="L56" s="13">
        <v>2061715.07</v>
      </c>
      <c r="M56" s="13">
        <v>7055258.8</v>
      </c>
      <c r="N56" s="13">
        <v>748377.76</v>
      </c>
      <c r="O56" s="13">
        <v>19760983.52</v>
      </c>
      <c r="P56" s="13">
        <v>652199.03</v>
      </c>
      <c r="Q56" s="13">
        <v>11098980.71</v>
      </c>
      <c r="R56" s="13">
        <v>3586243.24</v>
      </c>
      <c r="S56" s="13">
        <v>3644321.21</v>
      </c>
      <c r="T56" s="13">
        <v>1047724.51</v>
      </c>
      <c r="U56" s="76">
        <v>3098310.11</v>
      </c>
      <c r="V56" s="79">
        <v>55471010.03</v>
      </c>
    </row>
    <row r="57" spans="1:22" ht="12.75">
      <c r="A57" s="21" t="s">
        <v>226</v>
      </c>
      <c r="B57" s="20" t="s">
        <v>241</v>
      </c>
      <c r="C57" s="20" t="s">
        <v>226</v>
      </c>
      <c r="D57" s="20" t="s">
        <v>232</v>
      </c>
      <c r="E57" s="20" t="s">
        <v>228</v>
      </c>
      <c r="F57" s="28"/>
      <c r="G57" s="27" t="s">
        <v>305</v>
      </c>
      <c r="H57" s="13">
        <v>3499.01</v>
      </c>
      <c r="I57" s="13">
        <v>2500</v>
      </c>
      <c r="J57" s="13">
        <v>1372221.36</v>
      </c>
      <c r="K57" s="13">
        <v>122222.63</v>
      </c>
      <c r="L57" s="13">
        <v>541269.85</v>
      </c>
      <c r="M57" s="13">
        <v>2339582.71</v>
      </c>
      <c r="N57" s="13">
        <v>603985.85</v>
      </c>
      <c r="O57" s="13">
        <v>6177204.35</v>
      </c>
      <c r="P57" s="13">
        <v>126612.54</v>
      </c>
      <c r="Q57" s="13">
        <v>6246549.78</v>
      </c>
      <c r="R57" s="13">
        <v>979143.95</v>
      </c>
      <c r="S57" s="13">
        <v>494051</v>
      </c>
      <c r="T57" s="13">
        <v>132535.3</v>
      </c>
      <c r="U57" s="76">
        <v>438798.61000000313</v>
      </c>
      <c r="V57" s="79">
        <v>19580176.94</v>
      </c>
    </row>
    <row r="58" spans="1:22" ht="12.75">
      <c r="A58" s="21" t="s">
        <v>226</v>
      </c>
      <c r="B58" s="20" t="s">
        <v>245</v>
      </c>
      <c r="C58" s="20" t="s">
        <v>235</v>
      </c>
      <c r="D58" s="20" t="s">
        <v>232</v>
      </c>
      <c r="E58" s="20" t="s">
        <v>228</v>
      </c>
      <c r="F58" s="28"/>
      <c r="G58" s="27" t="s">
        <v>306</v>
      </c>
      <c r="H58" s="13">
        <v>8244.87</v>
      </c>
      <c r="I58" s="13">
        <v>32207.82</v>
      </c>
      <c r="J58" s="13">
        <v>571378.04</v>
      </c>
      <c r="K58" s="13">
        <v>52993.52</v>
      </c>
      <c r="L58" s="13">
        <v>656297.02</v>
      </c>
      <c r="M58" s="13">
        <v>2586797.37</v>
      </c>
      <c r="N58" s="13">
        <v>421054.01</v>
      </c>
      <c r="O58" s="13">
        <v>6225766.18</v>
      </c>
      <c r="P58" s="13">
        <v>272529.82</v>
      </c>
      <c r="Q58" s="13">
        <v>3804664.87</v>
      </c>
      <c r="R58" s="13">
        <v>3871563.17</v>
      </c>
      <c r="S58" s="13">
        <v>2454083.68</v>
      </c>
      <c r="T58" s="13">
        <v>1810356.99</v>
      </c>
      <c r="U58" s="76">
        <v>622382.3100000061</v>
      </c>
      <c r="V58" s="79">
        <v>23390319.67</v>
      </c>
    </row>
    <row r="59" spans="1:22" ht="12.75">
      <c r="A59" s="21" t="s">
        <v>226</v>
      </c>
      <c r="B59" s="20" t="s">
        <v>249</v>
      </c>
      <c r="C59" s="20" t="s">
        <v>231</v>
      </c>
      <c r="D59" s="20" t="s">
        <v>232</v>
      </c>
      <c r="E59" s="20" t="s">
        <v>228</v>
      </c>
      <c r="F59" s="28"/>
      <c r="G59" s="27" t="s">
        <v>307</v>
      </c>
      <c r="H59" s="13">
        <v>15585.14</v>
      </c>
      <c r="I59" s="13">
        <v>0</v>
      </c>
      <c r="J59" s="13">
        <v>763583.52</v>
      </c>
      <c r="K59" s="13">
        <v>0</v>
      </c>
      <c r="L59" s="13">
        <v>6129691.34</v>
      </c>
      <c r="M59" s="13">
        <v>5090388.66</v>
      </c>
      <c r="N59" s="13">
        <v>518790.91</v>
      </c>
      <c r="O59" s="13">
        <v>13909523.09</v>
      </c>
      <c r="P59" s="13">
        <v>395669.21</v>
      </c>
      <c r="Q59" s="13">
        <v>9141209.87</v>
      </c>
      <c r="R59" s="13">
        <v>1622449.93</v>
      </c>
      <c r="S59" s="13">
        <v>1555768.3</v>
      </c>
      <c r="T59" s="13">
        <v>1107458.89</v>
      </c>
      <c r="U59" s="76">
        <v>1045870.19</v>
      </c>
      <c r="V59" s="79">
        <v>41295989.05</v>
      </c>
    </row>
    <row r="60" spans="1:22" ht="12.75">
      <c r="A60" s="21" t="s">
        <v>226</v>
      </c>
      <c r="B60" s="20" t="s">
        <v>251</v>
      </c>
      <c r="C60" s="20" t="s">
        <v>231</v>
      </c>
      <c r="D60" s="20" t="s">
        <v>232</v>
      </c>
      <c r="E60" s="20" t="s">
        <v>228</v>
      </c>
      <c r="F60" s="28"/>
      <c r="G60" s="27" t="s">
        <v>308</v>
      </c>
      <c r="H60" s="13">
        <v>18591.32</v>
      </c>
      <c r="I60" s="13">
        <v>0</v>
      </c>
      <c r="J60" s="13">
        <v>22890850.07</v>
      </c>
      <c r="K60" s="13">
        <v>0</v>
      </c>
      <c r="L60" s="13">
        <v>7800416.22</v>
      </c>
      <c r="M60" s="13">
        <v>16676844.88</v>
      </c>
      <c r="N60" s="13">
        <v>124700</v>
      </c>
      <c r="O60" s="13">
        <v>72548448.4</v>
      </c>
      <c r="P60" s="13">
        <v>2413849.99</v>
      </c>
      <c r="Q60" s="13">
        <v>24165177.06</v>
      </c>
      <c r="R60" s="13">
        <v>9108942.31</v>
      </c>
      <c r="S60" s="13">
        <v>6023575.22</v>
      </c>
      <c r="T60" s="13">
        <v>1940143.54</v>
      </c>
      <c r="U60" s="76">
        <v>10267238.900000006</v>
      </c>
      <c r="V60" s="79">
        <v>173978777.91</v>
      </c>
    </row>
    <row r="61" spans="1:22" ht="12.75">
      <c r="A61" s="21" t="s">
        <v>226</v>
      </c>
      <c r="B61" s="20" t="s">
        <v>245</v>
      </c>
      <c r="C61" s="20" t="s">
        <v>237</v>
      </c>
      <c r="D61" s="20" t="s">
        <v>232</v>
      </c>
      <c r="E61" s="20" t="s">
        <v>228</v>
      </c>
      <c r="F61" s="28"/>
      <c r="G61" s="27" t="s">
        <v>309</v>
      </c>
      <c r="H61" s="13">
        <v>22200.52</v>
      </c>
      <c r="I61" s="13">
        <v>0</v>
      </c>
      <c r="J61" s="13">
        <v>3955509.7</v>
      </c>
      <c r="K61" s="13">
        <v>0</v>
      </c>
      <c r="L61" s="13">
        <v>2219459.59</v>
      </c>
      <c r="M61" s="13">
        <v>4512980.37</v>
      </c>
      <c r="N61" s="13">
        <v>661435.22</v>
      </c>
      <c r="O61" s="13">
        <v>12379875.81</v>
      </c>
      <c r="P61" s="13">
        <v>349250.81</v>
      </c>
      <c r="Q61" s="13">
        <v>9678712.59</v>
      </c>
      <c r="R61" s="13">
        <v>20908758.6</v>
      </c>
      <c r="S61" s="13">
        <v>1665604.6</v>
      </c>
      <c r="T61" s="13">
        <v>2135073.76</v>
      </c>
      <c r="U61" s="76">
        <v>1867524.32</v>
      </c>
      <c r="V61" s="79">
        <v>60356385.89</v>
      </c>
    </row>
    <row r="62" spans="1:22" ht="12.75">
      <c r="A62" s="21" t="s">
        <v>226</v>
      </c>
      <c r="B62" s="20" t="s">
        <v>257</v>
      </c>
      <c r="C62" s="20" t="s">
        <v>231</v>
      </c>
      <c r="D62" s="20" t="s">
        <v>232</v>
      </c>
      <c r="E62" s="20" t="s">
        <v>228</v>
      </c>
      <c r="F62" s="28"/>
      <c r="G62" s="27" t="s">
        <v>310</v>
      </c>
      <c r="H62" s="13">
        <v>7894.53</v>
      </c>
      <c r="I62" s="13">
        <v>0</v>
      </c>
      <c r="J62" s="13">
        <v>7985002.13</v>
      </c>
      <c r="K62" s="13">
        <v>0</v>
      </c>
      <c r="L62" s="13">
        <v>14457777.83</v>
      </c>
      <c r="M62" s="13">
        <v>6411051.08</v>
      </c>
      <c r="N62" s="13">
        <v>169473.99</v>
      </c>
      <c r="O62" s="13">
        <v>20008226.39</v>
      </c>
      <c r="P62" s="13">
        <v>1245960.37</v>
      </c>
      <c r="Q62" s="13">
        <v>10752070.63</v>
      </c>
      <c r="R62" s="13">
        <v>6370604.21</v>
      </c>
      <c r="S62" s="13">
        <v>2696671.04</v>
      </c>
      <c r="T62" s="13">
        <v>2420617.17</v>
      </c>
      <c r="U62" s="76">
        <v>1413310.8399999887</v>
      </c>
      <c r="V62" s="79">
        <v>73938660.21</v>
      </c>
    </row>
    <row r="63" spans="1:22" ht="12.75">
      <c r="A63" s="21" t="s">
        <v>226</v>
      </c>
      <c r="B63" s="20" t="s">
        <v>259</v>
      </c>
      <c r="C63" s="20" t="s">
        <v>231</v>
      </c>
      <c r="D63" s="20" t="s">
        <v>232</v>
      </c>
      <c r="E63" s="20" t="s">
        <v>228</v>
      </c>
      <c r="F63" s="28"/>
      <c r="G63" s="27" t="s">
        <v>311</v>
      </c>
      <c r="H63" s="13">
        <v>21471.57</v>
      </c>
      <c r="I63" s="13">
        <v>0</v>
      </c>
      <c r="J63" s="13">
        <v>6012325.15</v>
      </c>
      <c r="K63" s="13">
        <v>0</v>
      </c>
      <c r="L63" s="13">
        <v>8822329.91</v>
      </c>
      <c r="M63" s="13">
        <v>7455844.74</v>
      </c>
      <c r="N63" s="13">
        <v>727176.06</v>
      </c>
      <c r="O63" s="13">
        <v>18225726.22</v>
      </c>
      <c r="P63" s="13">
        <v>1941901.42</v>
      </c>
      <c r="Q63" s="13">
        <v>10012962.28</v>
      </c>
      <c r="R63" s="13">
        <v>4701056.43</v>
      </c>
      <c r="S63" s="13">
        <v>4835981.68</v>
      </c>
      <c r="T63" s="13">
        <v>2113685.1</v>
      </c>
      <c r="U63" s="76">
        <v>2656044.62</v>
      </c>
      <c r="V63" s="79">
        <v>67526505.18</v>
      </c>
    </row>
    <row r="64" spans="1:22" ht="12.75">
      <c r="A64" s="21" t="s">
        <v>226</v>
      </c>
      <c r="B64" s="20" t="s">
        <v>241</v>
      </c>
      <c r="C64" s="20" t="s">
        <v>235</v>
      </c>
      <c r="D64" s="20" t="s">
        <v>232</v>
      </c>
      <c r="E64" s="20" t="s">
        <v>228</v>
      </c>
      <c r="F64" s="28"/>
      <c r="G64" s="27" t="s">
        <v>312</v>
      </c>
      <c r="H64" s="13">
        <v>6972.89</v>
      </c>
      <c r="I64" s="13">
        <v>0</v>
      </c>
      <c r="J64" s="13">
        <v>1087255.25</v>
      </c>
      <c r="K64" s="13">
        <v>18752.32</v>
      </c>
      <c r="L64" s="13">
        <v>166148.18</v>
      </c>
      <c r="M64" s="13">
        <v>2225296.15</v>
      </c>
      <c r="N64" s="13">
        <v>166552.14</v>
      </c>
      <c r="O64" s="13">
        <v>3809009.16</v>
      </c>
      <c r="P64" s="13">
        <v>114551.99</v>
      </c>
      <c r="Q64" s="13">
        <v>2061010.88</v>
      </c>
      <c r="R64" s="13">
        <v>2312945.69</v>
      </c>
      <c r="S64" s="13">
        <v>190200</v>
      </c>
      <c r="T64" s="13">
        <v>53221.72</v>
      </c>
      <c r="U64" s="76">
        <v>342556.05999999866</v>
      </c>
      <c r="V64" s="79">
        <v>12554472.43</v>
      </c>
    </row>
    <row r="65" spans="1:22" ht="12.75">
      <c r="A65" s="21" t="s">
        <v>226</v>
      </c>
      <c r="B65" s="20" t="s">
        <v>226</v>
      </c>
      <c r="C65" s="20" t="s">
        <v>235</v>
      </c>
      <c r="D65" s="20" t="s">
        <v>232</v>
      </c>
      <c r="E65" s="20" t="s">
        <v>228</v>
      </c>
      <c r="F65" s="28"/>
      <c r="G65" s="27" t="s">
        <v>313</v>
      </c>
      <c r="H65" s="13">
        <v>37892.75</v>
      </c>
      <c r="I65" s="13">
        <v>0</v>
      </c>
      <c r="J65" s="13">
        <v>842198.69</v>
      </c>
      <c r="K65" s="13">
        <v>47858.96</v>
      </c>
      <c r="L65" s="13">
        <v>154407</v>
      </c>
      <c r="M65" s="13">
        <v>2315088.15</v>
      </c>
      <c r="N65" s="13">
        <v>71066.88</v>
      </c>
      <c r="O65" s="13">
        <v>3953883.1</v>
      </c>
      <c r="P65" s="13">
        <v>909488.92</v>
      </c>
      <c r="Q65" s="13">
        <v>4144009.67</v>
      </c>
      <c r="R65" s="13">
        <v>1669821.28</v>
      </c>
      <c r="S65" s="13">
        <v>464172.16</v>
      </c>
      <c r="T65" s="13">
        <v>245596.34</v>
      </c>
      <c r="U65" s="76">
        <v>843294.6900000013</v>
      </c>
      <c r="V65" s="79">
        <v>15698778.59</v>
      </c>
    </row>
    <row r="66" spans="1:22" ht="12.75">
      <c r="A66" s="21" t="s">
        <v>226</v>
      </c>
      <c r="B66" s="20" t="s">
        <v>226</v>
      </c>
      <c r="C66" s="20" t="s">
        <v>237</v>
      </c>
      <c r="D66" s="20" t="s">
        <v>232</v>
      </c>
      <c r="E66" s="20" t="s">
        <v>228</v>
      </c>
      <c r="F66" s="28"/>
      <c r="G66" s="27" t="s">
        <v>314</v>
      </c>
      <c r="H66" s="13">
        <v>55387.63</v>
      </c>
      <c r="I66" s="13">
        <v>0</v>
      </c>
      <c r="J66" s="13">
        <v>844206.21</v>
      </c>
      <c r="K66" s="13">
        <v>0</v>
      </c>
      <c r="L66" s="13">
        <v>1191473.52</v>
      </c>
      <c r="M66" s="13">
        <v>1825917.16</v>
      </c>
      <c r="N66" s="13">
        <v>51484.13</v>
      </c>
      <c r="O66" s="13">
        <v>3246920.42</v>
      </c>
      <c r="P66" s="13">
        <v>78076.16</v>
      </c>
      <c r="Q66" s="13">
        <v>3057401.14</v>
      </c>
      <c r="R66" s="13">
        <v>544936.46</v>
      </c>
      <c r="S66" s="13">
        <v>328188</v>
      </c>
      <c r="T66" s="13">
        <v>76587.26</v>
      </c>
      <c r="U66" s="76">
        <v>465935.94000000134</v>
      </c>
      <c r="V66" s="79">
        <v>11766514.03</v>
      </c>
    </row>
    <row r="67" spans="1:22" ht="12.75">
      <c r="A67" s="21" t="s">
        <v>226</v>
      </c>
      <c r="B67" s="20" t="s">
        <v>245</v>
      </c>
      <c r="C67" s="20" t="s">
        <v>239</v>
      </c>
      <c r="D67" s="20" t="s">
        <v>232</v>
      </c>
      <c r="E67" s="20" t="s">
        <v>228</v>
      </c>
      <c r="F67" s="28"/>
      <c r="G67" s="27" t="s">
        <v>315</v>
      </c>
      <c r="H67" s="13">
        <v>741.68</v>
      </c>
      <c r="I67" s="13">
        <v>0</v>
      </c>
      <c r="J67" s="13">
        <v>1238175.04</v>
      </c>
      <c r="K67" s="13">
        <v>3300</v>
      </c>
      <c r="L67" s="13">
        <v>3767079.91</v>
      </c>
      <c r="M67" s="13">
        <v>2464769.36</v>
      </c>
      <c r="N67" s="13">
        <v>439399.68</v>
      </c>
      <c r="O67" s="13">
        <v>4151836.97</v>
      </c>
      <c r="P67" s="13">
        <v>223404.18</v>
      </c>
      <c r="Q67" s="13">
        <v>2486312.88</v>
      </c>
      <c r="R67" s="13">
        <v>2683667.73</v>
      </c>
      <c r="S67" s="13">
        <v>1372875.37</v>
      </c>
      <c r="T67" s="13">
        <v>175238.04</v>
      </c>
      <c r="U67" s="76">
        <v>710190.9499999993</v>
      </c>
      <c r="V67" s="79">
        <v>19716991.79</v>
      </c>
    </row>
    <row r="68" spans="1:22" ht="12.75">
      <c r="A68" s="21" t="s">
        <v>226</v>
      </c>
      <c r="B68" s="20" t="s">
        <v>271</v>
      </c>
      <c r="C68" s="20" t="s">
        <v>235</v>
      </c>
      <c r="D68" s="20" t="s">
        <v>232</v>
      </c>
      <c r="E68" s="20" t="s">
        <v>228</v>
      </c>
      <c r="F68" s="28"/>
      <c r="G68" s="27" t="s">
        <v>316</v>
      </c>
      <c r="H68" s="13">
        <v>8279.96</v>
      </c>
      <c r="I68" s="13">
        <v>0</v>
      </c>
      <c r="J68" s="13">
        <v>1519383.47</v>
      </c>
      <c r="K68" s="13">
        <v>0</v>
      </c>
      <c r="L68" s="13">
        <v>1615452.93</v>
      </c>
      <c r="M68" s="13">
        <v>2946033.41</v>
      </c>
      <c r="N68" s="13">
        <v>317165.61</v>
      </c>
      <c r="O68" s="13">
        <v>2753608.84</v>
      </c>
      <c r="P68" s="13">
        <v>251833.65</v>
      </c>
      <c r="Q68" s="13">
        <v>2226379.85</v>
      </c>
      <c r="R68" s="13">
        <v>4406219.29</v>
      </c>
      <c r="S68" s="13">
        <v>656150.53</v>
      </c>
      <c r="T68" s="13">
        <v>252935.54</v>
      </c>
      <c r="U68" s="76">
        <v>698753.4000000022</v>
      </c>
      <c r="V68" s="79">
        <v>17652196.48</v>
      </c>
    </row>
    <row r="69" spans="1:22" ht="12.75">
      <c r="A69" s="21" t="s">
        <v>226</v>
      </c>
      <c r="B69" s="20" t="s">
        <v>241</v>
      </c>
      <c r="C69" s="20" t="s">
        <v>237</v>
      </c>
      <c r="D69" s="20" t="s">
        <v>232</v>
      </c>
      <c r="E69" s="20" t="s">
        <v>228</v>
      </c>
      <c r="F69" s="28"/>
      <c r="G69" s="27" t="s">
        <v>317</v>
      </c>
      <c r="H69" s="13">
        <v>591.23</v>
      </c>
      <c r="I69" s="13">
        <v>133081.77</v>
      </c>
      <c r="J69" s="13">
        <v>1051109.77</v>
      </c>
      <c r="K69" s="13">
        <v>408888.03</v>
      </c>
      <c r="L69" s="13">
        <v>852898.12</v>
      </c>
      <c r="M69" s="13">
        <v>3633142.21</v>
      </c>
      <c r="N69" s="13">
        <v>252749.23</v>
      </c>
      <c r="O69" s="13">
        <v>4993372.3</v>
      </c>
      <c r="P69" s="13">
        <v>343622.71</v>
      </c>
      <c r="Q69" s="13">
        <v>3205003.79</v>
      </c>
      <c r="R69" s="13">
        <v>1930016.47</v>
      </c>
      <c r="S69" s="13">
        <v>152838.2</v>
      </c>
      <c r="T69" s="13">
        <v>534710.69</v>
      </c>
      <c r="U69" s="76">
        <v>802220.0599999987</v>
      </c>
      <c r="V69" s="79">
        <v>18294244.58</v>
      </c>
    </row>
    <row r="70" spans="1:22" ht="12.75">
      <c r="A70" s="21" t="s">
        <v>226</v>
      </c>
      <c r="B70" s="20" t="s">
        <v>267</v>
      </c>
      <c r="C70" s="20" t="s">
        <v>231</v>
      </c>
      <c r="D70" s="20" t="s">
        <v>232</v>
      </c>
      <c r="E70" s="20" t="s">
        <v>228</v>
      </c>
      <c r="F70" s="28"/>
      <c r="G70" s="27" t="s">
        <v>318</v>
      </c>
      <c r="H70" s="13">
        <v>9653.76</v>
      </c>
      <c r="I70" s="13">
        <v>0</v>
      </c>
      <c r="J70" s="13">
        <v>14733743.8</v>
      </c>
      <c r="K70" s="13">
        <v>141110.76</v>
      </c>
      <c r="L70" s="13">
        <v>3779362.01</v>
      </c>
      <c r="M70" s="13">
        <v>13589234.83</v>
      </c>
      <c r="N70" s="13">
        <v>2307474.36</v>
      </c>
      <c r="O70" s="13">
        <v>35197454.32</v>
      </c>
      <c r="P70" s="13">
        <v>783369.48</v>
      </c>
      <c r="Q70" s="13">
        <v>21556426.73</v>
      </c>
      <c r="R70" s="13">
        <v>7379828.44</v>
      </c>
      <c r="S70" s="13">
        <v>4806411.43</v>
      </c>
      <c r="T70" s="13">
        <v>6152969.05</v>
      </c>
      <c r="U70" s="76">
        <v>6723016.3599999845</v>
      </c>
      <c r="V70" s="79">
        <v>117160055.33</v>
      </c>
    </row>
    <row r="71" spans="1:22" ht="12.75">
      <c r="A71" s="21" t="s">
        <v>226</v>
      </c>
      <c r="B71" s="20" t="s">
        <v>267</v>
      </c>
      <c r="C71" s="20" t="s">
        <v>226</v>
      </c>
      <c r="D71" s="20" t="s">
        <v>232</v>
      </c>
      <c r="E71" s="20" t="s">
        <v>228</v>
      </c>
      <c r="F71" s="28"/>
      <c r="G71" s="27" t="s">
        <v>319</v>
      </c>
      <c r="H71" s="13">
        <v>50854.65</v>
      </c>
      <c r="I71" s="13">
        <v>0</v>
      </c>
      <c r="J71" s="13">
        <v>1235054.8</v>
      </c>
      <c r="K71" s="13">
        <v>0</v>
      </c>
      <c r="L71" s="13">
        <v>4987612.02</v>
      </c>
      <c r="M71" s="13">
        <v>4425062.22</v>
      </c>
      <c r="N71" s="13">
        <v>219133.57</v>
      </c>
      <c r="O71" s="13">
        <v>14216157.54</v>
      </c>
      <c r="P71" s="13">
        <v>301733.74</v>
      </c>
      <c r="Q71" s="13">
        <v>7477534.01</v>
      </c>
      <c r="R71" s="13">
        <v>4351292.08</v>
      </c>
      <c r="S71" s="13">
        <v>543600.81</v>
      </c>
      <c r="T71" s="13">
        <v>2871211.66</v>
      </c>
      <c r="U71" s="76">
        <v>1159113.4200000092</v>
      </c>
      <c r="V71" s="79">
        <v>41838360.52</v>
      </c>
    </row>
    <row r="72" spans="1:22" ht="12.75">
      <c r="A72" s="21" t="s">
        <v>226</v>
      </c>
      <c r="B72" s="20" t="s">
        <v>249</v>
      </c>
      <c r="C72" s="20" t="s">
        <v>226</v>
      </c>
      <c r="D72" s="20" t="s">
        <v>232</v>
      </c>
      <c r="E72" s="20" t="s">
        <v>228</v>
      </c>
      <c r="F72" s="28"/>
      <c r="G72" s="27" t="s">
        <v>320</v>
      </c>
      <c r="H72" s="13">
        <v>278.77</v>
      </c>
      <c r="I72" s="13">
        <v>8499.13</v>
      </c>
      <c r="J72" s="13">
        <v>4567711.71</v>
      </c>
      <c r="K72" s="13">
        <v>59457.06</v>
      </c>
      <c r="L72" s="13">
        <v>108172.39</v>
      </c>
      <c r="M72" s="13">
        <v>2210532.26</v>
      </c>
      <c r="N72" s="13">
        <v>296124.37</v>
      </c>
      <c r="O72" s="13">
        <v>4539999.76</v>
      </c>
      <c r="P72" s="13">
        <v>193991.63</v>
      </c>
      <c r="Q72" s="13">
        <v>2793205.52</v>
      </c>
      <c r="R72" s="13">
        <v>4857518.87</v>
      </c>
      <c r="S72" s="13">
        <v>447900.57</v>
      </c>
      <c r="T72" s="13">
        <v>154144.04</v>
      </c>
      <c r="U72" s="76">
        <v>486201.4900000021</v>
      </c>
      <c r="V72" s="79">
        <v>20723737.57</v>
      </c>
    </row>
    <row r="73" spans="1:22" ht="12.75">
      <c r="A73" s="21" t="s">
        <v>226</v>
      </c>
      <c r="B73" s="20" t="s">
        <v>271</v>
      </c>
      <c r="C73" s="20" t="s">
        <v>247</v>
      </c>
      <c r="D73" s="20" t="s">
        <v>232</v>
      </c>
      <c r="E73" s="20" t="s">
        <v>228</v>
      </c>
      <c r="F73" s="28"/>
      <c r="G73" s="27" t="s">
        <v>321</v>
      </c>
      <c r="H73" s="13">
        <v>173278.88</v>
      </c>
      <c r="I73" s="13">
        <v>0</v>
      </c>
      <c r="J73" s="13">
        <v>42212942.66</v>
      </c>
      <c r="K73" s="13">
        <v>127906.79</v>
      </c>
      <c r="L73" s="13">
        <v>46697558.09</v>
      </c>
      <c r="M73" s="13">
        <v>22949628.73</v>
      </c>
      <c r="N73" s="13">
        <v>2699742.55</v>
      </c>
      <c r="O73" s="13">
        <v>59303841.56</v>
      </c>
      <c r="P73" s="13">
        <v>2243939.41</v>
      </c>
      <c r="Q73" s="13">
        <v>61364384.05</v>
      </c>
      <c r="R73" s="13">
        <v>17901926.84</v>
      </c>
      <c r="S73" s="13">
        <v>7559704.22</v>
      </c>
      <c r="T73" s="13">
        <v>8146420.51</v>
      </c>
      <c r="U73" s="76">
        <v>11269370.49000001</v>
      </c>
      <c r="V73" s="79">
        <v>282650644.78</v>
      </c>
    </row>
    <row r="74" spans="1:22" ht="12.75">
      <c r="A74" s="21" t="s">
        <v>226</v>
      </c>
      <c r="B74" s="20" t="s">
        <v>281</v>
      </c>
      <c r="C74" s="20" t="s">
        <v>231</v>
      </c>
      <c r="D74" s="20" t="s">
        <v>232</v>
      </c>
      <c r="E74" s="20" t="s">
        <v>228</v>
      </c>
      <c r="F74" s="28"/>
      <c r="G74" s="27" t="s">
        <v>322</v>
      </c>
      <c r="H74" s="13">
        <v>38314.26</v>
      </c>
      <c r="I74" s="13">
        <v>65194.94</v>
      </c>
      <c r="J74" s="13">
        <v>46856.05</v>
      </c>
      <c r="K74" s="13">
        <v>30635.7</v>
      </c>
      <c r="L74" s="13">
        <v>216563.77</v>
      </c>
      <c r="M74" s="13">
        <v>1046753.1</v>
      </c>
      <c r="N74" s="13">
        <v>44723.99</v>
      </c>
      <c r="O74" s="13">
        <v>2217552.74</v>
      </c>
      <c r="P74" s="13">
        <v>94518.58</v>
      </c>
      <c r="Q74" s="13">
        <v>2175565.79</v>
      </c>
      <c r="R74" s="13">
        <v>537492.87</v>
      </c>
      <c r="S74" s="13">
        <v>185584.11</v>
      </c>
      <c r="T74" s="13">
        <v>36209.31</v>
      </c>
      <c r="U74" s="76">
        <v>307649.63</v>
      </c>
      <c r="V74" s="79">
        <v>7043614.84</v>
      </c>
    </row>
    <row r="75" spans="1:22" ht="12.75">
      <c r="A75" s="21" t="s">
        <v>226</v>
      </c>
      <c r="B75" s="20" t="s">
        <v>279</v>
      </c>
      <c r="C75" s="20" t="s">
        <v>231</v>
      </c>
      <c r="D75" s="20" t="s">
        <v>232</v>
      </c>
      <c r="E75" s="20" t="s">
        <v>228</v>
      </c>
      <c r="F75" s="28"/>
      <c r="G75" s="27" t="s">
        <v>323</v>
      </c>
      <c r="H75" s="13">
        <v>554.79</v>
      </c>
      <c r="I75" s="13">
        <v>2008140.42</v>
      </c>
      <c r="J75" s="13">
        <v>499037.6</v>
      </c>
      <c r="K75" s="13">
        <v>0</v>
      </c>
      <c r="L75" s="13">
        <v>267614.07</v>
      </c>
      <c r="M75" s="13">
        <v>1473145.59</v>
      </c>
      <c r="N75" s="13">
        <v>101535.26</v>
      </c>
      <c r="O75" s="13">
        <v>3779861.73</v>
      </c>
      <c r="P75" s="13">
        <v>87484.19</v>
      </c>
      <c r="Q75" s="13">
        <v>1297253</v>
      </c>
      <c r="R75" s="13">
        <v>472149.58</v>
      </c>
      <c r="S75" s="13">
        <v>395267.57</v>
      </c>
      <c r="T75" s="13">
        <v>146107.19</v>
      </c>
      <c r="U75" s="76">
        <v>230819.7300000023</v>
      </c>
      <c r="V75" s="79">
        <v>10758970.72</v>
      </c>
    </row>
    <row r="76" spans="1:22" ht="12.75">
      <c r="A76" s="21" t="s">
        <v>226</v>
      </c>
      <c r="B76" s="20" t="s">
        <v>279</v>
      </c>
      <c r="C76" s="20" t="s">
        <v>226</v>
      </c>
      <c r="D76" s="20" t="s">
        <v>232</v>
      </c>
      <c r="E76" s="20" t="s">
        <v>228</v>
      </c>
      <c r="F76" s="28"/>
      <c r="G76" s="27" t="s">
        <v>324</v>
      </c>
      <c r="H76" s="13">
        <v>77420.12</v>
      </c>
      <c r="I76" s="13">
        <v>2981119.14</v>
      </c>
      <c r="J76" s="13">
        <v>4777541.15</v>
      </c>
      <c r="K76" s="13">
        <v>24000</v>
      </c>
      <c r="L76" s="13">
        <v>1201953.63</v>
      </c>
      <c r="M76" s="13">
        <v>7038076.26</v>
      </c>
      <c r="N76" s="13">
        <v>815741.26</v>
      </c>
      <c r="O76" s="13">
        <v>22768867.88</v>
      </c>
      <c r="P76" s="13">
        <v>913411.51</v>
      </c>
      <c r="Q76" s="13">
        <v>10456310.9</v>
      </c>
      <c r="R76" s="13">
        <v>4185639.14</v>
      </c>
      <c r="S76" s="13">
        <v>2921036.29</v>
      </c>
      <c r="T76" s="13">
        <v>9931546.53</v>
      </c>
      <c r="U76" s="76">
        <v>2580298.1200000197</v>
      </c>
      <c r="V76" s="79">
        <v>70672961.93</v>
      </c>
    </row>
    <row r="77" spans="1:22" ht="12.75">
      <c r="A77" s="21" t="s">
        <v>226</v>
      </c>
      <c r="B77" s="20" t="s">
        <v>281</v>
      </c>
      <c r="C77" s="20" t="s">
        <v>226</v>
      </c>
      <c r="D77" s="20" t="s">
        <v>232</v>
      </c>
      <c r="E77" s="20" t="s">
        <v>228</v>
      </c>
      <c r="F77" s="28"/>
      <c r="G77" s="27" t="s">
        <v>325</v>
      </c>
      <c r="H77" s="13">
        <v>8408.4</v>
      </c>
      <c r="I77" s="13">
        <v>76428.76</v>
      </c>
      <c r="J77" s="13">
        <v>1582470.04</v>
      </c>
      <c r="K77" s="13">
        <v>0</v>
      </c>
      <c r="L77" s="13">
        <v>6983754.93</v>
      </c>
      <c r="M77" s="13">
        <v>4414658.06</v>
      </c>
      <c r="N77" s="13">
        <v>181025.44</v>
      </c>
      <c r="O77" s="13">
        <v>9507755.72</v>
      </c>
      <c r="P77" s="13">
        <v>395300.21</v>
      </c>
      <c r="Q77" s="13">
        <v>6840374.76</v>
      </c>
      <c r="R77" s="13">
        <v>2880576.43</v>
      </c>
      <c r="S77" s="13">
        <v>1798968.87</v>
      </c>
      <c r="T77" s="13">
        <v>784112.02</v>
      </c>
      <c r="U77" s="76">
        <v>1703882.96</v>
      </c>
      <c r="V77" s="79">
        <v>37157716.6</v>
      </c>
    </row>
    <row r="78" spans="1:22" s="114" customFormat="1" ht="15">
      <c r="A78" s="129"/>
      <c r="B78" s="130"/>
      <c r="C78" s="130"/>
      <c r="D78" s="130"/>
      <c r="E78" s="130"/>
      <c r="F78" s="131" t="s">
        <v>326</v>
      </c>
      <c r="G78" s="132"/>
      <c r="H78" s="133">
        <v>72770750.61000001</v>
      </c>
      <c r="I78" s="133">
        <v>14217990.839999996</v>
      </c>
      <c r="J78" s="133">
        <v>126759005.84000002</v>
      </c>
      <c r="K78" s="133">
        <v>2103534.61</v>
      </c>
      <c r="L78" s="133">
        <v>39700463.18</v>
      </c>
      <c r="M78" s="133">
        <v>157447688.94</v>
      </c>
      <c r="N78" s="133">
        <v>10922967.04</v>
      </c>
      <c r="O78" s="133">
        <v>413096494.0599999</v>
      </c>
      <c r="P78" s="133">
        <v>12914033.989999996</v>
      </c>
      <c r="Q78" s="133">
        <v>208072812.65</v>
      </c>
      <c r="R78" s="133">
        <v>127944237.68000002</v>
      </c>
      <c r="S78" s="133">
        <v>64211104.930000015</v>
      </c>
      <c r="T78" s="133">
        <v>22147624.66</v>
      </c>
      <c r="U78" s="134">
        <v>45195789.53000004</v>
      </c>
      <c r="V78" s="135">
        <v>1317504498.5600002</v>
      </c>
    </row>
    <row r="79" spans="1:22" ht="12.75">
      <c r="A79" s="21" t="s">
        <v>226</v>
      </c>
      <c r="B79" s="20" t="s">
        <v>231</v>
      </c>
      <c r="C79" s="20" t="s">
        <v>226</v>
      </c>
      <c r="D79" s="20" t="s">
        <v>285</v>
      </c>
      <c r="E79" s="20" t="s">
        <v>228</v>
      </c>
      <c r="F79" s="28"/>
      <c r="G79" s="27" t="s">
        <v>295</v>
      </c>
      <c r="H79" s="13">
        <v>459768.04</v>
      </c>
      <c r="I79" s="13">
        <v>0</v>
      </c>
      <c r="J79" s="13">
        <v>1782852.8</v>
      </c>
      <c r="K79" s="13">
        <v>0</v>
      </c>
      <c r="L79" s="13">
        <v>1312231.79</v>
      </c>
      <c r="M79" s="13">
        <v>2841584.55</v>
      </c>
      <c r="N79" s="13">
        <v>36765.06</v>
      </c>
      <c r="O79" s="13">
        <v>6680200.91</v>
      </c>
      <c r="P79" s="13">
        <v>168245.53</v>
      </c>
      <c r="Q79" s="13">
        <v>4557230.15</v>
      </c>
      <c r="R79" s="13">
        <v>2223114.01</v>
      </c>
      <c r="S79" s="13">
        <v>2472935.84</v>
      </c>
      <c r="T79" s="13">
        <v>532471.98</v>
      </c>
      <c r="U79" s="76">
        <v>503509.80000000447</v>
      </c>
      <c r="V79" s="79">
        <v>23570910.46</v>
      </c>
    </row>
    <row r="80" spans="1:22" ht="12.75">
      <c r="A80" s="21" t="s">
        <v>226</v>
      </c>
      <c r="B80" s="20" t="s">
        <v>263</v>
      </c>
      <c r="C80" s="20" t="s">
        <v>231</v>
      </c>
      <c r="D80" s="20" t="s">
        <v>285</v>
      </c>
      <c r="E80" s="20" t="s">
        <v>228</v>
      </c>
      <c r="F80" s="28"/>
      <c r="G80" s="27" t="s">
        <v>327</v>
      </c>
      <c r="H80" s="13">
        <v>171934.85</v>
      </c>
      <c r="I80" s="13">
        <v>0</v>
      </c>
      <c r="J80" s="13">
        <v>66368.69</v>
      </c>
      <c r="K80" s="13">
        <v>0</v>
      </c>
      <c r="L80" s="13">
        <v>33828.48</v>
      </c>
      <c r="M80" s="13">
        <v>1631320.89</v>
      </c>
      <c r="N80" s="13">
        <v>91578.62</v>
      </c>
      <c r="O80" s="13">
        <v>4023696.94</v>
      </c>
      <c r="P80" s="13">
        <v>640521.16</v>
      </c>
      <c r="Q80" s="13">
        <v>1761049.71</v>
      </c>
      <c r="R80" s="13">
        <v>454107.79</v>
      </c>
      <c r="S80" s="13">
        <v>377347.77</v>
      </c>
      <c r="T80" s="13">
        <v>87307.34</v>
      </c>
      <c r="U80" s="76">
        <v>337327.90000000224</v>
      </c>
      <c r="V80" s="79">
        <v>9676390.14</v>
      </c>
    </row>
    <row r="81" spans="1:22" ht="12.75">
      <c r="A81" s="21" t="s">
        <v>226</v>
      </c>
      <c r="B81" s="20" t="s">
        <v>247</v>
      </c>
      <c r="C81" s="20" t="s">
        <v>226</v>
      </c>
      <c r="D81" s="20" t="s">
        <v>285</v>
      </c>
      <c r="E81" s="20" t="s">
        <v>228</v>
      </c>
      <c r="F81" s="28"/>
      <c r="G81" s="27" t="s">
        <v>296</v>
      </c>
      <c r="H81" s="13">
        <v>1868687.8</v>
      </c>
      <c r="I81" s="13">
        <v>0</v>
      </c>
      <c r="J81" s="13">
        <v>1099614.39</v>
      </c>
      <c r="K81" s="13">
        <v>0</v>
      </c>
      <c r="L81" s="13">
        <v>547882.92</v>
      </c>
      <c r="M81" s="13">
        <v>2678399.2</v>
      </c>
      <c r="N81" s="13">
        <v>125949.84</v>
      </c>
      <c r="O81" s="13">
        <v>5861096.82</v>
      </c>
      <c r="P81" s="13">
        <v>167538.59</v>
      </c>
      <c r="Q81" s="13">
        <v>4208000.55</v>
      </c>
      <c r="R81" s="13">
        <v>1129540.51</v>
      </c>
      <c r="S81" s="13">
        <v>209249.25</v>
      </c>
      <c r="T81" s="13">
        <v>156826.54</v>
      </c>
      <c r="U81" s="76">
        <v>519064.73</v>
      </c>
      <c r="V81" s="79">
        <v>18571851.14</v>
      </c>
    </row>
    <row r="82" spans="1:22" ht="12.75">
      <c r="A82" s="21" t="s">
        <v>226</v>
      </c>
      <c r="B82" s="20" t="s">
        <v>277</v>
      </c>
      <c r="C82" s="20" t="s">
        <v>226</v>
      </c>
      <c r="D82" s="20" t="s">
        <v>285</v>
      </c>
      <c r="E82" s="20" t="s">
        <v>228</v>
      </c>
      <c r="F82" s="28"/>
      <c r="G82" s="27" t="s">
        <v>328</v>
      </c>
      <c r="H82" s="13">
        <v>194937.67</v>
      </c>
      <c r="I82" s="13">
        <v>30552.53</v>
      </c>
      <c r="J82" s="13">
        <v>0</v>
      </c>
      <c r="K82" s="13">
        <v>700</v>
      </c>
      <c r="L82" s="13">
        <v>119782.4</v>
      </c>
      <c r="M82" s="13">
        <v>876518.72</v>
      </c>
      <c r="N82" s="13">
        <v>50270.66</v>
      </c>
      <c r="O82" s="13">
        <v>2458220.83</v>
      </c>
      <c r="P82" s="13">
        <v>102829.32</v>
      </c>
      <c r="Q82" s="13">
        <v>1326281.1</v>
      </c>
      <c r="R82" s="13">
        <v>157700.97</v>
      </c>
      <c r="S82" s="13">
        <v>82282.41</v>
      </c>
      <c r="T82" s="13">
        <v>26150.56</v>
      </c>
      <c r="U82" s="76">
        <v>211898.0100000007</v>
      </c>
      <c r="V82" s="79">
        <v>5638125.18</v>
      </c>
    </row>
    <row r="83" spans="1:22" ht="12.75">
      <c r="A83" s="21" t="s">
        <v>226</v>
      </c>
      <c r="B83" s="20" t="s">
        <v>255</v>
      </c>
      <c r="C83" s="20" t="s">
        <v>231</v>
      </c>
      <c r="D83" s="20" t="s">
        <v>285</v>
      </c>
      <c r="E83" s="20" t="s">
        <v>228</v>
      </c>
      <c r="F83" s="28"/>
      <c r="G83" s="27" t="s">
        <v>329</v>
      </c>
      <c r="H83" s="13">
        <v>1983499.31</v>
      </c>
      <c r="I83" s="13">
        <v>313359.13</v>
      </c>
      <c r="J83" s="13">
        <v>500376.28</v>
      </c>
      <c r="K83" s="13">
        <v>0</v>
      </c>
      <c r="L83" s="13">
        <v>210910.62</v>
      </c>
      <c r="M83" s="13">
        <v>1680000.31</v>
      </c>
      <c r="N83" s="13">
        <v>51932.02</v>
      </c>
      <c r="O83" s="13">
        <v>3342953.08</v>
      </c>
      <c r="P83" s="13">
        <v>43326.29</v>
      </c>
      <c r="Q83" s="13">
        <v>2885093.93</v>
      </c>
      <c r="R83" s="13">
        <v>409213.35</v>
      </c>
      <c r="S83" s="13">
        <v>492596.41</v>
      </c>
      <c r="T83" s="13">
        <v>114835.21</v>
      </c>
      <c r="U83" s="76">
        <v>541695.9099999983</v>
      </c>
      <c r="V83" s="79">
        <v>12569791.85</v>
      </c>
    </row>
    <row r="84" spans="1:22" ht="12.75">
      <c r="A84" s="21" t="s">
        <v>226</v>
      </c>
      <c r="B84" s="20" t="s">
        <v>271</v>
      </c>
      <c r="C84" s="20" t="s">
        <v>237</v>
      </c>
      <c r="D84" s="20" t="s">
        <v>285</v>
      </c>
      <c r="E84" s="20" t="s">
        <v>228</v>
      </c>
      <c r="F84" s="28"/>
      <c r="G84" s="27" t="s">
        <v>330</v>
      </c>
      <c r="H84" s="13">
        <v>574796.31</v>
      </c>
      <c r="I84" s="13">
        <v>0</v>
      </c>
      <c r="J84" s="13">
        <v>997441.67</v>
      </c>
      <c r="K84" s="13">
        <v>0</v>
      </c>
      <c r="L84" s="13">
        <v>1867220.07</v>
      </c>
      <c r="M84" s="13">
        <v>1379098.28</v>
      </c>
      <c r="N84" s="13">
        <v>132967.65</v>
      </c>
      <c r="O84" s="13">
        <v>4130114.61</v>
      </c>
      <c r="P84" s="13">
        <v>50500.49</v>
      </c>
      <c r="Q84" s="13">
        <v>1959993.94</v>
      </c>
      <c r="R84" s="13">
        <v>338763.89</v>
      </c>
      <c r="S84" s="13">
        <v>309000</v>
      </c>
      <c r="T84" s="13">
        <v>259355.72</v>
      </c>
      <c r="U84" s="76">
        <v>203707.13999999873</v>
      </c>
      <c r="V84" s="79">
        <v>12202959.77</v>
      </c>
    </row>
    <row r="85" spans="1:22" ht="12.75">
      <c r="A85" s="21" t="s">
        <v>226</v>
      </c>
      <c r="B85" s="20" t="s">
        <v>275</v>
      </c>
      <c r="C85" s="20" t="s">
        <v>231</v>
      </c>
      <c r="D85" s="20" t="s">
        <v>285</v>
      </c>
      <c r="E85" s="20" t="s">
        <v>228</v>
      </c>
      <c r="F85" s="28"/>
      <c r="G85" s="27" t="s">
        <v>331</v>
      </c>
      <c r="H85" s="13">
        <v>94604.15</v>
      </c>
      <c r="I85" s="13">
        <v>0</v>
      </c>
      <c r="J85" s="13">
        <v>4629177.67</v>
      </c>
      <c r="K85" s="13">
        <v>0</v>
      </c>
      <c r="L85" s="13">
        <v>847205.88</v>
      </c>
      <c r="M85" s="13">
        <v>2866814.97</v>
      </c>
      <c r="N85" s="13">
        <v>368800.55</v>
      </c>
      <c r="O85" s="13">
        <v>9698961.15</v>
      </c>
      <c r="P85" s="13">
        <v>127829.63</v>
      </c>
      <c r="Q85" s="13">
        <v>2894453.36</v>
      </c>
      <c r="R85" s="13">
        <v>4447960.83</v>
      </c>
      <c r="S85" s="13">
        <v>919867.34</v>
      </c>
      <c r="T85" s="13">
        <v>150101.53</v>
      </c>
      <c r="U85" s="76">
        <v>1067214.45</v>
      </c>
      <c r="V85" s="79">
        <v>28112991.51</v>
      </c>
    </row>
    <row r="86" spans="1:22" ht="12.75">
      <c r="A86" s="21" t="s">
        <v>226</v>
      </c>
      <c r="B86" s="20" t="s">
        <v>275</v>
      </c>
      <c r="C86" s="20" t="s">
        <v>226</v>
      </c>
      <c r="D86" s="20" t="s">
        <v>285</v>
      </c>
      <c r="E86" s="20" t="s">
        <v>228</v>
      </c>
      <c r="F86" s="28"/>
      <c r="G86" s="27" t="s">
        <v>332</v>
      </c>
      <c r="H86" s="13">
        <v>497987.72</v>
      </c>
      <c r="I86" s="13">
        <v>142211.66</v>
      </c>
      <c r="J86" s="13">
        <v>10965792.5</v>
      </c>
      <c r="K86" s="13">
        <v>0</v>
      </c>
      <c r="L86" s="13">
        <v>532919.18</v>
      </c>
      <c r="M86" s="13">
        <v>4428530.79</v>
      </c>
      <c r="N86" s="13">
        <v>222645.58</v>
      </c>
      <c r="O86" s="13">
        <v>17269844.64</v>
      </c>
      <c r="P86" s="13">
        <v>1436586.49</v>
      </c>
      <c r="Q86" s="13">
        <v>4954044.02</v>
      </c>
      <c r="R86" s="13">
        <v>9748620.51</v>
      </c>
      <c r="S86" s="13">
        <v>1145196.55</v>
      </c>
      <c r="T86" s="13">
        <v>352025.06</v>
      </c>
      <c r="U86" s="76">
        <v>635462.2600000054</v>
      </c>
      <c r="V86" s="79">
        <v>52331866.96</v>
      </c>
    </row>
    <row r="87" spans="1:22" ht="12.75">
      <c r="A87" s="21" t="s">
        <v>226</v>
      </c>
      <c r="B87" s="20" t="s">
        <v>267</v>
      </c>
      <c r="C87" s="20" t="s">
        <v>235</v>
      </c>
      <c r="D87" s="20" t="s">
        <v>285</v>
      </c>
      <c r="E87" s="20" t="s">
        <v>228</v>
      </c>
      <c r="F87" s="28"/>
      <c r="G87" s="27" t="s">
        <v>333</v>
      </c>
      <c r="H87" s="13">
        <v>296277.08</v>
      </c>
      <c r="I87" s="13">
        <v>0</v>
      </c>
      <c r="J87" s="13">
        <v>413455.87</v>
      </c>
      <c r="K87" s="13">
        <v>0</v>
      </c>
      <c r="L87" s="13">
        <v>1000640.11</v>
      </c>
      <c r="M87" s="13">
        <v>1971226.54</v>
      </c>
      <c r="N87" s="13">
        <v>77031.65</v>
      </c>
      <c r="O87" s="13">
        <v>3079382.9</v>
      </c>
      <c r="P87" s="13">
        <v>113958.29</v>
      </c>
      <c r="Q87" s="13">
        <v>2298433.76</v>
      </c>
      <c r="R87" s="13">
        <v>498195.24</v>
      </c>
      <c r="S87" s="13">
        <v>422379.51</v>
      </c>
      <c r="T87" s="13">
        <v>115082.87</v>
      </c>
      <c r="U87" s="76">
        <v>294750.58000000194</v>
      </c>
      <c r="V87" s="79">
        <v>10580814.4</v>
      </c>
    </row>
    <row r="88" spans="1:22" ht="12.75">
      <c r="A88" s="21" t="s">
        <v>226</v>
      </c>
      <c r="B88" s="20" t="s">
        <v>257</v>
      </c>
      <c r="C88" s="20" t="s">
        <v>235</v>
      </c>
      <c r="D88" s="20" t="s">
        <v>285</v>
      </c>
      <c r="E88" s="20" t="s">
        <v>228</v>
      </c>
      <c r="F88" s="28"/>
      <c r="G88" s="27" t="s">
        <v>334</v>
      </c>
      <c r="H88" s="13">
        <v>72290.22</v>
      </c>
      <c r="I88" s="13">
        <v>0</v>
      </c>
      <c r="J88" s="13">
        <v>2205088.34</v>
      </c>
      <c r="K88" s="13">
        <v>6386</v>
      </c>
      <c r="L88" s="13">
        <v>730452.78</v>
      </c>
      <c r="M88" s="13">
        <v>1317182.97</v>
      </c>
      <c r="N88" s="13">
        <v>182454.35</v>
      </c>
      <c r="O88" s="13">
        <v>4652024.94</v>
      </c>
      <c r="P88" s="13">
        <v>65493.95</v>
      </c>
      <c r="Q88" s="13">
        <v>2047552.01</v>
      </c>
      <c r="R88" s="13">
        <v>931757.47</v>
      </c>
      <c r="S88" s="13">
        <v>690361.95</v>
      </c>
      <c r="T88" s="13">
        <v>18421.52</v>
      </c>
      <c r="U88" s="76">
        <v>483622.2000000011</v>
      </c>
      <c r="V88" s="79">
        <v>13403088.7</v>
      </c>
    </row>
    <row r="89" spans="1:22" ht="12.75">
      <c r="A89" s="21" t="s">
        <v>226</v>
      </c>
      <c r="B89" s="20" t="s">
        <v>259</v>
      </c>
      <c r="C89" s="20" t="s">
        <v>226</v>
      </c>
      <c r="D89" s="20" t="s">
        <v>285</v>
      </c>
      <c r="E89" s="20" t="s">
        <v>228</v>
      </c>
      <c r="F89" s="28"/>
      <c r="G89" s="27" t="s">
        <v>335</v>
      </c>
      <c r="H89" s="13">
        <v>205314.13</v>
      </c>
      <c r="I89" s="13">
        <v>64130</v>
      </c>
      <c r="J89" s="13">
        <v>105037.46</v>
      </c>
      <c r="K89" s="13">
        <v>0</v>
      </c>
      <c r="L89" s="13">
        <v>131666.22</v>
      </c>
      <c r="M89" s="13">
        <v>1462341.89</v>
      </c>
      <c r="N89" s="13">
        <v>120752.74</v>
      </c>
      <c r="O89" s="13">
        <v>4404677.95</v>
      </c>
      <c r="P89" s="13">
        <v>85293</v>
      </c>
      <c r="Q89" s="13">
        <v>2069939.29</v>
      </c>
      <c r="R89" s="13">
        <v>272036.71</v>
      </c>
      <c r="S89" s="13">
        <v>284000</v>
      </c>
      <c r="T89" s="13">
        <v>0</v>
      </c>
      <c r="U89" s="76">
        <v>357182.4699999988</v>
      </c>
      <c r="V89" s="79">
        <v>9562371.86</v>
      </c>
    </row>
    <row r="90" spans="1:22" ht="12.75">
      <c r="A90" s="21" t="s">
        <v>226</v>
      </c>
      <c r="B90" s="20" t="s">
        <v>257</v>
      </c>
      <c r="C90" s="20" t="s">
        <v>237</v>
      </c>
      <c r="D90" s="20" t="s">
        <v>285</v>
      </c>
      <c r="E90" s="20" t="s">
        <v>228</v>
      </c>
      <c r="F90" s="28"/>
      <c r="G90" s="27" t="s">
        <v>336</v>
      </c>
      <c r="H90" s="13">
        <v>109155.44</v>
      </c>
      <c r="I90" s="13">
        <v>146907.42</v>
      </c>
      <c r="J90" s="13">
        <v>1018278.96</v>
      </c>
      <c r="K90" s="13">
        <v>0</v>
      </c>
      <c r="L90" s="13">
        <v>192382.28</v>
      </c>
      <c r="M90" s="13">
        <v>1348585.88</v>
      </c>
      <c r="N90" s="13">
        <v>75863.81</v>
      </c>
      <c r="O90" s="13">
        <v>4516901.52</v>
      </c>
      <c r="P90" s="13">
        <v>57038.11</v>
      </c>
      <c r="Q90" s="13">
        <v>1972530.25</v>
      </c>
      <c r="R90" s="13">
        <v>341000.51</v>
      </c>
      <c r="S90" s="13">
        <v>200637.69</v>
      </c>
      <c r="T90" s="13">
        <v>19983.11</v>
      </c>
      <c r="U90" s="76">
        <v>382926.660000002</v>
      </c>
      <c r="V90" s="79">
        <v>10382191.64</v>
      </c>
    </row>
    <row r="91" spans="1:22" ht="12.75">
      <c r="A91" s="21" t="s">
        <v>226</v>
      </c>
      <c r="B91" s="20" t="s">
        <v>226</v>
      </c>
      <c r="C91" s="20" t="s">
        <v>239</v>
      </c>
      <c r="D91" s="20" t="s">
        <v>285</v>
      </c>
      <c r="E91" s="20" t="s">
        <v>228</v>
      </c>
      <c r="F91" s="28"/>
      <c r="G91" s="27" t="s">
        <v>298</v>
      </c>
      <c r="H91" s="13">
        <v>199522.53</v>
      </c>
      <c r="I91" s="13">
        <v>11614.97</v>
      </c>
      <c r="J91" s="13">
        <v>464976.86</v>
      </c>
      <c r="K91" s="13">
        <v>5780</v>
      </c>
      <c r="L91" s="13">
        <v>679763.6</v>
      </c>
      <c r="M91" s="13">
        <v>2562159.98</v>
      </c>
      <c r="N91" s="13">
        <v>76592.93</v>
      </c>
      <c r="O91" s="13">
        <v>5414570.59</v>
      </c>
      <c r="P91" s="13">
        <v>93783.87</v>
      </c>
      <c r="Q91" s="13">
        <v>3426373.15</v>
      </c>
      <c r="R91" s="13">
        <v>993218.55</v>
      </c>
      <c r="S91" s="13">
        <v>644240.39</v>
      </c>
      <c r="T91" s="13">
        <v>1445123.52</v>
      </c>
      <c r="U91" s="76">
        <v>827649.5399999991</v>
      </c>
      <c r="V91" s="79">
        <v>16845370.48</v>
      </c>
    </row>
    <row r="92" spans="1:22" ht="12.75">
      <c r="A92" s="21" t="s">
        <v>226</v>
      </c>
      <c r="B92" s="20" t="s">
        <v>261</v>
      </c>
      <c r="C92" s="20" t="s">
        <v>226</v>
      </c>
      <c r="D92" s="20" t="s">
        <v>285</v>
      </c>
      <c r="E92" s="20" t="s">
        <v>228</v>
      </c>
      <c r="F92" s="28"/>
      <c r="G92" s="27" t="s">
        <v>337</v>
      </c>
      <c r="H92" s="13">
        <v>60239.13</v>
      </c>
      <c r="I92" s="13">
        <v>0</v>
      </c>
      <c r="J92" s="13">
        <v>265735.55</v>
      </c>
      <c r="K92" s="13">
        <v>3468</v>
      </c>
      <c r="L92" s="13">
        <v>100734.77</v>
      </c>
      <c r="M92" s="13">
        <v>1420017.18</v>
      </c>
      <c r="N92" s="13">
        <v>51021.27</v>
      </c>
      <c r="O92" s="13">
        <v>3078920.72</v>
      </c>
      <c r="P92" s="13">
        <v>64299.03</v>
      </c>
      <c r="Q92" s="13">
        <v>1439478.16</v>
      </c>
      <c r="R92" s="13">
        <v>2331001.64</v>
      </c>
      <c r="S92" s="13">
        <v>738247.85</v>
      </c>
      <c r="T92" s="13">
        <v>27000</v>
      </c>
      <c r="U92" s="76">
        <v>258089.6499999985</v>
      </c>
      <c r="V92" s="79">
        <v>9838252.95</v>
      </c>
    </row>
    <row r="93" spans="1:22" ht="12.75">
      <c r="A93" s="21" t="s">
        <v>226</v>
      </c>
      <c r="B93" s="20" t="s">
        <v>235</v>
      </c>
      <c r="C93" s="20" t="s">
        <v>226</v>
      </c>
      <c r="D93" s="20" t="s">
        <v>285</v>
      </c>
      <c r="E93" s="20" t="s">
        <v>228</v>
      </c>
      <c r="F93" s="28"/>
      <c r="G93" s="27" t="s">
        <v>299</v>
      </c>
      <c r="H93" s="13">
        <v>322540.75</v>
      </c>
      <c r="I93" s="13">
        <v>0</v>
      </c>
      <c r="J93" s="13">
        <v>264497.35</v>
      </c>
      <c r="K93" s="13">
        <v>0</v>
      </c>
      <c r="L93" s="13">
        <v>88897.77</v>
      </c>
      <c r="M93" s="13">
        <v>1856878.16</v>
      </c>
      <c r="N93" s="13">
        <v>167352.53</v>
      </c>
      <c r="O93" s="13">
        <v>3684733.77</v>
      </c>
      <c r="P93" s="13">
        <v>347350.21</v>
      </c>
      <c r="Q93" s="13">
        <v>2371127.35</v>
      </c>
      <c r="R93" s="13">
        <v>1407954.55</v>
      </c>
      <c r="S93" s="13">
        <v>1020449.1</v>
      </c>
      <c r="T93" s="13">
        <v>133578.54</v>
      </c>
      <c r="U93" s="76">
        <v>585692.1199999992</v>
      </c>
      <c r="V93" s="79">
        <v>12251052.2</v>
      </c>
    </row>
    <row r="94" spans="1:22" ht="12.75">
      <c r="A94" s="21" t="s">
        <v>226</v>
      </c>
      <c r="B94" s="20" t="s">
        <v>261</v>
      </c>
      <c r="C94" s="20" t="s">
        <v>235</v>
      </c>
      <c r="D94" s="20" t="s">
        <v>285</v>
      </c>
      <c r="E94" s="20" t="s">
        <v>228</v>
      </c>
      <c r="F94" s="28"/>
      <c r="G94" s="27" t="s">
        <v>338</v>
      </c>
      <c r="H94" s="13">
        <v>318975.88</v>
      </c>
      <c r="I94" s="13">
        <v>0</v>
      </c>
      <c r="J94" s="13">
        <v>1694593.12</v>
      </c>
      <c r="K94" s="13">
        <v>5088</v>
      </c>
      <c r="L94" s="13">
        <v>45210.25</v>
      </c>
      <c r="M94" s="13">
        <v>1886926.29</v>
      </c>
      <c r="N94" s="13">
        <v>167057.75</v>
      </c>
      <c r="O94" s="13">
        <v>5801443.86</v>
      </c>
      <c r="P94" s="13">
        <v>162520.56</v>
      </c>
      <c r="Q94" s="13">
        <v>1989205.54</v>
      </c>
      <c r="R94" s="13">
        <v>1369336.3</v>
      </c>
      <c r="S94" s="13">
        <v>841497.94</v>
      </c>
      <c r="T94" s="13">
        <v>214609.2</v>
      </c>
      <c r="U94" s="76">
        <v>467984.18</v>
      </c>
      <c r="V94" s="79">
        <v>14964448.87</v>
      </c>
    </row>
    <row r="95" spans="1:22" ht="12.75">
      <c r="A95" s="21" t="s">
        <v>226</v>
      </c>
      <c r="B95" s="20" t="s">
        <v>231</v>
      </c>
      <c r="C95" s="20" t="s">
        <v>235</v>
      </c>
      <c r="D95" s="20" t="s">
        <v>285</v>
      </c>
      <c r="E95" s="20" t="s">
        <v>228</v>
      </c>
      <c r="F95" s="28"/>
      <c r="G95" s="27" t="s">
        <v>339</v>
      </c>
      <c r="H95" s="13">
        <v>70658.43</v>
      </c>
      <c r="I95" s="13">
        <v>0</v>
      </c>
      <c r="J95" s="13">
        <v>661506.23</v>
      </c>
      <c r="K95" s="13">
        <v>0</v>
      </c>
      <c r="L95" s="13">
        <v>171354.08</v>
      </c>
      <c r="M95" s="13">
        <v>1657666.29</v>
      </c>
      <c r="N95" s="13">
        <v>130818.15</v>
      </c>
      <c r="O95" s="13">
        <v>4474311.42</v>
      </c>
      <c r="P95" s="13">
        <v>54423.3</v>
      </c>
      <c r="Q95" s="13">
        <v>2726610.35</v>
      </c>
      <c r="R95" s="13">
        <v>2479154.71</v>
      </c>
      <c r="S95" s="13">
        <v>402000</v>
      </c>
      <c r="T95" s="13">
        <v>263245.33</v>
      </c>
      <c r="U95" s="76">
        <v>265964.7299999986</v>
      </c>
      <c r="V95" s="79">
        <v>13357713.02</v>
      </c>
    </row>
    <row r="96" spans="1:22" ht="12.75">
      <c r="A96" s="21" t="s">
        <v>226</v>
      </c>
      <c r="B96" s="20" t="s">
        <v>241</v>
      </c>
      <c r="C96" s="20" t="s">
        <v>239</v>
      </c>
      <c r="D96" s="20" t="s">
        <v>285</v>
      </c>
      <c r="E96" s="20" t="s">
        <v>228</v>
      </c>
      <c r="F96" s="28"/>
      <c r="G96" s="27" t="s">
        <v>340</v>
      </c>
      <c r="H96" s="13">
        <v>44127.16</v>
      </c>
      <c r="I96" s="13">
        <v>146892.05</v>
      </c>
      <c r="J96" s="13">
        <v>859076.2</v>
      </c>
      <c r="K96" s="13">
        <v>0</v>
      </c>
      <c r="L96" s="13">
        <v>588717.41</v>
      </c>
      <c r="M96" s="13">
        <v>1195531.87</v>
      </c>
      <c r="N96" s="13">
        <v>73261.93</v>
      </c>
      <c r="O96" s="13">
        <v>2559389.05</v>
      </c>
      <c r="P96" s="13">
        <v>46899.98</v>
      </c>
      <c r="Q96" s="13">
        <v>1474647.16</v>
      </c>
      <c r="R96" s="13">
        <v>256125.76</v>
      </c>
      <c r="S96" s="13">
        <v>210374.54</v>
      </c>
      <c r="T96" s="13">
        <v>75932.27</v>
      </c>
      <c r="U96" s="76">
        <v>523541.9</v>
      </c>
      <c r="V96" s="79">
        <v>8054517.28</v>
      </c>
    </row>
    <row r="97" spans="1:22" ht="12.75">
      <c r="A97" s="21" t="s">
        <v>226</v>
      </c>
      <c r="B97" s="20" t="s">
        <v>237</v>
      </c>
      <c r="C97" s="20" t="s">
        <v>226</v>
      </c>
      <c r="D97" s="20" t="s">
        <v>285</v>
      </c>
      <c r="E97" s="20" t="s">
        <v>228</v>
      </c>
      <c r="F97" s="28"/>
      <c r="G97" s="27" t="s">
        <v>341</v>
      </c>
      <c r="H97" s="13">
        <v>99966.54</v>
      </c>
      <c r="I97" s="13">
        <v>6328.1</v>
      </c>
      <c r="J97" s="13">
        <v>251796.49</v>
      </c>
      <c r="K97" s="13">
        <v>1217989.71</v>
      </c>
      <c r="L97" s="13">
        <v>239866.94</v>
      </c>
      <c r="M97" s="13">
        <v>1307882.79</v>
      </c>
      <c r="N97" s="13">
        <v>43611.73</v>
      </c>
      <c r="O97" s="13">
        <v>2682448.86</v>
      </c>
      <c r="P97" s="13">
        <v>29179.86</v>
      </c>
      <c r="Q97" s="13">
        <v>2046753.41</v>
      </c>
      <c r="R97" s="13">
        <v>275546.81</v>
      </c>
      <c r="S97" s="13">
        <v>209935.06</v>
      </c>
      <c r="T97" s="13">
        <v>59595.91</v>
      </c>
      <c r="U97" s="76">
        <v>321449.3599999994</v>
      </c>
      <c r="V97" s="79">
        <v>8792351.57</v>
      </c>
    </row>
    <row r="98" spans="1:22" ht="12.75">
      <c r="A98" s="21" t="s">
        <v>226</v>
      </c>
      <c r="B98" s="20" t="s">
        <v>235</v>
      </c>
      <c r="C98" s="20" t="s">
        <v>235</v>
      </c>
      <c r="D98" s="20" t="s">
        <v>285</v>
      </c>
      <c r="E98" s="20" t="s">
        <v>228</v>
      </c>
      <c r="F98" s="28"/>
      <c r="G98" s="27" t="s">
        <v>342</v>
      </c>
      <c r="H98" s="13">
        <v>81491.34</v>
      </c>
      <c r="I98" s="13">
        <v>736700.73</v>
      </c>
      <c r="J98" s="13">
        <v>1695465.79</v>
      </c>
      <c r="K98" s="13">
        <v>693.91</v>
      </c>
      <c r="L98" s="13">
        <v>275994.33</v>
      </c>
      <c r="M98" s="13">
        <v>2048586.46</v>
      </c>
      <c r="N98" s="13">
        <v>108058.74</v>
      </c>
      <c r="O98" s="13">
        <v>3331036.28</v>
      </c>
      <c r="P98" s="13">
        <v>59274.68</v>
      </c>
      <c r="Q98" s="13">
        <v>1386446.22</v>
      </c>
      <c r="R98" s="13">
        <v>5389353.09</v>
      </c>
      <c r="S98" s="13">
        <v>1224908.69</v>
      </c>
      <c r="T98" s="13">
        <v>490425.63</v>
      </c>
      <c r="U98" s="76">
        <v>851017.0300000012</v>
      </c>
      <c r="V98" s="79">
        <v>17679452.92</v>
      </c>
    </row>
    <row r="99" spans="1:22" ht="12.75">
      <c r="A99" s="21" t="s">
        <v>226</v>
      </c>
      <c r="B99" s="20" t="s">
        <v>241</v>
      </c>
      <c r="C99" s="20" t="s">
        <v>241</v>
      </c>
      <c r="D99" s="20" t="s">
        <v>285</v>
      </c>
      <c r="E99" s="20" t="s">
        <v>228</v>
      </c>
      <c r="F99" s="28"/>
      <c r="G99" s="27" t="s">
        <v>343</v>
      </c>
      <c r="H99" s="13">
        <v>3256649.46</v>
      </c>
      <c r="I99" s="13">
        <v>166568.52</v>
      </c>
      <c r="J99" s="13">
        <v>2045462.1</v>
      </c>
      <c r="K99" s="13">
        <v>0</v>
      </c>
      <c r="L99" s="13">
        <v>53451.28</v>
      </c>
      <c r="M99" s="13">
        <v>1528858.3</v>
      </c>
      <c r="N99" s="13">
        <v>207448.06</v>
      </c>
      <c r="O99" s="13">
        <v>3085783.91</v>
      </c>
      <c r="P99" s="13">
        <v>83123.4</v>
      </c>
      <c r="Q99" s="13">
        <v>2152238.73</v>
      </c>
      <c r="R99" s="13">
        <v>1029089.37</v>
      </c>
      <c r="S99" s="13">
        <v>194527.52</v>
      </c>
      <c r="T99" s="13">
        <v>90000</v>
      </c>
      <c r="U99" s="76">
        <v>330153.4800000023</v>
      </c>
      <c r="V99" s="79">
        <v>14223354.13</v>
      </c>
    </row>
    <row r="100" spans="1:22" ht="12.75">
      <c r="A100" s="21" t="s">
        <v>226</v>
      </c>
      <c r="B100" s="20" t="s">
        <v>275</v>
      </c>
      <c r="C100" s="20" t="s">
        <v>235</v>
      </c>
      <c r="D100" s="20" t="s">
        <v>285</v>
      </c>
      <c r="E100" s="20" t="s">
        <v>228</v>
      </c>
      <c r="F100" s="28"/>
      <c r="G100" s="27" t="s">
        <v>344</v>
      </c>
      <c r="H100" s="13">
        <v>155082.53</v>
      </c>
      <c r="I100" s="13">
        <v>153050.2</v>
      </c>
      <c r="J100" s="13">
        <v>724510.51</v>
      </c>
      <c r="K100" s="13">
        <v>0</v>
      </c>
      <c r="L100" s="13">
        <v>189118.14</v>
      </c>
      <c r="M100" s="13">
        <v>1162359.04</v>
      </c>
      <c r="N100" s="13">
        <v>33626.08</v>
      </c>
      <c r="O100" s="13">
        <v>2118230.33</v>
      </c>
      <c r="P100" s="13">
        <v>35365.1</v>
      </c>
      <c r="Q100" s="13">
        <v>795448.79</v>
      </c>
      <c r="R100" s="13">
        <v>173140.56</v>
      </c>
      <c r="S100" s="13">
        <v>185758.66</v>
      </c>
      <c r="T100" s="13">
        <v>100982.89</v>
      </c>
      <c r="U100" s="76">
        <v>223341.9000000013</v>
      </c>
      <c r="V100" s="79">
        <v>6050014.73</v>
      </c>
    </row>
    <row r="101" spans="1:22" ht="12.75">
      <c r="A101" s="21" t="s">
        <v>226</v>
      </c>
      <c r="B101" s="20" t="s">
        <v>277</v>
      </c>
      <c r="C101" s="20" t="s">
        <v>235</v>
      </c>
      <c r="D101" s="20" t="s">
        <v>285</v>
      </c>
      <c r="E101" s="20" t="s">
        <v>228</v>
      </c>
      <c r="F101" s="28"/>
      <c r="G101" s="27" t="s">
        <v>345</v>
      </c>
      <c r="H101" s="13">
        <v>199653.46</v>
      </c>
      <c r="I101" s="13">
        <v>58787.37</v>
      </c>
      <c r="J101" s="13">
        <v>678286.53</v>
      </c>
      <c r="K101" s="13">
        <v>0</v>
      </c>
      <c r="L101" s="13">
        <v>596649.47</v>
      </c>
      <c r="M101" s="13">
        <v>2194990.5</v>
      </c>
      <c r="N101" s="13">
        <v>152643.44</v>
      </c>
      <c r="O101" s="13">
        <v>7094099.77</v>
      </c>
      <c r="P101" s="13">
        <v>81711.53</v>
      </c>
      <c r="Q101" s="13">
        <v>3758658.72</v>
      </c>
      <c r="R101" s="13">
        <v>716343.35</v>
      </c>
      <c r="S101" s="13">
        <v>400112.29</v>
      </c>
      <c r="T101" s="13">
        <v>118016.02</v>
      </c>
      <c r="U101" s="76">
        <v>479009.03000000305</v>
      </c>
      <c r="V101" s="79">
        <v>16528961.48</v>
      </c>
    </row>
    <row r="102" spans="1:22" ht="12.75">
      <c r="A102" s="21" t="s">
        <v>226</v>
      </c>
      <c r="B102" s="20" t="s">
        <v>243</v>
      </c>
      <c r="C102" s="20" t="s">
        <v>226</v>
      </c>
      <c r="D102" s="20" t="s">
        <v>285</v>
      </c>
      <c r="E102" s="20" t="s">
        <v>228</v>
      </c>
      <c r="F102" s="28"/>
      <c r="G102" s="27" t="s">
        <v>302</v>
      </c>
      <c r="H102" s="13">
        <v>125476.57</v>
      </c>
      <c r="I102" s="13">
        <v>531753.94</v>
      </c>
      <c r="J102" s="13">
        <v>768914.08</v>
      </c>
      <c r="K102" s="13">
        <v>7846.68</v>
      </c>
      <c r="L102" s="13">
        <v>1275060.44</v>
      </c>
      <c r="M102" s="13">
        <v>2271572.8</v>
      </c>
      <c r="N102" s="13">
        <v>154894.23</v>
      </c>
      <c r="O102" s="13">
        <v>6460832.7</v>
      </c>
      <c r="P102" s="13">
        <v>94544.89</v>
      </c>
      <c r="Q102" s="13">
        <v>3829178.08</v>
      </c>
      <c r="R102" s="13">
        <v>661009.44</v>
      </c>
      <c r="S102" s="13">
        <v>830358.72</v>
      </c>
      <c r="T102" s="13">
        <v>453477.42</v>
      </c>
      <c r="U102" s="76">
        <v>609964.6699999981</v>
      </c>
      <c r="V102" s="79">
        <v>18074884.66</v>
      </c>
    </row>
    <row r="103" spans="1:22" ht="12.75">
      <c r="A103" s="21" t="s">
        <v>226</v>
      </c>
      <c r="B103" s="20" t="s">
        <v>245</v>
      </c>
      <c r="C103" s="20" t="s">
        <v>243</v>
      </c>
      <c r="D103" s="20" t="s">
        <v>285</v>
      </c>
      <c r="E103" s="20" t="s">
        <v>228</v>
      </c>
      <c r="F103" s="28"/>
      <c r="G103" s="27" t="s">
        <v>304</v>
      </c>
      <c r="H103" s="13">
        <v>5330398.09</v>
      </c>
      <c r="I103" s="13">
        <v>0</v>
      </c>
      <c r="J103" s="13">
        <v>3724224.17</v>
      </c>
      <c r="K103" s="13">
        <v>0</v>
      </c>
      <c r="L103" s="13">
        <v>823400.6</v>
      </c>
      <c r="M103" s="13">
        <v>3718417.5</v>
      </c>
      <c r="N103" s="13">
        <v>594381.2</v>
      </c>
      <c r="O103" s="13">
        <v>10607593.1</v>
      </c>
      <c r="P103" s="13">
        <v>161449.8</v>
      </c>
      <c r="Q103" s="13">
        <v>6826045.27</v>
      </c>
      <c r="R103" s="13">
        <v>1310854.55</v>
      </c>
      <c r="S103" s="13">
        <v>1476088.83</v>
      </c>
      <c r="T103" s="13">
        <v>196598.13</v>
      </c>
      <c r="U103" s="76">
        <v>1267722.07</v>
      </c>
      <c r="V103" s="79">
        <v>36037173.31</v>
      </c>
    </row>
    <row r="104" spans="1:22" ht="12.75">
      <c r="A104" s="21" t="s">
        <v>226</v>
      </c>
      <c r="B104" s="20" t="s">
        <v>275</v>
      </c>
      <c r="C104" s="20" t="s">
        <v>239</v>
      </c>
      <c r="D104" s="20" t="s">
        <v>285</v>
      </c>
      <c r="E104" s="20" t="s">
        <v>228</v>
      </c>
      <c r="F104" s="28"/>
      <c r="G104" s="27" t="s">
        <v>346</v>
      </c>
      <c r="H104" s="13">
        <v>487336.41</v>
      </c>
      <c r="I104" s="13">
        <v>5791676.74</v>
      </c>
      <c r="J104" s="13">
        <v>16528002.84</v>
      </c>
      <c r="K104" s="13">
        <v>0</v>
      </c>
      <c r="L104" s="13">
        <v>4566347.37</v>
      </c>
      <c r="M104" s="13">
        <v>6360136.2</v>
      </c>
      <c r="N104" s="13">
        <v>243819.96</v>
      </c>
      <c r="O104" s="13">
        <v>12606286.44</v>
      </c>
      <c r="P104" s="13">
        <v>1598766.78</v>
      </c>
      <c r="Q104" s="13">
        <v>4194079.54</v>
      </c>
      <c r="R104" s="13">
        <v>7523253.18</v>
      </c>
      <c r="S104" s="13">
        <v>10678969.65</v>
      </c>
      <c r="T104" s="13">
        <v>4101108.27</v>
      </c>
      <c r="U104" s="76">
        <v>2773262.7400000095</v>
      </c>
      <c r="V104" s="79">
        <v>77453046.12</v>
      </c>
    </row>
    <row r="105" spans="1:22" ht="12.75">
      <c r="A105" s="21" t="s">
        <v>226</v>
      </c>
      <c r="B105" s="20" t="s">
        <v>263</v>
      </c>
      <c r="C105" s="20" t="s">
        <v>226</v>
      </c>
      <c r="D105" s="20" t="s">
        <v>285</v>
      </c>
      <c r="E105" s="20" t="s">
        <v>228</v>
      </c>
      <c r="F105" s="28"/>
      <c r="G105" s="27" t="s">
        <v>347</v>
      </c>
      <c r="H105" s="13">
        <v>300775.05</v>
      </c>
      <c r="I105" s="13">
        <v>0</v>
      </c>
      <c r="J105" s="13">
        <v>383991.29</v>
      </c>
      <c r="K105" s="13">
        <v>0</v>
      </c>
      <c r="L105" s="13">
        <v>47582.82</v>
      </c>
      <c r="M105" s="13">
        <v>1296126.15</v>
      </c>
      <c r="N105" s="13">
        <v>177202.7</v>
      </c>
      <c r="O105" s="13">
        <v>3254411.99</v>
      </c>
      <c r="P105" s="13">
        <v>45636.55</v>
      </c>
      <c r="Q105" s="13">
        <v>2160352.48</v>
      </c>
      <c r="R105" s="13">
        <v>516419.78</v>
      </c>
      <c r="S105" s="13">
        <v>441420.28</v>
      </c>
      <c r="T105" s="13">
        <v>241186.58</v>
      </c>
      <c r="U105" s="76">
        <v>255302.4</v>
      </c>
      <c r="V105" s="79">
        <v>9120408.07</v>
      </c>
    </row>
    <row r="106" spans="1:22" ht="12.75">
      <c r="A106" s="21" t="s">
        <v>226</v>
      </c>
      <c r="B106" s="20" t="s">
        <v>265</v>
      </c>
      <c r="C106" s="20" t="s">
        <v>231</v>
      </c>
      <c r="D106" s="20" t="s">
        <v>285</v>
      </c>
      <c r="E106" s="20" t="s">
        <v>228</v>
      </c>
      <c r="F106" s="28"/>
      <c r="G106" s="27" t="s">
        <v>348</v>
      </c>
      <c r="H106" s="13">
        <v>261771.94</v>
      </c>
      <c r="I106" s="13">
        <v>441453.72</v>
      </c>
      <c r="J106" s="13">
        <v>143424.04</v>
      </c>
      <c r="K106" s="13">
        <v>0</v>
      </c>
      <c r="L106" s="13">
        <v>242984.98</v>
      </c>
      <c r="M106" s="13">
        <v>1950915.69</v>
      </c>
      <c r="N106" s="13">
        <v>68059.52</v>
      </c>
      <c r="O106" s="13">
        <v>5398003.98</v>
      </c>
      <c r="P106" s="13">
        <v>269280.25</v>
      </c>
      <c r="Q106" s="13">
        <v>2694194.37</v>
      </c>
      <c r="R106" s="13">
        <v>960683.49</v>
      </c>
      <c r="S106" s="13">
        <v>302000</v>
      </c>
      <c r="T106" s="13">
        <v>107437.92</v>
      </c>
      <c r="U106" s="76">
        <v>800915.7799999975</v>
      </c>
      <c r="V106" s="79">
        <v>13641125.68</v>
      </c>
    </row>
    <row r="107" spans="1:22" ht="12.75">
      <c r="A107" s="21" t="s">
        <v>226</v>
      </c>
      <c r="B107" s="20" t="s">
        <v>235</v>
      </c>
      <c r="C107" s="20" t="s">
        <v>237</v>
      </c>
      <c r="D107" s="20" t="s">
        <v>285</v>
      </c>
      <c r="E107" s="20" t="s">
        <v>228</v>
      </c>
      <c r="F107" s="28"/>
      <c r="G107" s="27" t="s">
        <v>349</v>
      </c>
      <c r="H107" s="13">
        <v>390438.3</v>
      </c>
      <c r="I107" s="13">
        <v>337635.29</v>
      </c>
      <c r="J107" s="13">
        <v>21409.85</v>
      </c>
      <c r="K107" s="13">
        <v>0</v>
      </c>
      <c r="L107" s="13">
        <v>73149.6</v>
      </c>
      <c r="M107" s="13">
        <v>1608676.82</v>
      </c>
      <c r="N107" s="13">
        <v>65728.3</v>
      </c>
      <c r="O107" s="13">
        <v>3632997.71</v>
      </c>
      <c r="P107" s="13">
        <v>136049.28</v>
      </c>
      <c r="Q107" s="13">
        <v>1735276.53</v>
      </c>
      <c r="R107" s="13">
        <v>521371.19</v>
      </c>
      <c r="S107" s="13">
        <v>336219.21</v>
      </c>
      <c r="T107" s="13">
        <v>0</v>
      </c>
      <c r="U107" s="76">
        <v>275500.2899999991</v>
      </c>
      <c r="V107" s="79">
        <v>9134452.37</v>
      </c>
    </row>
    <row r="108" spans="1:22" ht="12.75">
      <c r="A108" s="21" t="s">
        <v>226</v>
      </c>
      <c r="B108" s="20" t="s">
        <v>255</v>
      </c>
      <c r="C108" s="20" t="s">
        <v>226</v>
      </c>
      <c r="D108" s="20" t="s">
        <v>285</v>
      </c>
      <c r="E108" s="20" t="s">
        <v>228</v>
      </c>
      <c r="F108" s="28"/>
      <c r="G108" s="27" t="s">
        <v>350</v>
      </c>
      <c r="H108" s="13">
        <v>455088.42</v>
      </c>
      <c r="I108" s="13">
        <v>0</v>
      </c>
      <c r="J108" s="13">
        <v>1066386.49</v>
      </c>
      <c r="K108" s="13">
        <v>0</v>
      </c>
      <c r="L108" s="13">
        <v>140921.4</v>
      </c>
      <c r="M108" s="13">
        <v>2511879.87</v>
      </c>
      <c r="N108" s="13">
        <v>94882.03</v>
      </c>
      <c r="O108" s="13">
        <v>6027493.8</v>
      </c>
      <c r="P108" s="13">
        <v>92524.79</v>
      </c>
      <c r="Q108" s="13">
        <v>4573241.83</v>
      </c>
      <c r="R108" s="13">
        <v>18887528.91</v>
      </c>
      <c r="S108" s="13">
        <v>1496534.64</v>
      </c>
      <c r="T108" s="13">
        <v>31597.77</v>
      </c>
      <c r="U108" s="76">
        <v>1015885.14</v>
      </c>
      <c r="V108" s="79">
        <v>36393965.09</v>
      </c>
    </row>
    <row r="109" spans="1:22" ht="12.75">
      <c r="A109" s="21" t="s">
        <v>226</v>
      </c>
      <c r="B109" s="20" t="s">
        <v>247</v>
      </c>
      <c r="C109" s="20" t="s">
        <v>235</v>
      </c>
      <c r="D109" s="20" t="s">
        <v>285</v>
      </c>
      <c r="E109" s="20" t="s">
        <v>228</v>
      </c>
      <c r="F109" s="28"/>
      <c r="G109" s="27" t="s">
        <v>351</v>
      </c>
      <c r="H109" s="13">
        <v>639587.35</v>
      </c>
      <c r="I109" s="13">
        <v>0</v>
      </c>
      <c r="J109" s="13">
        <v>137677.83</v>
      </c>
      <c r="K109" s="13">
        <v>0</v>
      </c>
      <c r="L109" s="13">
        <v>407824.19</v>
      </c>
      <c r="M109" s="13">
        <v>1210737.31</v>
      </c>
      <c r="N109" s="13">
        <v>35853.67</v>
      </c>
      <c r="O109" s="13">
        <v>2234962.31</v>
      </c>
      <c r="P109" s="13">
        <v>34857.42</v>
      </c>
      <c r="Q109" s="13">
        <v>1301505.67</v>
      </c>
      <c r="R109" s="13">
        <v>178434.57</v>
      </c>
      <c r="S109" s="13">
        <v>317065.74</v>
      </c>
      <c r="T109" s="13">
        <v>37918.63</v>
      </c>
      <c r="U109" s="76">
        <v>104490.52999999933</v>
      </c>
      <c r="V109" s="79">
        <v>6640915.22</v>
      </c>
    </row>
    <row r="110" spans="1:22" ht="12.75">
      <c r="A110" s="21" t="s">
        <v>226</v>
      </c>
      <c r="B110" s="20" t="s">
        <v>247</v>
      </c>
      <c r="C110" s="20" t="s">
        <v>237</v>
      </c>
      <c r="D110" s="20" t="s">
        <v>285</v>
      </c>
      <c r="E110" s="20" t="s">
        <v>228</v>
      </c>
      <c r="F110" s="28"/>
      <c r="G110" s="27" t="s">
        <v>352</v>
      </c>
      <c r="H110" s="13">
        <v>185298.86</v>
      </c>
      <c r="I110" s="13">
        <v>0</v>
      </c>
      <c r="J110" s="13">
        <v>88043.82</v>
      </c>
      <c r="K110" s="13">
        <v>0</v>
      </c>
      <c r="L110" s="13">
        <v>69398.36</v>
      </c>
      <c r="M110" s="13">
        <v>1884879.07</v>
      </c>
      <c r="N110" s="13">
        <v>138164.81</v>
      </c>
      <c r="O110" s="13">
        <v>3801801.23</v>
      </c>
      <c r="P110" s="13">
        <v>49384.02</v>
      </c>
      <c r="Q110" s="13">
        <v>2033739.04</v>
      </c>
      <c r="R110" s="13">
        <v>3132190.06</v>
      </c>
      <c r="S110" s="13">
        <v>970510.38</v>
      </c>
      <c r="T110" s="13">
        <v>221522.15</v>
      </c>
      <c r="U110" s="76">
        <v>434098.55999999866</v>
      </c>
      <c r="V110" s="79">
        <v>13009030.36</v>
      </c>
    </row>
    <row r="111" spans="1:22" ht="12.75">
      <c r="A111" s="21" t="s">
        <v>226</v>
      </c>
      <c r="B111" s="20" t="s">
        <v>247</v>
      </c>
      <c r="C111" s="20" t="s">
        <v>239</v>
      </c>
      <c r="D111" s="20" t="s">
        <v>285</v>
      </c>
      <c r="E111" s="20" t="s">
        <v>228</v>
      </c>
      <c r="F111" s="28"/>
      <c r="G111" s="27" t="s">
        <v>353</v>
      </c>
      <c r="H111" s="13">
        <v>3140197.8</v>
      </c>
      <c r="I111" s="13">
        <v>0</v>
      </c>
      <c r="J111" s="13">
        <v>4060091.53</v>
      </c>
      <c r="K111" s="13">
        <v>40000</v>
      </c>
      <c r="L111" s="13">
        <v>145997.09</v>
      </c>
      <c r="M111" s="13">
        <v>1532194.01</v>
      </c>
      <c r="N111" s="13">
        <v>86284.6</v>
      </c>
      <c r="O111" s="13">
        <v>3314193.84</v>
      </c>
      <c r="P111" s="13">
        <v>74488.1</v>
      </c>
      <c r="Q111" s="13">
        <v>2145963.87</v>
      </c>
      <c r="R111" s="13">
        <v>1553303.76</v>
      </c>
      <c r="S111" s="13">
        <v>510204</v>
      </c>
      <c r="T111" s="13">
        <v>70566.4</v>
      </c>
      <c r="U111" s="76">
        <v>437157.73999999836</v>
      </c>
      <c r="V111" s="79">
        <v>17110642.74</v>
      </c>
    </row>
    <row r="112" spans="1:22" ht="12.75">
      <c r="A112" s="21" t="s">
        <v>226</v>
      </c>
      <c r="B112" s="20" t="s">
        <v>245</v>
      </c>
      <c r="C112" s="20" t="s">
        <v>247</v>
      </c>
      <c r="D112" s="20" t="s">
        <v>285</v>
      </c>
      <c r="E112" s="20" t="s">
        <v>228</v>
      </c>
      <c r="F112" s="28"/>
      <c r="G112" s="27" t="s">
        <v>354</v>
      </c>
      <c r="H112" s="13">
        <v>185184.42</v>
      </c>
      <c r="I112" s="13">
        <v>0</v>
      </c>
      <c r="J112" s="13">
        <v>164683</v>
      </c>
      <c r="K112" s="13">
        <v>0</v>
      </c>
      <c r="L112" s="13">
        <v>163623.93</v>
      </c>
      <c r="M112" s="13">
        <v>1260352.86</v>
      </c>
      <c r="N112" s="13">
        <v>60034.72</v>
      </c>
      <c r="O112" s="13">
        <v>1467101.8</v>
      </c>
      <c r="P112" s="13">
        <v>12668.68</v>
      </c>
      <c r="Q112" s="13">
        <v>1037559.08</v>
      </c>
      <c r="R112" s="13">
        <v>134572.81</v>
      </c>
      <c r="S112" s="13">
        <v>83680.17</v>
      </c>
      <c r="T112" s="13">
        <v>54159.27</v>
      </c>
      <c r="U112" s="76">
        <v>109775.580000001</v>
      </c>
      <c r="V112" s="79">
        <v>4733396.32</v>
      </c>
    </row>
    <row r="113" spans="1:22" ht="12.75">
      <c r="A113" s="21" t="s">
        <v>226</v>
      </c>
      <c r="B113" s="20" t="s">
        <v>249</v>
      </c>
      <c r="C113" s="20" t="s">
        <v>237</v>
      </c>
      <c r="D113" s="20" t="s">
        <v>285</v>
      </c>
      <c r="E113" s="20" t="s">
        <v>228</v>
      </c>
      <c r="F113" s="28"/>
      <c r="G113" s="27" t="s">
        <v>307</v>
      </c>
      <c r="H113" s="13">
        <v>802969.56</v>
      </c>
      <c r="I113" s="13">
        <v>135811.46</v>
      </c>
      <c r="J113" s="13">
        <v>1218791.82</v>
      </c>
      <c r="K113" s="13">
        <v>0</v>
      </c>
      <c r="L113" s="13">
        <v>146816.08</v>
      </c>
      <c r="M113" s="13">
        <v>1824955.26</v>
      </c>
      <c r="N113" s="13">
        <v>61789.68</v>
      </c>
      <c r="O113" s="13">
        <v>4553679.18</v>
      </c>
      <c r="P113" s="13">
        <v>66255.72</v>
      </c>
      <c r="Q113" s="13">
        <v>3033821.69</v>
      </c>
      <c r="R113" s="13">
        <v>468686.91</v>
      </c>
      <c r="S113" s="13">
        <v>406094.87</v>
      </c>
      <c r="T113" s="13">
        <v>158685.12</v>
      </c>
      <c r="U113" s="76">
        <v>286023.200000003</v>
      </c>
      <c r="V113" s="79">
        <v>13164380.55</v>
      </c>
    </row>
    <row r="114" spans="1:22" ht="12.75">
      <c r="A114" s="21" t="s">
        <v>226</v>
      </c>
      <c r="B114" s="20" t="s">
        <v>251</v>
      </c>
      <c r="C114" s="20" t="s">
        <v>226</v>
      </c>
      <c r="D114" s="20" t="s">
        <v>285</v>
      </c>
      <c r="E114" s="20" t="s">
        <v>228</v>
      </c>
      <c r="F114" s="28"/>
      <c r="G114" s="27" t="s">
        <v>308</v>
      </c>
      <c r="H114" s="13">
        <v>7070118.63</v>
      </c>
      <c r="I114" s="13">
        <v>660524.53</v>
      </c>
      <c r="J114" s="13">
        <v>12039352.46</v>
      </c>
      <c r="K114" s="13">
        <v>0</v>
      </c>
      <c r="L114" s="13">
        <v>626993.94</v>
      </c>
      <c r="M114" s="13">
        <v>4305545.86</v>
      </c>
      <c r="N114" s="13">
        <v>409712.2</v>
      </c>
      <c r="O114" s="13">
        <v>14436209.76</v>
      </c>
      <c r="P114" s="13">
        <v>997993.15</v>
      </c>
      <c r="Q114" s="13">
        <v>4023285.18</v>
      </c>
      <c r="R114" s="13">
        <v>7542110.54</v>
      </c>
      <c r="S114" s="13">
        <v>2531975.62</v>
      </c>
      <c r="T114" s="13">
        <v>742092.01</v>
      </c>
      <c r="U114" s="76">
        <v>2482702.7900000066</v>
      </c>
      <c r="V114" s="79">
        <v>57868616.67</v>
      </c>
    </row>
    <row r="115" spans="1:22" ht="12.75">
      <c r="A115" s="21" t="s">
        <v>226</v>
      </c>
      <c r="B115" s="20" t="s">
        <v>226</v>
      </c>
      <c r="C115" s="20" t="s">
        <v>241</v>
      </c>
      <c r="D115" s="20" t="s">
        <v>285</v>
      </c>
      <c r="E115" s="20" t="s">
        <v>228</v>
      </c>
      <c r="F115" s="28"/>
      <c r="G115" s="27" t="s">
        <v>355</v>
      </c>
      <c r="H115" s="13">
        <v>179349.54</v>
      </c>
      <c r="I115" s="13">
        <v>16146.54</v>
      </c>
      <c r="J115" s="13">
        <v>373457.5</v>
      </c>
      <c r="K115" s="13">
        <v>0</v>
      </c>
      <c r="L115" s="13">
        <v>134986.66</v>
      </c>
      <c r="M115" s="13">
        <v>2446625.94</v>
      </c>
      <c r="N115" s="13">
        <v>61411.78</v>
      </c>
      <c r="O115" s="13">
        <v>5007731.33</v>
      </c>
      <c r="P115" s="13">
        <v>80396.35</v>
      </c>
      <c r="Q115" s="13">
        <v>2898176.47</v>
      </c>
      <c r="R115" s="13">
        <v>503185.8</v>
      </c>
      <c r="S115" s="13">
        <v>466404.83</v>
      </c>
      <c r="T115" s="13">
        <v>616793.98</v>
      </c>
      <c r="U115" s="76">
        <v>314171</v>
      </c>
      <c r="V115" s="79">
        <v>13098837.72</v>
      </c>
    </row>
    <row r="116" spans="1:22" ht="12.75">
      <c r="A116" s="21" t="s">
        <v>226</v>
      </c>
      <c r="B116" s="20" t="s">
        <v>265</v>
      </c>
      <c r="C116" s="20" t="s">
        <v>226</v>
      </c>
      <c r="D116" s="20" t="s">
        <v>285</v>
      </c>
      <c r="E116" s="20" t="s">
        <v>228</v>
      </c>
      <c r="F116" s="28"/>
      <c r="G116" s="27" t="s">
        <v>356</v>
      </c>
      <c r="H116" s="13">
        <v>93547.43</v>
      </c>
      <c r="I116" s="13">
        <v>53443</v>
      </c>
      <c r="J116" s="13">
        <v>215974.41</v>
      </c>
      <c r="K116" s="13">
        <v>0</v>
      </c>
      <c r="L116" s="13">
        <v>202079.07</v>
      </c>
      <c r="M116" s="13">
        <v>1721564.13</v>
      </c>
      <c r="N116" s="13">
        <v>150486.93</v>
      </c>
      <c r="O116" s="13">
        <v>4688990.69</v>
      </c>
      <c r="P116" s="13">
        <v>84763.81</v>
      </c>
      <c r="Q116" s="13">
        <v>2444685.48</v>
      </c>
      <c r="R116" s="13">
        <v>836792.53</v>
      </c>
      <c r="S116" s="13">
        <v>378910.19</v>
      </c>
      <c r="T116" s="13">
        <v>141059.24</v>
      </c>
      <c r="U116" s="76">
        <v>316697.4500000011</v>
      </c>
      <c r="V116" s="79">
        <v>11328994.36</v>
      </c>
    </row>
    <row r="117" spans="1:22" ht="12.75">
      <c r="A117" s="21" t="s">
        <v>226</v>
      </c>
      <c r="B117" s="20" t="s">
        <v>267</v>
      </c>
      <c r="C117" s="20" t="s">
        <v>239</v>
      </c>
      <c r="D117" s="20" t="s">
        <v>285</v>
      </c>
      <c r="E117" s="20" t="s">
        <v>228</v>
      </c>
      <c r="F117" s="28"/>
      <c r="G117" s="27" t="s">
        <v>357</v>
      </c>
      <c r="H117" s="13">
        <v>327654.89</v>
      </c>
      <c r="I117" s="13">
        <v>0</v>
      </c>
      <c r="J117" s="13">
        <v>361536.64</v>
      </c>
      <c r="K117" s="13">
        <v>0</v>
      </c>
      <c r="L117" s="13">
        <v>257152.85</v>
      </c>
      <c r="M117" s="13">
        <v>1853579.1</v>
      </c>
      <c r="N117" s="13">
        <v>177780.54</v>
      </c>
      <c r="O117" s="13">
        <v>5711865.29</v>
      </c>
      <c r="P117" s="13">
        <v>130144.84</v>
      </c>
      <c r="Q117" s="13">
        <v>2581820.17</v>
      </c>
      <c r="R117" s="13">
        <v>447859.22</v>
      </c>
      <c r="S117" s="13">
        <v>770281.54</v>
      </c>
      <c r="T117" s="13">
        <v>86679.96</v>
      </c>
      <c r="U117" s="76">
        <v>548530.7599999979</v>
      </c>
      <c r="V117" s="79">
        <v>13254885.8</v>
      </c>
    </row>
    <row r="118" spans="1:22" ht="12.75">
      <c r="A118" s="21" t="s">
        <v>226</v>
      </c>
      <c r="B118" s="20" t="s">
        <v>243</v>
      </c>
      <c r="C118" s="20" t="s">
        <v>237</v>
      </c>
      <c r="D118" s="20" t="s">
        <v>285</v>
      </c>
      <c r="E118" s="20" t="s">
        <v>228</v>
      </c>
      <c r="F118" s="28"/>
      <c r="G118" s="27" t="s">
        <v>358</v>
      </c>
      <c r="H118" s="13">
        <v>44301.68</v>
      </c>
      <c r="I118" s="13">
        <v>0</v>
      </c>
      <c r="J118" s="13">
        <v>672904.67</v>
      </c>
      <c r="K118" s="13">
        <v>10240</v>
      </c>
      <c r="L118" s="13">
        <v>422434.89</v>
      </c>
      <c r="M118" s="13">
        <v>1628949.56</v>
      </c>
      <c r="N118" s="13">
        <v>118979.47</v>
      </c>
      <c r="O118" s="13">
        <v>2546388.25</v>
      </c>
      <c r="P118" s="13">
        <v>46314.2</v>
      </c>
      <c r="Q118" s="13">
        <v>2317592.89</v>
      </c>
      <c r="R118" s="13">
        <v>461351.67</v>
      </c>
      <c r="S118" s="13">
        <v>592227.83</v>
      </c>
      <c r="T118" s="13">
        <v>29979.53</v>
      </c>
      <c r="U118" s="76">
        <v>524260.70999999903</v>
      </c>
      <c r="V118" s="79">
        <v>9415925.35</v>
      </c>
    </row>
    <row r="119" spans="1:22" ht="12.75">
      <c r="A119" s="21" t="s">
        <v>226</v>
      </c>
      <c r="B119" s="20" t="s">
        <v>239</v>
      </c>
      <c r="C119" s="20" t="s">
        <v>235</v>
      </c>
      <c r="D119" s="20" t="s">
        <v>285</v>
      </c>
      <c r="E119" s="20" t="s">
        <v>228</v>
      </c>
      <c r="F119" s="28"/>
      <c r="G119" s="27" t="s">
        <v>359</v>
      </c>
      <c r="H119" s="13">
        <v>737583.4</v>
      </c>
      <c r="I119" s="13">
        <v>0</v>
      </c>
      <c r="J119" s="13">
        <v>1107955.14</v>
      </c>
      <c r="K119" s="13">
        <v>0</v>
      </c>
      <c r="L119" s="13">
        <v>1209581.27</v>
      </c>
      <c r="M119" s="13">
        <v>1836416.03</v>
      </c>
      <c r="N119" s="13">
        <v>73671.28</v>
      </c>
      <c r="O119" s="13">
        <v>3360176.18</v>
      </c>
      <c r="P119" s="13">
        <v>67835.24</v>
      </c>
      <c r="Q119" s="13">
        <v>2094882.42</v>
      </c>
      <c r="R119" s="13">
        <v>268956.27</v>
      </c>
      <c r="S119" s="13">
        <v>243258.52</v>
      </c>
      <c r="T119" s="13">
        <v>83438.73</v>
      </c>
      <c r="U119" s="76">
        <v>205271.04999999888</v>
      </c>
      <c r="V119" s="79">
        <v>11289025.53</v>
      </c>
    </row>
    <row r="120" spans="1:22" ht="12.75">
      <c r="A120" s="21" t="s">
        <v>226</v>
      </c>
      <c r="B120" s="20" t="s">
        <v>275</v>
      </c>
      <c r="C120" s="20" t="s">
        <v>241</v>
      </c>
      <c r="D120" s="20" t="s">
        <v>285</v>
      </c>
      <c r="E120" s="20" t="s">
        <v>228</v>
      </c>
      <c r="F120" s="28"/>
      <c r="G120" s="27" t="s">
        <v>360</v>
      </c>
      <c r="H120" s="13">
        <v>106173.66</v>
      </c>
      <c r="I120" s="13">
        <v>636262.2</v>
      </c>
      <c r="J120" s="13">
        <v>91981.53</v>
      </c>
      <c r="K120" s="13">
        <v>0</v>
      </c>
      <c r="L120" s="13">
        <v>181743.25</v>
      </c>
      <c r="M120" s="13">
        <v>1265091.85</v>
      </c>
      <c r="N120" s="13">
        <v>30364.13</v>
      </c>
      <c r="O120" s="13">
        <v>3648577.67</v>
      </c>
      <c r="P120" s="13">
        <v>135766.18</v>
      </c>
      <c r="Q120" s="13">
        <v>1283219.94</v>
      </c>
      <c r="R120" s="13">
        <v>504210.26</v>
      </c>
      <c r="S120" s="13">
        <v>367480.46</v>
      </c>
      <c r="T120" s="13">
        <v>57136.5</v>
      </c>
      <c r="U120" s="76">
        <v>416789.64999999944</v>
      </c>
      <c r="V120" s="79">
        <v>8724797.28</v>
      </c>
    </row>
    <row r="121" spans="1:22" ht="12.75">
      <c r="A121" s="21" t="s">
        <v>226</v>
      </c>
      <c r="B121" s="20" t="s">
        <v>265</v>
      </c>
      <c r="C121" s="20" t="s">
        <v>235</v>
      </c>
      <c r="D121" s="20" t="s">
        <v>285</v>
      </c>
      <c r="E121" s="20" t="s">
        <v>228</v>
      </c>
      <c r="F121" s="28"/>
      <c r="G121" s="27" t="s">
        <v>361</v>
      </c>
      <c r="H121" s="13">
        <v>549696.38</v>
      </c>
      <c r="I121" s="13">
        <v>72700</v>
      </c>
      <c r="J121" s="13">
        <v>1320394.29</v>
      </c>
      <c r="K121" s="13">
        <v>0</v>
      </c>
      <c r="L121" s="13">
        <v>535381.73</v>
      </c>
      <c r="M121" s="13">
        <v>3138409.04</v>
      </c>
      <c r="N121" s="13">
        <v>149587.99</v>
      </c>
      <c r="O121" s="13">
        <v>9853613.62</v>
      </c>
      <c r="P121" s="13">
        <v>302598.53</v>
      </c>
      <c r="Q121" s="13">
        <v>4167612.9</v>
      </c>
      <c r="R121" s="13">
        <v>1134657.45</v>
      </c>
      <c r="S121" s="13">
        <v>980893.84</v>
      </c>
      <c r="T121" s="13">
        <v>163097.94</v>
      </c>
      <c r="U121" s="76">
        <v>583033.2100000046</v>
      </c>
      <c r="V121" s="79">
        <v>22951676.92</v>
      </c>
    </row>
    <row r="122" spans="1:22" ht="12.75">
      <c r="A122" s="21" t="s">
        <v>226</v>
      </c>
      <c r="B122" s="20" t="s">
        <v>247</v>
      </c>
      <c r="C122" s="20" t="s">
        <v>241</v>
      </c>
      <c r="D122" s="20" t="s">
        <v>285</v>
      </c>
      <c r="E122" s="20" t="s">
        <v>228</v>
      </c>
      <c r="F122" s="28"/>
      <c r="G122" s="27" t="s">
        <v>362</v>
      </c>
      <c r="H122" s="13">
        <v>2060396.89</v>
      </c>
      <c r="I122" s="13">
        <v>1030391.04</v>
      </c>
      <c r="J122" s="13">
        <v>437613.66</v>
      </c>
      <c r="K122" s="13">
        <v>0</v>
      </c>
      <c r="L122" s="13">
        <v>95425.38</v>
      </c>
      <c r="M122" s="13">
        <v>1487210.34</v>
      </c>
      <c r="N122" s="13">
        <v>98233.61</v>
      </c>
      <c r="O122" s="13">
        <v>3738441</v>
      </c>
      <c r="P122" s="13">
        <v>90838.22</v>
      </c>
      <c r="Q122" s="13">
        <v>2954354.45</v>
      </c>
      <c r="R122" s="13">
        <v>834409.26</v>
      </c>
      <c r="S122" s="13">
        <v>299389.09</v>
      </c>
      <c r="T122" s="13">
        <v>88684.4</v>
      </c>
      <c r="U122" s="76">
        <v>540518.120000001</v>
      </c>
      <c r="V122" s="79">
        <v>13755905.46</v>
      </c>
    </row>
    <row r="123" spans="1:22" ht="12.75">
      <c r="A123" s="21" t="s">
        <v>226</v>
      </c>
      <c r="B123" s="20" t="s">
        <v>239</v>
      </c>
      <c r="C123" s="20" t="s">
        <v>237</v>
      </c>
      <c r="D123" s="20" t="s">
        <v>285</v>
      </c>
      <c r="E123" s="20" t="s">
        <v>228</v>
      </c>
      <c r="F123" s="28"/>
      <c r="G123" s="27" t="s">
        <v>363</v>
      </c>
      <c r="H123" s="13">
        <v>152366.51</v>
      </c>
      <c r="I123" s="13">
        <v>0</v>
      </c>
      <c r="J123" s="13">
        <v>468606.75</v>
      </c>
      <c r="K123" s="13">
        <v>0</v>
      </c>
      <c r="L123" s="13">
        <v>17899.67</v>
      </c>
      <c r="M123" s="13">
        <v>1650644.26</v>
      </c>
      <c r="N123" s="13">
        <v>57748.68</v>
      </c>
      <c r="O123" s="13">
        <v>3043651.76</v>
      </c>
      <c r="P123" s="13">
        <v>40585.09</v>
      </c>
      <c r="Q123" s="13">
        <v>1801586.8</v>
      </c>
      <c r="R123" s="13">
        <v>1583666.16</v>
      </c>
      <c r="S123" s="13">
        <v>458393.39</v>
      </c>
      <c r="T123" s="13">
        <v>37073.05</v>
      </c>
      <c r="U123" s="76">
        <v>284948.74999999814</v>
      </c>
      <c r="V123" s="79">
        <v>9597170.87</v>
      </c>
    </row>
    <row r="124" spans="1:22" ht="12.75">
      <c r="A124" s="21" t="s">
        <v>226</v>
      </c>
      <c r="B124" s="20" t="s">
        <v>241</v>
      </c>
      <c r="C124" s="20" t="s">
        <v>243</v>
      </c>
      <c r="D124" s="20" t="s">
        <v>285</v>
      </c>
      <c r="E124" s="20" t="s">
        <v>228</v>
      </c>
      <c r="F124" s="28"/>
      <c r="G124" s="27" t="s">
        <v>364</v>
      </c>
      <c r="H124" s="13">
        <v>23124.7</v>
      </c>
      <c r="I124" s="13">
        <v>0</v>
      </c>
      <c r="J124" s="13">
        <v>1146118.27</v>
      </c>
      <c r="K124" s="13">
        <v>0</v>
      </c>
      <c r="L124" s="13">
        <v>1692146.94</v>
      </c>
      <c r="M124" s="13">
        <v>2284381.39</v>
      </c>
      <c r="N124" s="13">
        <v>91608.01</v>
      </c>
      <c r="O124" s="13">
        <v>7363408.36</v>
      </c>
      <c r="P124" s="13">
        <v>123909.47</v>
      </c>
      <c r="Q124" s="13">
        <v>4279467.73</v>
      </c>
      <c r="R124" s="13">
        <v>1401247.89</v>
      </c>
      <c r="S124" s="13">
        <v>426949</v>
      </c>
      <c r="T124" s="13">
        <v>137043.56</v>
      </c>
      <c r="U124" s="76">
        <v>1145527.3299999945</v>
      </c>
      <c r="V124" s="79">
        <v>20114932.65</v>
      </c>
    </row>
    <row r="125" spans="1:22" ht="12.75">
      <c r="A125" s="21" t="s">
        <v>226</v>
      </c>
      <c r="B125" s="20" t="s">
        <v>237</v>
      </c>
      <c r="C125" s="20" t="s">
        <v>235</v>
      </c>
      <c r="D125" s="20" t="s">
        <v>285</v>
      </c>
      <c r="E125" s="20" t="s">
        <v>228</v>
      </c>
      <c r="F125" s="28"/>
      <c r="G125" s="27" t="s">
        <v>365</v>
      </c>
      <c r="H125" s="13">
        <v>251513.24</v>
      </c>
      <c r="I125" s="13">
        <v>0</v>
      </c>
      <c r="J125" s="13">
        <v>1419747.35</v>
      </c>
      <c r="K125" s="13">
        <v>0</v>
      </c>
      <c r="L125" s="13">
        <v>56885.02</v>
      </c>
      <c r="M125" s="13">
        <v>1343415.59</v>
      </c>
      <c r="N125" s="13">
        <v>73247.04</v>
      </c>
      <c r="O125" s="13">
        <v>4384627.88</v>
      </c>
      <c r="P125" s="13">
        <v>70917.22</v>
      </c>
      <c r="Q125" s="13">
        <v>3099061.56</v>
      </c>
      <c r="R125" s="13">
        <v>225225.74</v>
      </c>
      <c r="S125" s="13">
        <v>413651.78</v>
      </c>
      <c r="T125" s="13">
        <v>122444.07</v>
      </c>
      <c r="U125" s="76">
        <v>346264.09</v>
      </c>
      <c r="V125" s="79">
        <v>11807000.58</v>
      </c>
    </row>
    <row r="126" spans="1:22" ht="12.75">
      <c r="A126" s="21" t="s">
        <v>226</v>
      </c>
      <c r="B126" s="20" t="s">
        <v>245</v>
      </c>
      <c r="C126" s="20" t="s">
        <v>251</v>
      </c>
      <c r="D126" s="20" t="s">
        <v>285</v>
      </c>
      <c r="E126" s="20" t="s">
        <v>228</v>
      </c>
      <c r="F126" s="28"/>
      <c r="G126" s="27" t="s">
        <v>309</v>
      </c>
      <c r="H126" s="13">
        <v>7144055.19</v>
      </c>
      <c r="I126" s="13">
        <v>0</v>
      </c>
      <c r="J126" s="13">
        <v>2411661.58</v>
      </c>
      <c r="K126" s="13">
        <v>741380.55</v>
      </c>
      <c r="L126" s="13">
        <v>446668.85</v>
      </c>
      <c r="M126" s="13">
        <v>3606534.49</v>
      </c>
      <c r="N126" s="13">
        <v>293261.71</v>
      </c>
      <c r="O126" s="13">
        <v>9903851.04</v>
      </c>
      <c r="P126" s="13">
        <v>162284.45</v>
      </c>
      <c r="Q126" s="13">
        <v>5326598.35</v>
      </c>
      <c r="R126" s="13">
        <v>659978.77</v>
      </c>
      <c r="S126" s="13">
        <v>992501.99</v>
      </c>
      <c r="T126" s="13">
        <v>550722.28</v>
      </c>
      <c r="U126" s="76">
        <v>855171.129999999</v>
      </c>
      <c r="V126" s="79">
        <v>33094670.38</v>
      </c>
    </row>
    <row r="127" spans="1:22" ht="12.75">
      <c r="A127" s="21" t="s">
        <v>226</v>
      </c>
      <c r="B127" s="20" t="s">
        <v>257</v>
      </c>
      <c r="C127" s="20" t="s">
        <v>241</v>
      </c>
      <c r="D127" s="20" t="s">
        <v>285</v>
      </c>
      <c r="E127" s="20" t="s">
        <v>228</v>
      </c>
      <c r="F127" s="28"/>
      <c r="G127" s="27" t="s">
        <v>310</v>
      </c>
      <c r="H127" s="13">
        <v>3073796.89</v>
      </c>
      <c r="I127" s="13">
        <v>0</v>
      </c>
      <c r="J127" s="13">
        <v>2970501.6</v>
      </c>
      <c r="K127" s="13">
        <v>0</v>
      </c>
      <c r="L127" s="13">
        <v>960650.56</v>
      </c>
      <c r="M127" s="13">
        <v>2395623.36</v>
      </c>
      <c r="N127" s="13">
        <v>144191.51</v>
      </c>
      <c r="O127" s="13">
        <v>7451814.91</v>
      </c>
      <c r="P127" s="13">
        <v>194082.16</v>
      </c>
      <c r="Q127" s="13">
        <v>4183202.34</v>
      </c>
      <c r="R127" s="13">
        <v>1261670.79</v>
      </c>
      <c r="S127" s="13">
        <v>1366850</v>
      </c>
      <c r="T127" s="13">
        <v>392573.05</v>
      </c>
      <c r="U127" s="76">
        <v>394294.4200000018</v>
      </c>
      <c r="V127" s="79">
        <v>24789251.59</v>
      </c>
    </row>
    <row r="128" spans="1:22" ht="12.75">
      <c r="A128" s="21" t="s">
        <v>226</v>
      </c>
      <c r="B128" s="20" t="s">
        <v>259</v>
      </c>
      <c r="C128" s="20" t="s">
        <v>237</v>
      </c>
      <c r="D128" s="20" t="s">
        <v>285</v>
      </c>
      <c r="E128" s="20" t="s">
        <v>228</v>
      </c>
      <c r="F128" s="28"/>
      <c r="G128" s="27" t="s">
        <v>311</v>
      </c>
      <c r="H128" s="13">
        <v>554658.61</v>
      </c>
      <c r="I128" s="13">
        <v>216781.45</v>
      </c>
      <c r="J128" s="13">
        <v>5446807.21</v>
      </c>
      <c r="K128" s="13">
        <v>1299.49</v>
      </c>
      <c r="L128" s="13">
        <v>1142138.51</v>
      </c>
      <c r="M128" s="13">
        <v>4878675.82</v>
      </c>
      <c r="N128" s="13">
        <v>267431.12</v>
      </c>
      <c r="O128" s="13">
        <v>14754137.4</v>
      </c>
      <c r="P128" s="13">
        <v>468095.58</v>
      </c>
      <c r="Q128" s="13">
        <v>4723987.59</v>
      </c>
      <c r="R128" s="13">
        <v>4343292.09</v>
      </c>
      <c r="S128" s="13">
        <v>2507252.21</v>
      </c>
      <c r="T128" s="13">
        <v>1078182.81</v>
      </c>
      <c r="U128" s="76">
        <v>661212.3100000024</v>
      </c>
      <c r="V128" s="79">
        <v>41043952.2</v>
      </c>
    </row>
    <row r="129" spans="1:22" ht="12.75">
      <c r="A129" s="21" t="s">
        <v>226</v>
      </c>
      <c r="B129" s="20" t="s">
        <v>231</v>
      </c>
      <c r="C129" s="20" t="s">
        <v>239</v>
      </c>
      <c r="D129" s="20" t="s">
        <v>285</v>
      </c>
      <c r="E129" s="20" t="s">
        <v>228</v>
      </c>
      <c r="F129" s="28"/>
      <c r="G129" s="27" t="s">
        <v>366</v>
      </c>
      <c r="H129" s="13">
        <v>13067994.83</v>
      </c>
      <c r="I129" s="13">
        <v>0</v>
      </c>
      <c r="J129" s="13">
        <v>507442.79</v>
      </c>
      <c r="K129" s="13">
        <v>0</v>
      </c>
      <c r="L129" s="13">
        <v>370218.54</v>
      </c>
      <c r="M129" s="13">
        <v>1668026.98</v>
      </c>
      <c r="N129" s="13">
        <v>162804.07</v>
      </c>
      <c r="O129" s="13">
        <v>7664558.64</v>
      </c>
      <c r="P129" s="13">
        <v>140793.99</v>
      </c>
      <c r="Q129" s="13">
        <v>3179429.39</v>
      </c>
      <c r="R129" s="13">
        <v>1001462.92</v>
      </c>
      <c r="S129" s="13">
        <v>1024114</v>
      </c>
      <c r="T129" s="13">
        <v>93900</v>
      </c>
      <c r="U129" s="76">
        <v>225422.75</v>
      </c>
      <c r="V129" s="79">
        <v>29106168.9</v>
      </c>
    </row>
    <row r="130" spans="1:22" ht="12.75">
      <c r="A130" s="21" t="s">
        <v>226</v>
      </c>
      <c r="B130" s="20" t="s">
        <v>239</v>
      </c>
      <c r="C130" s="20" t="s">
        <v>239</v>
      </c>
      <c r="D130" s="20" t="s">
        <v>285</v>
      </c>
      <c r="E130" s="20" t="s">
        <v>228</v>
      </c>
      <c r="F130" s="28"/>
      <c r="G130" s="27" t="s">
        <v>367</v>
      </c>
      <c r="H130" s="13">
        <v>600258.11</v>
      </c>
      <c r="I130" s="13">
        <v>0</v>
      </c>
      <c r="J130" s="13">
        <v>165036.82</v>
      </c>
      <c r="K130" s="13">
        <v>2583.52</v>
      </c>
      <c r="L130" s="13">
        <v>47475.83</v>
      </c>
      <c r="M130" s="13">
        <v>1350047.2</v>
      </c>
      <c r="N130" s="13">
        <v>54822.78</v>
      </c>
      <c r="O130" s="13">
        <v>2828802.61</v>
      </c>
      <c r="P130" s="13">
        <v>73884.54</v>
      </c>
      <c r="Q130" s="13">
        <v>1336025.52</v>
      </c>
      <c r="R130" s="13">
        <v>544019.14</v>
      </c>
      <c r="S130" s="13">
        <v>366066.1</v>
      </c>
      <c r="T130" s="13">
        <v>92747.21</v>
      </c>
      <c r="U130" s="76">
        <v>124641.18000000063</v>
      </c>
      <c r="V130" s="79">
        <v>7586410.56</v>
      </c>
    </row>
    <row r="131" spans="1:22" ht="12.75">
      <c r="A131" s="21" t="s">
        <v>226</v>
      </c>
      <c r="B131" s="20" t="s">
        <v>235</v>
      </c>
      <c r="C131" s="20" t="s">
        <v>239</v>
      </c>
      <c r="D131" s="20" t="s">
        <v>285</v>
      </c>
      <c r="E131" s="20" t="s">
        <v>228</v>
      </c>
      <c r="F131" s="28"/>
      <c r="G131" s="27" t="s">
        <v>368</v>
      </c>
      <c r="H131" s="13">
        <v>181197.08</v>
      </c>
      <c r="I131" s="13">
        <v>0</v>
      </c>
      <c r="J131" s="13">
        <v>233887.73</v>
      </c>
      <c r="K131" s="13">
        <v>1734</v>
      </c>
      <c r="L131" s="13">
        <v>52018.17</v>
      </c>
      <c r="M131" s="13">
        <v>1129291.29</v>
      </c>
      <c r="N131" s="13">
        <v>49673.69</v>
      </c>
      <c r="O131" s="13">
        <v>2194975.26</v>
      </c>
      <c r="P131" s="13">
        <v>118781.98</v>
      </c>
      <c r="Q131" s="13">
        <v>1316706.84</v>
      </c>
      <c r="R131" s="13">
        <v>192948.52</v>
      </c>
      <c r="S131" s="13">
        <v>168757.47</v>
      </c>
      <c r="T131" s="13">
        <v>51811.14</v>
      </c>
      <c r="U131" s="76">
        <v>243814.00000000093</v>
      </c>
      <c r="V131" s="79">
        <v>5935597.17</v>
      </c>
    </row>
    <row r="132" spans="1:22" ht="12.75">
      <c r="A132" s="21" t="s">
        <v>226</v>
      </c>
      <c r="B132" s="20" t="s">
        <v>281</v>
      </c>
      <c r="C132" s="20" t="s">
        <v>235</v>
      </c>
      <c r="D132" s="20" t="s">
        <v>285</v>
      </c>
      <c r="E132" s="20" t="s">
        <v>228</v>
      </c>
      <c r="F132" s="28"/>
      <c r="G132" s="27" t="s">
        <v>369</v>
      </c>
      <c r="H132" s="13">
        <v>219678.39</v>
      </c>
      <c r="I132" s="13">
        <v>0</v>
      </c>
      <c r="J132" s="13">
        <v>756190.48</v>
      </c>
      <c r="K132" s="13">
        <v>0</v>
      </c>
      <c r="L132" s="13">
        <v>123874.13</v>
      </c>
      <c r="M132" s="13">
        <v>1273978.05</v>
      </c>
      <c r="N132" s="13">
        <v>139971.22</v>
      </c>
      <c r="O132" s="13">
        <v>3678351.34</v>
      </c>
      <c r="P132" s="13">
        <v>49685.68</v>
      </c>
      <c r="Q132" s="13">
        <v>2416722.41</v>
      </c>
      <c r="R132" s="13">
        <v>180466.19</v>
      </c>
      <c r="S132" s="13">
        <v>178874.99</v>
      </c>
      <c r="T132" s="13">
        <v>132433.61</v>
      </c>
      <c r="U132" s="76">
        <v>1486364.39</v>
      </c>
      <c r="V132" s="79">
        <v>10636590.88</v>
      </c>
    </row>
    <row r="133" spans="1:22" ht="12.75">
      <c r="A133" s="21" t="s">
        <v>226</v>
      </c>
      <c r="B133" s="20" t="s">
        <v>249</v>
      </c>
      <c r="C133" s="20" t="s">
        <v>241</v>
      </c>
      <c r="D133" s="20" t="s">
        <v>285</v>
      </c>
      <c r="E133" s="20" t="s">
        <v>228</v>
      </c>
      <c r="F133" s="28"/>
      <c r="G133" s="27" t="s">
        <v>370</v>
      </c>
      <c r="H133" s="13">
        <v>60529.25</v>
      </c>
      <c r="I133" s="13">
        <v>37947.73</v>
      </c>
      <c r="J133" s="13">
        <v>247059.8</v>
      </c>
      <c r="K133" s="13">
        <v>0</v>
      </c>
      <c r="L133" s="13">
        <v>77484.04</v>
      </c>
      <c r="M133" s="13">
        <v>773939.89</v>
      </c>
      <c r="N133" s="13">
        <v>24700</v>
      </c>
      <c r="O133" s="13">
        <v>1422400.03</v>
      </c>
      <c r="P133" s="13">
        <v>19746.32</v>
      </c>
      <c r="Q133" s="13">
        <v>761130.99</v>
      </c>
      <c r="R133" s="13">
        <v>367582.1</v>
      </c>
      <c r="S133" s="13">
        <v>125492.11</v>
      </c>
      <c r="T133" s="13">
        <v>41000</v>
      </c>
      <c r="U133" s="76">
        <v>83352.59000000032</v>
      </c>
      <c r="V133" s="79">
        <v>4042364.85</v>
      </c>
    </row>
    <row r="134" spans="1:22" ht="12.75">
      <c r="A134" s="21" t="s">
        <v>226</v>
      </c>
      <c r="B134" s="20" t="s">
        <v>241</v>
      </c>
      <c r="C134" s="20" t="s">
        <v>245</v>
      </c>
      <c r="D134" s="20" t="s">
        <v>285</v>
      </c>
      <c r="E134" s="20" t="s">
        <v>228</v>
      </c>
      <c r="F134" s="28"/>
      <c r="G134" s="27" t="s">
        <v>371</v>
      </c>
      <c r="H134" s="13">
        <v>18230.93</v>
      </c>
      <c r="I134" s="13">
        <v>537933.44</v>
      </c>
      <c r="J134" s="13">
        <v>1357806.58</v>
      </c>
      <c r="K134" s="13">
        <v>25289.22</v>
      </c>
      <c r="L134" s="13">
        <v>183128.23</v>
      </c>
      <c r="M134" s="13">
        <v>2075719.82</v>
      </c>
      <c r="N134" s="13">
        <v>527390.92</v>
      </c>
      <c r="O134" s="13">
        <v>5434151.39</v>
      </c>
      <c r="P134" s="13">
        <v>188808.84</v>
      </c>
      <c r="Q134" s="13">
        <v>3408985.68</v>
      </c>
      <c r="R134" s="13">
        <v>1911223.62</v>
      </c>
      <c r="S134" s="13">
        <v>237617.58</v>
      </c>
      <c r="T134" s="13">
        <v>1104077.3</v>
      </c>
      <c r="U134" s="76">
        <v>744989.1699999981</v>
      </c>
      <c r="V134" s="79">
        <v>17755352.72</v>
      </c>
    </row>
    <row r="135" spans="1:22" ht="12.75">
      <c r="A135" s="21" t="s">
        <v>226</v>
      </c>
      <c r="B135" s="20" t="s">
        <v>263</v>
      </c>
      <c r="C135" s="20" t="s">
        <v>235</v>
      </c>
      <c r="D135" s="20" t="s">
        <v>285</v>
      </c>
      <c r="E135" s="20" t="s">
        <v>228</v>
      </c>
      <c r="F135" s="28"/>
      <c r="G135" s="27" t="s">
        <v>372</v>
      </c>
      <c r="H135" s="13">
        <v>188677.82</v>
      </c>
      <c r="I135" s="13">
        <v>0</v>
      </c>
      <c r="J135" s="13">
        <v>765965.87</v>
      </c>
      <c r="K135" s="13">
        <v>0</v>
      </c>
      <c r="L135" s="13">
        <v>146603.94</v>
      </c>
      <c r="M135" s="13">
        <v>1512667.2</v>
      </c>
      <c r="N135" s="13">
        <v>97418.83</v>
      </c>
      <c r="O135" s="13">
        <v>3892181.31</v>
      </c>
      <c r="P135" s="13">
        <v>8260.01</v>
      </c>
      <c r="Q135" s="13">
        <v>2479191</v>
      </c>
      <c r="R135" s="13">
        <v>249364.91</v>
      </c>
      <c r="S135" s="13">
        <v>615068.49</v>
      </c>
      <c r="T135" s="13">
        <v>91623.7</v>
      </c>
      <c r="U135" s="76">
        <v>373337.1</v>
      </c>
      <c r="V135" s="79">
        <v>10420360.18</v>
      </c>
    </row>
    <row r="136" spans="1:22" ht="12.75">
      <c r="A136" s="21" t="s">
        <v>226</v>
      </c>
      <c r="B136" s="20" t="s">
        <v>261</v>
      </c>
      <c r="C136" s="20" t="s">
        <v>241</v>
      </c>
      <c r="D136" s="20" t="s">
        <v>285</v>
      </c>
      <c r="E136" s="20" t="s">
        <v>228</v>
      </c>
      <c r="F136" s="28"/>
      <c r="G136" s="27" t="s">
        <v>373</v>
      </c>
      <c r="H136" s="13">
        <v>228860.67</v>
      </c>
      <c r="I136" s="13">
        <v>0</v>
      </c>
      <c r="J136" s="13">
        <v>594221.71</v>
      </c>
      <c r="K136" s="13">
        <v>3006</v>
      </c>
      <c r="L136" s="13">
        <v>17124.2</v>
      </c>
      <c r="M136" s="13">
        <v>1477881.03</v>
      </c>
      <c r="N136" s="13">
        <v>85112.38</v>
      </c>
      <c r="O136" s="13">
        <v>4398653.72</v>
      </c>
      <c r="P136" s="13">
        <v>48718.3</v>
      </c>
      <c r="Q136" s="13">
        <v>1664569</v>
      </c>
      <c r="R136" s="13">
        <v>3595004.96</v>
      </c>
      <c r="S136" s="13">
        <v>517456.07</v>
      </c>
      <c r="T136" s="13">
        <v>47706.57</v>
      </c>
      <c r="U136" s="76">
        <v>485298.33</v>
      </c>
      <c r="V136" s="79">
        <v>13163612.94</v>
      </c>
    </row>
    <row r="137" spans="1:22" ht="12.75">
      <c r="A137" s="21" t="s">
        <v>226</v>
      </c>
      <c r="B137" s="20" t="s">
        <v>251</v>
      </c>
      <c r="C137" s="20" t="s">
        <v>235</v>
      </c>
      <c r="D137" s="20" t="s">
        <v>285</v>
      </c>
      <c r="E137" s="20" t="s">
        <v>228</v>
      </c>
      <c r="F137" s="28"/>
      <c r="G137" s="27" t="s">
        <v>374</v>
      </c>
      <c r="H137" s="13">
        <v>320239.46</v>
      </c>
      <c r="I137" s="13">
        <v>0</v>
      </c>
      <c r="J137" s="13">
        <v>6185545.91</v>
      </c>
      <c r="K137" s="13">
        <v>0</v>
      </c>
      <c r="L137" s="13">
        <v>64015.65</v>
      </c>
      <c r="M137" s="13">
        <v>2714393.63</v>
      </c>
      <c r="N137" s="13">
        <v>279560.95</v>
      </c>
      <c r="O137" s="13">
        <v>7894643.46</v>
      </c>
      <c r="P137" s="13">
        <v>143498.12</v>
      </c>
      <c r="Q137" s="13">
        <v>2722697.13</v>
      </c>
      <c r="R137" s="13">
        <v>3321037.15</v>
      </c>
      <c r="S137" s="13">
        <v>3709200.82</v>
      </c>
      <c r="T137" s="13">
        <v>339518.13</v>
      </c>
      <c r="U137" s="76">
        <v>2548867.95</v>
      </c>
      <c r="V137" s="79">
        <v>30243218.36</v>
      </c>
    </row>
    <row r="138" spans="1:22" ht="12.75">
      <c r="A138" s="21" t="s">
        <v>226</v>
      </c>
      <c r="B138" s="20" t="s">
        <v>247</v>
      </c>
      <c r="C138" s="20" t="s">
        <v>245</v>
      </c>
      <c r="D138" s="20" t="s">
        <v>285</v>
      </c>
      <c r="E138" s="20" t="s">
        <v>228</v>
      </c>
      <c r="F138" s="28"/>
      <c r="G138" s="27" t="s">
        <v>375</v>
      </c>
      <c r="H138" s="13">
        <v>160480.33</v>
      </c>
      <c r="I138" s="13">
        <v>0</v>
      </c>
      <c r="J138" s="13">
        <v>323962.78</v>
      </c>
      <c r="K138" s="13">
        <v>0</v>
      </c>
      <c r="L138" s="13">
        <v>2446.25</v>
      </c>
      <c r="M138" s="13">
        <v>1021774.15</v>
      </c>
      <c r="N138" s="13">
        <v>47819.51</v>
      </c>
      <c r="O138" s="13">
        <v>2074576.62</v>
      </c>
      <c r="P138" s="13">
        <v>45026.22</v>
      </c>
      <c r="Q138" s="13">
        <v>1336174.15</v>
      </c>
      <c r="R138" s="13">
        <v>291167.72</v>
      </c>
      <c r="S138" s="13">
        <v>156742.53</v>
      </c>
      <c r="T138" s="13">
        <v>28939.48</v>
      </c>
      <c r="U138" s="76">
        <v>115636.56999999937</v>
      </c>
      <c r="V138" s="79">
        <v>5604746.31</v>
      </c>
    </row>
    <row r="139" spans="1:22" ht="12.75">
      <c r="A139" s="21" t="s">
        <v>226</v>
      </c>
      <c r="B139" s="20" t="s">
        <v>249</v>
      </c>
      <c r="C139" s="20" t="s">
        <v>243</v>
      </c>
      <c r="D139" s="20" t="s">
        <v>285</v>
      </c>
      <c r="E139" s="20" t="s">
        <v>228</v>
      </c>
      <c r="F139" s="28"/>
      <c r="G139" s="27" t="s">
        <v>376</v>
      </c>
      <c r="H139" s="13">
        <v>203833.09</v>
      </c>
      <c r="I139" s="13">
        <v>107214.1</v>
      </c>
      <c r="J139" s="13">
        <v>448564.77</v>
      </c>
      <c r="K139" s="13">
        <v>0</v>
      </c>
      <c r="L139" s="13">
        <v>158079.57</v>
      </c>
      <c r="M139" s="13">
        <v>1858791.38</v>
      </c>
      <c r="N139" s="13">
        <v>27421.85</v>
      </c>
      <c r="O139" s="13">
        <v>3260516.09</v>
      </c>
      <c r="P139" s="13">
        <v>43798.52</v>
      </c>
      <c r="Q139" s="13">
        <v>1783048.17</v>
      </c>
      <c r="R139" s="13">
        <v>900833.95</v>
      </c>
      <c r="S139" s="13">
        <v>875772.32</v>
      </c>
      <c r="T139" s="13">
        <v>40761.88</v>
      </c>
      <c r="U139" s="76">
        <v>492548.9500000011</v>
      </c>
      <c r="V139" s="79">
        <v>10201184.64</v>
      </c>
    </row>
    <row r="140" spans="1:22" ht="12.75">
      <c r="A140" s="21" t="s">
        <v>226</v>
      </c>
      <c r="B140" s="20" t="s">
        <v>241</v>
      </c>
      <c r="C140" s="20" t="s">
        <v>247</v>
      </c>
      <c r="D140" s="20" t="s">
        <v>285</v>
      </c>
      <c r="E140" s="20" t="s">
        <v>228</v>
      </c>
      <c r="F140" s="28"/>
      <c r="G140" s="27" t="s">
        <v>377</v>
      </c>
      <c r="H140" s="13">
        <v>726426.74</v>
      </c>
      <c r="I140" s="13">
        <v>0</v>
      </c>
      <c r="J140" s="13">
        <v>2429877.79</v>
      </c>
      <c r="K140" s="13">
        <v>4350</v>
      </c>
      <c r="L140" s="13">
        <v>153658.63</v>
      </c>
      <c r="M140" s="13">
        <v>1387737.09</v>
      </c>
      <c r="N140" s="13">
        <v>101996.77</v>
      </c>
      <c r="O140" s="13">
        <v>4232937.76</v>
      </c>
      <c r="P140" s="13">
        <v>58581.94</v>
      </c>
      <c r="Q140" s="13">
        <v>2022697.26</v>
      </c>
      <c r="R140" s="13">
        <v>442462.22</v>
      </c>
      <c r="S140" s="13">
        <v>343928.84</v>
      </c>
      <c r="T140" s="13">
        <v>68941.72</v>
      </c>
      <c r="U140" s="76">
        <v>485791.25</v>
      </c>
      <c r="V140" s="79">
        <v>12459388.01</v>
      </c>
    </row>
    <row r="141" spans="1:22" ht="12.75">
      <c r="A141" s="21" t="s">
        <v>226</v>
      </c>
      <c r="B141" s="20" t="s">
        <v>271</v>
      </c>
      <c r="C141" s="20" t="s">
        <v>243</v>
      </c>
      <c r="D141" s="20" t="s">
        <v>285</v>
      </c>
      <c r="E141" s="20" t="s">
        <v>228</v>
      </c>
      <c r="F141" s="28"/>
      <c r="G141" s="27" t="s">
        <v>378</v>
      </c>
      <c r="H141" s="13">
        <v>126826.36</v>
      </c>
      <c r="I141" s="13">
        <v>0</v>
      </c>
      <c r="J141" s="13">
        <v>1137078.79</v>
      </c>
      <c r="K141" s="13">
        <v>0</v>
      </c>
      <c r="L141" s="13">
        <v>1084501.79</v>
      </c>
      <c r="M141" s="13">
        <v>1414416.01</v>
      </c>
      <c r="N141" s="13">
        <v>117471.47</v>
      </c>
      <c r="O141" s="13">
        <v>2459633.67</v>
      </c>
      <c r="P141" s="13">
        <v>48968.5</v>
      </c>
      <c r="Q141" s="13">
        <v>1581887.48</v>
      </c>
      <c r="R141" s="13">
        <v>209704.27</v>
      </c>
      <c r="S141" s="13">
        <v>293182.72</v>
      </c>
      <c r="T141" s="13">
        <v>8050</v>
      </c>
      <c r="U141" s="76">
        <v>142688.74</v>
      </c>
      <c r="V141" s="79">
        <v>8624409.8</v>
      </c>
    </row>
    <row r="142" spans="1:22" ht="12.75">
      <c r="A142" s="21" t="s">
        <v>226</v>
      </c>
      <c r="B142" s="20" t="s">
        <v>277</v>
      </c>
      <c r="C142" s="20" t="s">
        <v>237</v>
      </c>
      <c r="D142" s="20" t="s">
        <v>285</v>
      </c>
      <c r="E142" s="20" t="s">
        <v>228</v>
      </c>
      <c r="F142" s="28"/>
      <c r="G142" s="27" t="s">
        <v>379</v>
      </c>
      <c r="H142" s="13">
        <v>138273.02</v>
      </c>
      <c r="I142" s="13">
        <v>0</v>
      </c>
      <c r="J142" s="13">
        <v>141617.17</v>
      </c>
      <c r="K142" s="13">
        <v>0</v>
      </c>
      <c r="L142" s="13">
        <v>239068.77</v>
      </c>
      <c r="M142" s="13">
        <v>1655120.47</v>
      </c>
      <c r="N142" s="13">
        <v>145871.83</v>
      </c>
      <c r="O142" s="13">
        <v>5740964.01</v>
      </c>
      <c r="P142" s="13">
        <v>67092.92</v>
      </c>
      <c r="Q142" s="13">
        <v>2216363.54</v>
      </c>
      <c r="R142" s="13">
        <v>1121546.81</v>
      </c>
      <c r="S142" s="13">
        <v>930911.81</v>
      </c>
      <c r="T142" s="13">
        <v>61210.42</v>
      </c>
      <c r="U142" s="76">
        <v>525705.7599999979</v>
      </c>
      <c r="V142" s="79">
        <v>12983746.53</v>
      </c>
    </row>
    <row r="143" spans="1:22" ht="12.75">
      <c r="A143" s="21" t="s">
        <v>226</v>
      </c>
      <c r="B143" s="20" t="s">
        <v>279</v>
      </c>
      <c r="C143" s="20" t="s">
        <v>239</v>
      </c>
      <c r="D143" s="20" t="s">
        <v>285</v>
      </c>
      <c r="E143" s="20" t="s">
        <v>228</v>
      </c>
      <c r="F143" s="28"/>
      <c r="G143" s="27" t="s">
        <v>380</v>
      </c>
      <c r="H143" s="13">
        <v>141612.92</v>
      </c>
      <c r="I143" s="13">
        <v>0</v>
      </c>
      <c r="J143" s="13">
        <v>225120.73</v>
      </c>
      <c r="K143" s="13">
        <v>0</v>
      </c>
      <c r="L143" s="13">
        <v>618848.64</v>
      </c>
      <c r="M143" s="13">
        <v>1598581.78</v>
      </c>
      <c r="N143" s="13">
        <v>98343.78</v>
      </c>
      <c r="O143" s="13">
        <v>4391186.15</v>
      </c>
      <c r="P143" s="13">
        <v>50000</v>
      </c>
      <c r="Q143" s="13">
        <v>2411171</v>
      </c>
      <c r="R143" s="13">
        <v>1155901.45</v>
      </c>
      <c r="S143" s="13">
        <v>385946.91</v>
      </c>
      <c r="T143" s="13">
        <v>3410450.92</v>
      </c>
      <c r="U143" s="76">
        <v>672463.9400000013</v>
      </c>
      <c r="V143" s="79">
        <v>15159628.22</v>
      </c>
    </row>
    <row r="144" spans="1:22" ht="12.75">
      <c r="A144" s="21" t="s">
        <v>226</v>
      </c>
      <c r="B144" s="20" t="s">
        <v>267</v>
      </c>
      <c r="C144" s="20" t="s">
        <v>243</v>
      </c>
      <c r="D144" s="20" t="s">
        <v>285</v>
      </c>
      <c r="E144" s="20" t="s">
        <v>228</v>
      </c>
      <c r="F144" s="28"/>
      <c r="G144" s="27" t="s">
        <v>318</v>
      </c>
      <c r="H144" s="13">
        <v>2382310.92</v>
      </c>
      <c r="I144" s="13">
        <v>574580.9</v>
      </c>
      <c r="J144" s="13">
        <v>2699830.97</v>
      </c>
      <c r="K144" s="13">
        <v>0</v>
      </c>
      <c r="L144" s="13">
        <v>1804605.25</v>
      </c>
      <c r="M144" s="13">
        <v>3276050.85</v>
      </c>
      <c r="N144" s="13">
        <v>409458.57</v>
      </c>
      <c r="O144" s="13">
        <v>14136491.83</v>
      </c>
      <c r="P144" s="13">
        <v>228010.4</v>
      </c>
      <c r="Q144" s="13">
        <v>5542509.48</v>
      </c>
      <c r="R144" s="13">
        <v>798858.88</v>
      </c>
      <c r="S144" s="13">
        <v>1271723.1</v>
      </c>
      <c r="T144" s="13">
        <v>225598.63</v>
      </c>
      <c r="U144" s="76">
        <v>1550403.13</v>
      </c>
      <c r="V144" s="79">
        <v>34900432.91</v>
      </c>
    </row>
    <row r="145" spans="1:22" ht="12.75">
      <c r="A145" s="21" t="s">
        <v>226</v>
      </c>
      <c r="B145" s="20" t="s">
        <v>265</v>
      </c>
      <c r="C145" s="20" t="s">
        <v>239</v>
      </c>
      <c r="D145" s="20" t="s">
        <v>285</v>
      </c>
      <c r="E145" s="20" t="s">
        <v>228</v>
      </c>
      <c r="F145" s="28"/>
      <c r="G145" s="27" t="s">
        <v>381</v>
      </c>
      <c r="H145" s="13">
        <v>247316.65</v>
      </c>
      <c r="I145" s="13">
        <v>126119.58</v>
      </c>
      <c r="J145" s="13">
        <v>51468.2</v>
      </c>
      <c r="K145" s="13">
        <v>0</v>
      </c>
      <c r="L145" s="13">
        <v>423112.37</v>
      </c>
      <c r="M145" s="13">
        <v>2225995.69</v>
      </c>
      <c r="N145" s="13">
        <v>115304.88</v>
      </c>
      <c r="O145" s="13">
        <v>3995176.91</v>
      </c>
      <c r="P145" s="13">
        <v>66499.52</v>
      </c>
      <c r="Q145" s="13">
        <v>2228282.32</v>
      </c>
      <c r="R145" s="13">
        <v>806288.3</v>
      </c>
      <c r="S145" s="13">
        <v>227080.61</v>
      </c>
      <c r="T145" s="13">
        <v>62210.38</v>
      </c>
      <c r="U145" s="76">
        <v>257033.5399999991</v>
      </c>
      <c r="V145" s="79">
        <v>10831888.95</v>
      </c>
    </row>
    <row r="146" spans="1:22" ht="12.75">
      <c r="A146" s="21" t="s">
        <v>226</v>
      </c>
      <c r="B146" s="20" t="s">
        <v>271</v>
      </c>
      <c r="C146" s="20" t="s">
        <v>245</v>
      </c>
      <c r="D146" s="20" t="s">
        <v>285</v>
      </c>
      <c r="E146" s="20" t="s">
        <v>228</v>
      </c>
      <c r="F146" s="28"/>
      <c r="G146" s="27" t="s">
        <v>382</v>
      </c>
      <c r="H146" s="13">
        <v>22669.43</v>
      </c>
      <c r="I146" s="13">
        <v>0</v>
      </c>
      <c r="J146" s="13">
        <v>2607763.79</v>
      </c>
      <c r="K146" s="13">
        <v>0</v>
      </c>
      <c r="L146" s="13">
        <v>1176702.96</v>
      </c>
      <c r="M146" s="13">
        <v>1666950.09</v>
      </c>
      <c r="N146" s="13">
        <v>56784.69</v>
      </c>
      <c r="O146" s="13">
        <v>3431694.67</v>
      </c>
      <c r="P146" s="13">
        <v>74753.7</v>
      </c>
      <c r="Q146" s="13">
        <v>3173051.52</v>
      </c>
      <c r="R146" s="13">
        <v>872192.77</v>
      </c>
      <c r="S146" s="13">
        <v>495500</v>
      </c>
      <c r="T146" s="13">
        <v>58820</v>
      </c>
      <c r="U146" s="76">
        <v>582747.0900000017</v>
      </c>
      <c r="V146" s="79">
        <v>14219630.71</v>
      </c>
    </row>
    <row r="147" spans="1:22" ht="12.75">
      <c r="A147" s="21" t="s">
        <v>226</v>
      </c>
      <c r="B147" s="20" t="s">
        <v>231</v>
      </c>
      <c r="C147" s="20" t="s">
        <v>241</v>
      </c>
      <c r="D147" s="20" t="s">
        <v>285</v>
      </c>
      <c r="E147" s="20" t="s">
        <v>228</v>
      </c>
      <c r="F147" s="28"/>
      <c r="G147" s="27" t="s">
        <v>383</v>
      </c>
      <c r="H147" s="13">
        <v>215749.42</v>
      </c>
      <c r="I147" s="13">
        <v>0</v>
      </c>
      <c r="J147" s="13">
        <v>3018294.4</v>
      </c>
      <c r="K147" s="13">
        <v>1100</v>
      </c>
      <c r="L147" s="13">
        <v>270570.97</v>
      </c>
      <c r="M147" s="13">
        <v>2323515.01</v>
      </c>
      <c r="N147" s="13">
        <v>106450.37</v>
      </c>
      <c r="O147" s="13">
        <v>6453024.77</v>
      </c>
      <c r="P147" s="13">
        <v>189884.1</v>
      </c>
      <c r="Q147" s="13">
        <v>3116539.51</v>
      </c>
      <c r="R147" s="13">
        <v>1132768.39</v>
      </c>
      <c r="S147" s="13">
        <v>738462.3</v>
      </c>
      <c r="T147" s="13">
        <v>243758.69</v>
      </c>
      <c r="U147" s="76">
        <v>599874.41</v>
      </c>
      <c r="V147" s="79">
        <v>18409992.34</v>
      </c>
    </row>
    <row r="148" spans="1:22" ht="12.75">
      <c r="A148" s="21" t="s">
        <v>226</v>
      </c>
      <c r="B148" s="20" t="s">
        <v>239</v>
      </c>
      <c r="C148" s="20" t="s">
        <v>241</v>
      </c>
      <c r="D148" s="20" t="s">
        <v>285</v>
      </c>
      <c r="E148" s="20" t="s">
        <v>228</v>
      </c>
      <c r="F148" s="28"/>
      <c r="G148" s="27" t="s">
        <v>384</v>
      </c>
      <c r="H148" s="13">
        <v>218996.18</v>
      </c>
      <c r="I148" s="13">
        <v>0</v>
      </c>
      <c r="J148" s="13">
        <v>142281.98</v>
      </c>
      <c r="K148" s="13">
        <v>0</v>
      </c>
      <c r="L148" s="13">
        <v>54675.65</v>
      </c>
      <c r="M148" s="13">
        <v>1988196.53</v>
      </c>
      <c r="N148" s="13">
        <v>44678.61</v>
      </c>
      <c r="O148" s="13">
        <v>2775456.84</v>
      </c>
      <c r="P148" s="13">
        <v>61946.02</v>
      </c>
      <c r="Q148" s="13">
        <v>1748578.36</v>
      </c>
      <c r="R148" s="13">
        <v>667949.18</v>
      </c>
      <c r="S148" s="13">
        <v>145113.53</v>
      </c>
      <c r="T148" s="13">
        <v>114668.12</v>
      </c>
      <c r="U148" s="76">
        <v>314890.0100000007</v>
      </c>
      <c r="V148" s="79">
        <v>8277431.01</v>
      </c>
    </row>
    <row r="149" spans="1:22" ht="12.75">
      <c r="A149" s="21" t="s">
        <v>226</v>
      </c>
      <c r="B149" s="20" t="s">
        <v>273</v>
      </c>
      <c r="C149" s="20" t="s">
        <v>226</v>
      </c>
      <c r="D149" s="20" t="s">
        <v>285</v>
      </c>
      <c r="E149" s="20" t="s">
        <v>228</v>
      </c>
      <c r="F149" s="28"/>
      <c r="G149" s="27" t="s">
        <v>385</v>
      </c>
      <c r="H149" s="13">
        <v>329589.42</v>
      </c>
      <c r="I149" s="13">
        <v>139956</v>
      </c>
      <c r="J149" s="13">
        <v>269087.83</v>
      </c>
      <c r="K149" s="13">
        <v>0</v>
      </c>
      <c r="L149" s="13">
        <v>636444.51</v>
      </c>
      <c r="M149" s="13">
        <v>1992367.76</v>
      </c>
      <c r="N149" s="13">
        <v>173712.68</v>
      </c>
      <c r="O149" s="13">
        <v>6522622.73</v>
      </c>
      <c r="P149" s="13">
        <v>100269.57</v>
      </c>
      <c r="Q149" s="13">
        <v>4159984.12</v>
      </c>
      <c r="R149" s="13">
        <v>832842.54</v>
      </c>
      <c r="S149" s="13">
        <v>711599.13</v>
      </c>
      <c r="T149" s="13">
        <v>98955.09</v>
      </c>
      <c r="U149" s="76">
        <v>619375.6099999994</v>
      </c>
      <c r="V149" s="79">
        <v>16586806.99</v>
      </c>
    </row>
    <row r="150" spans="1:22" ht="12.75">
      <c r="A150" s="21" t="s">
        <v>226</v>
      </c>
      <c r="B150" s="20" t="s">
        <v>269</v>
      </c>
      <c r="C150" s="20" t="s">
        <v>237</v>
      </c>
      <c r="D150" s="20" t="s">
        <v>285</v>
      </c>
      <c r="E150" s="20" t="s">
        <v>228</v>
      </c>
      <c r="F150" s="28"/>
      <c r="G150" s="27" t="s">
        <v>386</v>
      </c>
      <c r="H150" s="13">
        <v>154094.11</v>
      </c>
      <c r="I150" s="13">
        <v>0</v>
      </c>
      <c r="J150" s="13">
        <v>3802734.81</v>
      </c>
      <c r="K150" s="13">
        <v>0</v>
      </c>
      <c r="L150" s="13">
        <v>3089090.44</v>
      </c>
      <c r="M150" s="13">
        <v>2130026.81</v>
      </c>
      <c r="N150" s="13">
        <v>112844.78</v>
      </c>
      <c r="O150" s="13">
        <v>7106300.25</v>
      </c>
      <c r="P150" s="13">
        <v>147869.09</v>
      </c>
      <c r="Q150" s="13">
        <v>2257040.54</v>
      </c>
      <c r="R150" s="13">
        <v>3891319.54</v>
      </c>
      <c r="S150" s="13">
        <v>630000</v>
      </c>
      <c r="T150" s="13">
        <v>95762.24</v>
      </c>
      <c r="U150" s="76">
        <v>1039431.6000000052</v>
      </c>
      <c r="V150" s="79">
        <v>24456514.21</v>
      </c>
    </row>
    <row r="151" spans="1:22" ht="12.75">
      <c r="A151" s="21" t="s">
        <v>226</v>
      </c>
      <c r="B151" s="20" t="s">
        <v>281</v>
      </c>
      <c r="C151" s="20" t="s">
        <v>239</v>
      </c>
      <c r="D151" s="20" t="s">
        <v>285</v>
      </c>
      <c r="E151" s="20" t="s">
        <v>228</v>
      </c>
      <c r="F151" s="28"/>
      <c r="G151" s="27" t="s">
        <v>387</v>
      </c>
      <c r="H151" s="13">
        <v>313290.47</v>
      </c>
      <c r="I151" s="13">
        <v>0</v>
      </c>
      <c r="J151" s="13">
        <v>461992.67</v>
      </c>
      <c r="K151" s="13">
        <v>15000</v>
      </c>
      <c r="L151" s="13">
        <v>0</v>
      </c>
      <c r="M151" s="13">
        <v>1650417.88</v>
      </c>
      <c r="N151" s="13">
        <v>70438.65</v>
      </c>
      <c r="O151" s="13">
        <v>4312809.51</v>
      </c>
      <c r="P151" s="13">
        <v>145978.08</v>
      </c>
      <c r="Q151" s="13">
        <v>2301323.56</v>
      </c>
      <c r="R151" s="13">
        <v>920154.33</v>
      </c>
      <c r="S151" s="13">
        <v>182317.78</v>
      </c>
      <c r="T151" s="13">
        <v>69351.56</v>
      </c>
      <c r="U151" s="76">
        <v>372565.6</v>
      </c>
      <c r="V151" s="79">
        <v>10815640.09</v>
      </c>
    </row>
    <row r="152" spans="1:22" ht="12.75">
      <c r="A152" s="21" t="s">
        <v>226</v>
      </c>
      <c r="B152" s="20" t="s">
        <v>269</v>
      </c>
      <c r="C152" s="20" t="s">
        <v>239</v>
      </c>
      <c r="D152" s="20" t="s">
        <v>285</v>
      </c>
      <c r="E152" s="20" t="s">
        <v>228</v>
      </c>
      <c r="F152" s="28"/>
      <c r="G152" s="27" t="s">
        <v>388</v>
      </c>
      <c r="H152" s="13">
        <v>104167.51</v>
      </c>
      <c r="I152" s="13">
        <v>0</v>
      </c>
      <c r="J152" s="13">
        <v>1543989.73</v>
      </c>
      <c r="K152" s="13">
        <v>0</v>
      </c>
      <c r="L152" s="13">
        <v>200744.68</v>
      </c>
      <c r="M152" s="13">
        <v>1229969.73</v>
      </c>
      <c r="N152" s="13">
        <v>37760.41</v>
      </c>
      <c r="O152" s="13">
        <v>4201758</v>
      </c>
      <c r="P152" s="13">
        <v>100610.72</v>
      </c>
      <c r="Q152" s="13">
        <v>2404217.73</v>
      </c>
      <c r="R152" s="13">
        <v>2541581.39</v>
      </c>
      <c r="S152" s="13">
        <v>469760</v>
      </c>
      <c r="T152" s="13">
        <v>61297.64</v>
      </c>
      <c r="U152" s="76">
        <v>314661.17</v>
      </c>
      <c r="V152" s="79">
        <v>13210518.71</v>
      </c>
    </row>
    <row r="153" spans="1:22" ht="12.75">
      <c r="A153" s="21" t="s">
        <v>226</v>
      </c>
      <c r="B153" s="20" t="s">
        <v>279</v>
      </c>
      <c r="C153" s="20" t="s">
        <v>243</v>
      </c>
      <c r="D153" s="20" t="s">
        <v>285</v>
      </c>
      <c r="E153" s="20" t="s">
        <v>228</v>
      </c>
      <c r="F153" s="28"/>
      <c r="G153" s="27" t="s">
        <v>324</v>
      </c>
      <c r="H153" s="13">
        <v>269096.97</v>
      </c>
      <c r="I153" s="13">
        <v>0</v>
      </c>
      <c r="J153" s="13">
        <v>1279704.5</v>
      </c>
      <c r="K153" s="13">
        <v>0</v>
      </c>
      <c r="L153" s="13">
        <v>396375.28</v>
      </c>
      <c r="M153" s="13">
        <v>3005390.93</v>
      </c>
      <c r="N153" s="13">
        <v>472829.82</v>
      </c>
      <c r="O153" s="13">
        <v>5700068.81</v>
      </c>
      <c r="P153" s="13">
        <v>416450.29</v>
      </c>
      <c r="Q153" s="13">
        <v>3244590.34</v>
      </c>
      <c r="R153" s="13">
        <v>1341892.17</v>
      </c>
      <c r="S153" s="13">
        <v>1364305.57</v>
      </c>
      <c r="T153" s="13">
        <v>234092.85</v>
      </c>
      <c r="U153" s="76">
        <v>545921.2500000037</v>
      </c>
      <c r="V153" s="79">
        <v>18270718.78</v>
      </c>
    </row>
    <row r="154" spans="1:22" ht="12.75">
      <c r="A154" s="21" t="s">
        <v>226</v>
      </c>
      <c r="B154" s="20" t="s">
        <v>281</v>
      </c>
      <c r="C154" s="20" t="s">
        <v>241</v>
      </c>
      <c r="D154" s="20" t="s">
        <v>285</v>
      </c>
      <c r="E154" s="20" t="s">
        <v>228</v>
      </c>
      <c r="F154" s="28"/>
      <c r="G154" s="27" t="s">
        <v>325</v>
      </c>
      <c r="H154" s="13">
        <v>4465846.11</v>
      </c>
      <c r="I154" s="13">
        <v>0</v>
      </c>
      <c r="J154" s="13">
        <v>133515.24</v>
      </c>
      <c r="K154" s="13">
        <v>9599.53</v>
      </c>
      <c r="L154" s="13">
        <v>833032.22</v>
      </c>
      <c r="M154" s="13">
        <v>1862618.62</v>
      </c>
      <c r="N154" s="13">
        <v>346457.33</v>
      </c>
      <c r="O154" s="13">
        <v>5851497.82</v>
      </c>
      <c r="P154" s="13">
        <v>102833.38</v>
      </c>
      <c r="Q154" s="13">
        <v>3155500.35</v>
      </c>
      <c r="R154" s="13">
        <v>513181.98</v>
      </c>
      <c r="S154" s="13">
        <v>1269298.8</v>
      </c>
      <c r="T154" s="13">
        <v>152484.32</v>
      </c>
      <c r="U154" s="76">
        <v>668660.6999999955</v>
      </c>
      <c r="V154" s="79">
        <v>19364526.4</v>
      </c>
    </row>
    <row r="155" spans="1:22" ht="12.75">
      <c r="A155" s="21" t="s">
        <v>226</v>
      </c>
      <c r="B155" s="20" t="s">
        <v>275</v>
      </c>
      <c r="C155" s="20" t="s">
        <v>247</v>
      </c>
      <c r="D155" s="20" t="s">
        <v>285</v>
      </c>
      <c r="E155" s="20" t="s">
        <v>228</v>
      </c>
      <c r="F155" s="28"/>
      <c r="G155" s="27" t="s">
        <v>389</v>
      </c>
      <c r="H155" s="13">
        <v>435199.53</v>
      </c>
      <c r="I155" s="13">
        <v>792556.5</v>
      </c>
      <c r="J155" s="13">
        <v>1992547</v>
      </c>
      <c r="K155" s="13">
        <v>0</v>
      </c>
      <c r="L155" s="13">
        <v>750968.07</v>
      </c>
      <c r="M155" s="13">
        <v>3298365.64</v>
      </c>
      <c r="N155" s="13">
        <v>199360.71</v>
      </c>
      <c r="O155" s="13">
        <v>6837581.66</v>
      </c>
      <c r="P155" s="13">
        <v>334834.56</v>
      </c>
      <c r="Q155" s="13">
        <v>2139020.06</v>
      </c>
      <c r="R155" s="13">
        <v>2312232.51</v>
      </c>
      <c r="S155" s="13">
        <v>2214754.8</v>
      </c>
      <c r="T155" s="13">
        <v>195004.52</v>
      </c>
      <c r="U155" s="76">
        <v>549060.3599999994</v>
      </c>
      <c r="V155" s="79">
        <v>22051485.92</v>
      </c>
    </row>
    <row r="156" spans="1:22" ht="12.75">
      <c r="A156" s="21" t="s">
        <v>226</v>
      </c>
      <c r="B156" s="20" t="s">
        <v>235</v>
      </c>
      <c r="C156" s="20" t="s">
        <v>241</v>
      </c>
      <c r="D156" s="20" t="s">
        <v>285</v>
      </c>
      <c r="E156" s="20" t="s">
        <v>228</v>
      </c>
      <c r="F156" s="28"/>
      <c r="G156" s="27" t="s">
        <v>390</v>
      </c>
      <c r="H156" s="13">
        <v>1218284.55</v>
      </c>
      <c r="I156" s="13">
        <v>0</v>
      </c>
      <c r="J156" s="13">
        <v>1056769.82</v>
      </c>
      <c r="K156" s="13">
        <v>0</v>
      </c>
      <c r="L156" s="13">
        <v>83438.18</v>
      </c>
      <c r="M156" s="13">
        <v>1308485.28</v>
      </c>
      <c r="N156" s="13">
        <v>89188.93</v>
      </c>
      <c r="O156" s="13">
        <v>3507590.13</v>
      </c>
      <c r="P156" s="13">
        <v>88925.54</v>
      </c>
      <c r="Q156" s="13">
        <v>1719293.83</v>
      </c>
      <c r="R156" s="13">
        <v>599050.2</v>
      </c>
      <c r="S156" s="13">
        <v>238583.01</v>
      </c>
      <c r="T156" s="13">
        <v>70119.02</v>
      </c>
      <c r="U156" s="76">
        <v>368495.8900000006</v>
      </c>
      <c r="V156" s="79">
        <v>10348224.38</v>
      </c>
    </row>
    <row r="157" spans="1:22" s="114" customFormat="1" ht="15">
      <c r="A157" s="129"/>
      <c r="B157" s="130"/>
      <c r="C157" s="130"/>
      <c r="D157" s="130"/>
      <c r="E157" s="130"/>
      <c r="F157" s="131" t="s">
        <v>391</v>
      </c>
      <c r="G157" s="132"/>
      <c r="H157" s="133">
        <v>26408343.969999995</v>
      </c>
      <c r="I157" s="133">
        <v>10808782.959999999</v>
      </c>
      <c r="J157" s="133">
        <v>105069901.28999999</v>
      </c>
      <c r="K157" s="133">
        <v>9774117.31</v>
      </c>
      <c r="L157" s="133">
        <v>80802858.28999999</v>
      </c>
      <c r="M157" s="133">
        <v>194424288.80999994</v>
      </c>
      <c r="N157" s="133">
        <v>24224722.679999996</v>
      </c>
      <c r="O157" s="133">
        <v>559500138.8499999</v>
      </c>
      <c r="P157" s="133">
        <v>20962552.459999993</v>
      </c>
      <c r="Q157" s="133">
        <v>295617547.0399999</v>
      </c>
      <c r="R157" s="133">
        <v>158144521.56</v>
      </c>
      <c r="S157" s="133">
        <v>76382364.32</v>
      </c>
      <c r="T157" s="133">
        <v>63470133.80999998</v>
      </c>
      <c r="U157" s="134">
        <v>92243105.10999997</v>
      </c>
      <c r="V157" s="135">
        <v>1717833378.4599988</v>
      </c>
    </row>
    <row r="158" spans="1:22" ht="12.75">
      <c r="A158" s="21" t="s">
        <v>226</v>
      </c>
      <c r="B158" s="20" t="s">
        <v>277</v>
      </c>
      <c r="C158" s="20" t="s">
        <v>231</v>
      </c>
      <c r="D158" s="20" t="s">
        <v>392</v>
      </c>
      <c r="E158" s="20" t="s">
        <v>228</v>
      </c>
      <c r="F158" s="28"/>
      <c r="G158" s="27" t="s">
        <v>393</v>
      </c>
      <c r="H158" s="13">
        <v>83312.85</v>
      </c>
      <c r="I158" s="13">
        <v>14946.59</v>
      </c>
      <c r="J158" s="13">
        <v>179640.49</v>
      </c>
      <c r="K158" s="13">
        <v>15315</v>
      </c>
      <c r="L158" s="13">
        <v>461156.18</v>
      </c>
      <c r="M158" s="13">
        <v>1544956.45</v>
      </c>
      <c r="N158" s="13">
        <v>181756.98</v>
      </c>
      <c r="O158" s="13">
        <v>3340734.82</v>
      </c>
      <c r="P158" s="13">
        <v>83650.39</v>
      </c>
      <c r="Q158" s="13">
        <v>2564316.73</v>
      </c>
      <c r="R158" s="13">
        <v>456809.82</v>
      </c>
      <c r="S158" s="13">
        <v>1638042.02</v>
      </c>
      <c r="T158" s="13">
        <v>132825.29</v>
      </c>
      <c r="U158" s="76">
        <v>315197.0200000033</v>
      </c>
      <c r="V158" s="79">
        <v>11012660.63</v>
      </c>
    </row>
    <row r="159" spans="1:22" ht="12.75">
      <c r="A159" s="21" t="s">
        <v>226</v>
      </c>
      <c r="B159" s="20" t="s">
        <v>257</v>
      </c>
      <c r="C159" s="20" t="s">
        <v>226</v>
      </c>
      <c r="D159" s="20" t="s">
        <v>392</v>
      </c>
      <c r="E159" s="20" t="s">
        <v>228</v>
      </c>
      <c r="F159" s="28"/>
      <c r="G159" s="27" t="s">
        <v>394</v>
      </c>
      <c r="H159" s="13">
        <v>728687</v>
      </c>
      <c r="I159" s="13">
        <v>0</v>
      </c>
      <c r="J159" s="13">
        <v>134998.84</v>
      </c>
      <c r="K159" s="13">
        <v>0</v>
      </c>
      <c r="L159" s="13">
        <v>722366.1</v>
      </c>
      <c r="M159" s="13">
        <v>2317542.27</v>
      </c>
      <c r="N159" s="13">
        <v>152778.88</v>
      </c>
      <c r="O159" s="13">
        <v>10215617.02</v>
      </c>
      <c r="P159" s="13">
        <v>148283.57</v>
      </c>
      <c r="Q159" s="13">
        <v>4095993.28</v>
      </c>
      <c r="R159" s="13">
        <v>868933.2</v>
      </c>
      <c r="S159" s="13">
        <v>795976.91</v>
      </c>
      <c r="T159" s="13">
        <v>113844.89</v>
      </c>
      <c r="U159" s="76">
        <v>972943.6199999973</v>
      </c>
      <c r="V159" s="79">
        <v>21267965.58</v>
      </c>
    </row>
    <row r="160" spans="1:22" ht="12.75">
      <c r="A160" s="21" t="s">
        <v>226</v>
      </c>
      <c r="B160" s="20" t="s">
        <v>279</v>
      </c>
      <c r="C160" s="20" t="s">
        <v>235</v>
      </c>
      <c r="D160" s="20" t="s">
        <v>392</v>
      </c>
      <c r="E160" s="20" t="s">
        <v>228</v>
      </c>
      <c r="F160" s="28"/>
      <c r="G160" s="27" t="s">
        <v>395</v>
      </c>
      <c r="H160" s="13">
        <v>82432.39</v>
      </c>
      <c r="I160" s="13">
        <v>6746285.35</v>
      </c>
      <c r="J160" s="13">
        <v>7280324.54</v>
      </c>
      <c r="K160" s="13">
        <v>935489.48</v>
      </c>
      <c r="L160" s="13">
        <v>7976728.61</v>
      </c>
      <c r="M160" s="13">
        <v>14941478.07</v>
      </c>
      <c r="N160" s="13">
        <v>1023716.7</v>
      </c>
      <c r="O160" s="13">
        <v>28049943.5</v>
      </c>
      <c r="P160" s="13">
        <v>2849204.89</v>
      </c>
      <c r="Q160" s="13">
        <v>12964658.3</v>
      </c>
      <c r="R160" s="13">
        <v>8142254.47</v>
      </c>
      <c r="S160" s="13">
        <v>2925424.01</v>
      </c>
      <c r="T160" s="13">
        <v>2021537.21</v>
      </c>
      <c r="U160" s="76">
        <v>12997335.77000001</v>
      </c>
      <c r="V160" s="79">
        <v>108936813.29</v>
      </c>
    </row>
    <row r="161" spans="1:22" ht="12.75">
      <c r="A161" s="21" t="s">
        <v>226</v>
      </c>
      <c r="B161" s="20" t="s">
        <v>239</v>
      </c>
      <c r="C161" s="20" t="s">
        <v>226</v>
      </c>
      <c r="D161" s="20" t="s">
        <v>392</v>
      </c>
      <c r="E161" s="20" t="s">
        <v>228</v>
      </c>
      <c r="F161" s="28"/>
      <c r="G161" s="27" t="s">
        <v>396</v>
      </c>
      <c r="H161" s="13">
        <v>206622.6</v>
      </c>
      <c r="I161" s="13">
        <v>0</v>
      </c>
      <c r="J161" s="13">
        <v>976064.01</v>
      </c>
      <c r="K161" s="13">
        <v>0</v>
      </c>
      <c r="L161" s="13">
        <v>413381.12</v>
      </c>
      <c r="M161" s="13">
        <v>2075910.34</v>
      </c>
      <c r="N161" s="13">
        <v>199646.32</v>
      </c>
      <c r="O161" s="13">
        <v>7405895.81</v>
      </c>
      <c r="P161" s="13">
        <v>212973.6</v>
      </c>
      <c r="Q161" s="13">
        <v>4840593.38</v>
      </c>
      <c r="R161" s="13">
        <v>696732.4</v>
      </c>
      <c r="S161" s="13">
        <v>643450</v>
      </c>
      <c r="T161" s="13">
        <v>174256.56</v>
      </c>
      <c r="U161" s="76">
        <v>798564.0800000019</v>
      </c>
      <c r="V161" s="79">
        <v>18644090.22</v>
      </c>
    </row>
    <row r="162" spans="1:22" ht="12.75">
      <c r="A162" s="21" t="s">
        <v>226</v>
      </c>
      <c r="B162" s="20" t="s">
        <v>273</v>
      </c>
      <c r="C162" s="20" t="s">
        <v>231</v>
      </c>
      <c r="D162" s="20" t="s">
        <v>392</v>
      </c>
      <c r="E162" s="20" t="s">
        <v>228</v>
      </c>
      <c r="F162" s="28"/>
      <c r="G162" s="27" t="s">
        <v>397</v>
      </c>
      <c r="H162" s="13">
        <v>82136.2</v>
      </c>
      <c r="I162" s="13">
        <v>0</v>
      </c>
      <c r="J162" s="13">
        <v>2123192.35</v>
      </c>
      <c r="K162" s="13">
        <v>0</v>
      </c>
      <c r="L162" s="13">
        <v>3243762.57</v>
      </c>
      <c r="M162" s="13">
        <v>4616217.82</v>
      </c>
      <c r="N162" s="13">
        <v>530041.71</v>
      </c>
      <c r="O162" s="13">
        <v>11275369.12</v>
      </c>
      <c r="P162" s="13">
        <v>401322</v>
      </c>
      <c r="Q162" s="13">
        <v>5807868.02</v>
      </c>
      <c r="R162" s="13">
        <v>2107199.13</v>
      </c>
      <c r="S162" s="13">
        <v>1725721.56</v>
      </c>
      <c r="T162" s="13">
        <v>1729911.34</v>
      </c>
      <c r="U162" s="76">
        <v>1656552.08</v>
      </c>
      <c r="V162" s="79">
        <v>35299293.9</v>
      </c>
    </row>
    <row r="163" spans="1:22" ht="12.75">
      <c r="A163" s="21" t="s">
        <v>226</v>
      </c>
      <c r="B163" s="20" t="s">
        <v>245</v>
      </c>
      <c r="C163" s="20" t="s">
        <v>241</v>
      </c>
      <c r="D163" s="20" t="s">
        <v>392</v>
      </c>
      <c r="E163" s="20" t="s">
        <v>228</v>
      </c>
      <c r="F163" s="28"/>
      <c r="G163" s="27" t="s">
        <v>398</v>
      </c>
      <c r="H163" s="13">
        <v>183599.74</v>
      </c>
      <c r="I163" s="13">
        <v>0</v>
      </c>
      <c r="J163" s="13">
        <v>3387314.72</v>
      </c>
      <c r="K163" s="13">
        <v>22286.27</v>
      </c>
      <c r="L163" s="13">
        <v>2077770.57</v>
      </c>
      <c r="M163" s="13">
        <v>3962526.57</v>
      </c>
      <c r="N163" s="13">
        <v>444078.76</v>
      </c>
      <c r="O163" s="13">
        <v>11490216.13</v>
      </c>
      <c r="P163" s="13">
        <v>391162.91</v>
      </c>
      <c r="Q163" s="13">
        <v>9038566.82</v>
      </c>
      <c r="R163" s="13">
        <v>1947899.31</v>
      </c>
      <c r="S163" s="13">
        <v>1494596.79</v>
      </c>
      <c r="T163" s="13">
        <v>655410.96</v>
      </c>
      <c r="U163" s="76">
        <v>3031181.53</v>
      </c>
      <c r="V163" s="79">
        <v>38126611.08</v>
      </c>
    </row>
    <row r="164" spans="1:22" ht="12.75">
      <c r="A164" s="21" t="s">
        <v>226</v>
      </c>
      <c r="B164" s="20" t="s">
        <v>261</v>
      </c>
      <c r="C164" s="20" t="s">
        <v>231</v>
      </c>
      <c r="D164" s="20" t="s">
        <v>392</v>
      </c>
      <c r="E164" s="20" t="s">
        <v>228</v>
      </c>
      <c r="F164" s="28"/>
      <c r="G164" s="27" t="s">
        <v>399</v>
      </c>
      <c r="H164" s="13">
        <v>97631.75</v>
      </c>
      <c r="I164" s="13">
        <v>0</v>
      </c>
      <c r="J164" s="13">
        <v>440370.1</v>
      </c>
      <c r="K164" s="13">
        <v>5406.2</v>
      </c>
      <c r="L164" s="13">
        <v>1149935.05</v>
      </c>
      <c r="M164" s="13">
        <v>3217778.79</v>
      </c>
      <c r="N164" s="13">
        <v>1396857.74</v>
      </c>
      <c r="O164" s="13">
        <v>9074817.07</v>
      </c>
      <c r="P164" s="13">
        <v>256302.71</v>
      </c>
      <c r="Q164" s="13">
        <v>5272812.23</v>
      </c>
      <c r="R164" s="13">
        <v>11415238.12</v>
      </c>
      <c r="S164" s="13">
        <v>1414340.22</v>
      </c>
      <c r="T164" s="13">
        <v>4930902.1</v>
      </c>
      <c r="U164" s="76">
        <v>832854.0799999982</v>
      </c>
      <c r="V164" s="79">
        <v>39505246.16</v>
      </c>
    </row>
    <row r="165" spans="1:22" ht="12.75">
      <c r="A165" s="21" t="s">
        <v>226</v>
      </c>
      <c r="B165" s="20" t="s">
        <v>271</v>
      </c>
      <c r="C165" s="20" t="s">
        <v>239</v>
      </c>
      <c r="D165" s="20" t="s">
        <v>392</v>
      </c>
      <c r="E165" s="20" t="s">
        <v>228</v>
      </c>
      <c r="F165" s="28"/>
      <c r="G165" s="27" t="s">
        <v>400</v>
      </c>
      <c r="H165" s="13">
        <v>9297.57</v>
      </c>
      <c r="I165" s="13">
        <v>0</v>
      </c>
      <c r="J165" s="13">
        <v>512788.07</v>
      </c>
      <c r="K165" s="13">
        <v>5167580.56</v>
      </c>
      <c r="L165" s="13">
        <v>2574716.18</v>
      </c>
      <c r="M165" s="13">
        <v>2677219.03</v>
      </c>
      <c r="N165" s="13">
        <v>38639.58</v>
      </c>
      <c r="O165" s="13">
        <v>5861061.81</v>
      </c>
      <c r="P165" s="13">
        <v>108320.43</v>
      </c>
      <c r="Q165" s="13">
        <v>4201103.05</v>
      </c>
      <c r="R165" s="13">
        <v>1518810.14</v>
      </c>
      <c r="S165" s="13">
        <v>448137.13</v>
      </c>
      <c r="T165" s="13">
        <v>366391.44</v>
      </c>
      <c r="U165" s="76">
        <v>533371.9400000013</v>
      </c>
      <c r="V165" s="79">
        <v>24017436.93</v>
      </c>
    </row>
    <row r="166" spans="1:22" ht="12.75">
      <c r="A166" s="21" t="s">
        <v>226</v>
      </c>
      <c r="B166" s="20" t="s">
        <v>237</v>
      </c>
      <c r="C166" s="20" t="s">
        <v>231</v>
      </c>
      <c r="D166" s="20" t="s">
        <v>392</v>
      </c>
      <c r="E166" s="20" t="s">
        <v>228</v>
      </c>
      <c r="F166" s="28"/>
      <c r="G166" s="27" t="s">
        <v>401</v>
      </c>
      <c r="H166" s="13">
        <v>432315.13</v>
      </c>
      <c r="I166" s="13">
        <v>0</v>
      </c>
      <c r="J166" s="13">
        <v>2040216.87</v>
      </c>
      <c r="K166" s="13">
        <v>0</v>
      </c>
      <c r="L166" s="13">
        <v>486872.46</v>
      </c>
      <c r="M166" s="13">
        <v>3787202.28</v>
      </c>
      <c r="N166" s="13">
        <v>232812.67</v>
      </c>
      <c r="O166" s="13">
        <v>15467534.25</v>
      </c>
      <c r="P166" s="13">
        <v>666951.15</v>
      </c>
      <c r="Q166" s="13">
        <v>13150522.42</v>
      </c>
      <c r="R166" s="13">
        <v>2032130.38</v>
      </c>
      <c r="S166" s="13">
        <v>1161206.84</v>
      </c>
      <c r="T166" s="13">
        <v>918477.27</v>
      </c>
      <c r="U166" s="76">
        <v>2268284.7899999917</v>
      </c>
      <c r="V166" s="79">
        <v>42644526.51</v>
      </c>
    </row>
    <row r="167" spans="1:22" ht="12.75">
      <c r="A167" s="21" t="s">
        <v>226</v>
      </c>
      <c r="B167" s="20" t="s">
        <v>253</v>
      </c>
      <c r="C167" s="20" t="s">
        <v>231</v>
      </c>
      <c r="D167" s="20" t="s">
        <v>392</v>
      </c>
      <c r="E167" s="20" t="s">
        <v>228</v>
      </c>
      <c r="F167" s="28"/>
      <c r="G167" s="27" t="s">
        <v>402</v>
      </c>
      <c r="H167" s="13">
        <v>409147.67</v>
      </c>
      <c r="I167" s="13">
        <v>0</v>
      </c>
      <c r="J167" s="13">
        <v>908800.48</v>
      </c>
      <c r="K167" s="13">
        <v>5440</v>
      </c>
      <c r="L167" s="13">
        <v>208882.9</v>
      </c>
      <c r="M167" s="13">
        <v>2044278.97</v>
      </c>
      <c r="N167" s="13">
        <v>502248.26</v>
      </c>
      <c r="O167" s="13">
        <v>6212506.9</v>
      </c>
      <c r="P167" s="13">
        <v>192060.1</v>
      </c>
      <c r="Q167" s="13">
        <v>4735640.15</v>
      </c>
      <c r="R167" s="13">
        <v>2385461.58</v>
      </c>
      <c r="S167" s="13">
        <v>881990.74</v>
      </c>
      <c r="T167" s="13">
        <v>216000</v>
      </c>
      <c r="U167" s="76">
        <v>463152.33000000194</v>
      </c>
      <c r="V167" s="79">
        <v>19165610.08</v>
      </c>
    </row>
    <row r="168" spans="1:22" ht="12.75">
      <c r="A168" s="21" t="s">
        <v>226</v>
      </c>
      <c r="B168" s="20" t="s">
        <v>267</v>
      </c>
      <c r="C168" s="20" t="s">
        <v>237</v>
      </c>
      <c r="D168" s="20" t="s">
        <v>392</v>
      </c>
      <c r="E168" s="20" t="s">
        <v>228</v>
      </c>
      <c r="F168" s="28"/>
      <c r="G168" s="27" t="s">
        <v>403</v>
      </c>
      <c r="H168" s="13">
        <v>137377.84</v>
      </c>
      <c r="I168" s="13">
        <v>198280.99</v>
      </c>
      <c r="J168" s="13">
        <v>109209.08</v>
      </c>
      <c r="K168" s="13">
        <v>0</v>
      </c>
      <c r="L168" s="13">
        <v>1132249.38</v>
      </c>
      <c r="M168" s="13">
        <v>2130480.29</v>
      </c>
      <c r="N168" s="13">
        <v>179610.82</v>
      </c>
      <c r="O168" s="13">
        <v>7734245.67</v>
      </c>
      <c r="P168" s="13">
        <v>189451.36</v>
      </c>
      <c r="Q168" s="13">
        <v>3586066.42</v>
      </c>
      <c r="R168" s="13">
        <v>478714.51</v>
      </c>
      <c r="S168" s="13">
        <v>563282.25</v>
      </c>
      <c r="T168" s="13">
        <v>256262.68</v>
      </c>
      <c r="U168" s="76">
        <v>1195380.83</v>
      </c>
      <c r="V168" s="79">
        <v>17890612.12</v>
      </c>
    </row>
    <row r="169" spans="1:22" ht="12.75">
      <c r="A169" s="21" t="s">
        <v>226</v>
      </c>
      <c r="B169" s="20" t="s">
        <v>259</v>
      </c>
      <c r="C169" s="20" t="s">
        <v>235</v>
      </c>
      <c r="D169" s="20" t="s">
        <v>392</v>
      </c>
      <c r="E169" s="20" t="s">
        <v>228</v>
      </c>
      <c r="F169" s="28"/>
      <c r="G169" s="27" t="s">
        <v>404</v>
      </c>
      <c r="H169" s="13">
        <v>105089.76</v>
      </c>
      <c r="I169" s="13">
        <v>0</v>
      </c>
      <c r="J169" s="13">
        <v>4622958.52</v>
      </c>
      <c r="K169" s="13">
        <v>0</v>
      </c>
      <c r="L169" s="13">
        <v>7475493.86</v>
      </c>
      <c r="M169" s="13">
        <v>4783444.86</v>
      </c>
      <c r="N169" s="13">
        <v>513341.18</v>
      </c>
      <c r="O169" s="13">
        <v>14539615.21</v>
      </c>
      <c r="P169" s="13">
        <v>927096.35</v>
      </c>
      <c r="Q169" s="13">
        <v>7183246.13</v>
      </c>
      <c r="R169" s="13">
        <v>5341849.45</v>
      </c>
      <c r="S169" s="13">
        <v>1940920.7</v>
      </c>
      <c r="T169" s="13">
        <v>1908948.46</v>
      </c>
      <c r="U169" s="76">
        <v>862159.1699999869</v>
      </c>
      <c r="V169" s="79">
        <v>50204163.65</v>
      </c>
    </row>
    <row r="170" spans="1:22" ht="12.75">
      <c r="A170" s="21" t="s">
        <v>226</v>
      </c>
      <c r="B170" s="20" t="s">
        <v>275</v>
      </c>
      <c r="C170" s="20" t="s">
        <v>237</v>
      </c>
      <c r="D170" s="20" t="s">
        <v>392</v>
      </c>
      <c r="E170" s="20" t="s">
        <v>228</v>
      </c>
      <c r="F170" s="28"/>
      <c r="G170" s="27" t="s">
        <v>405</v>
      </c>
      <c r="H170" s="13">
        <v>288116.25</v>
      </c>
      <c r="I170" s="13">
        <v>0</v>
      </c>
      <c r="J170" s="13">
        <v>3975899.17</v>
      </c>
      <c r="K170" s="13">
        <v>0</v>
      </c>
      <c r="L170" s="13">
        <v>3475722.81</v>
      </c>
      <c r="M170" s="13">
        <v>5453613.93</v>
      </c>
      <c r="N170" s="13">
        <v>154855.99</v>
      </c>
      <c r="O170" s="13">
        <v>12908358.53</v>
      </c>
      <c r="P170" s="13">
        <v>431566.69</v>
      </c>
      <c r="Q170" s="13">
        <v>5124574.67</v>
      </c>
      <c r="R170" s="13">
        <v>17302642.81</v>
      </c>
      <c r="S170" s="13">
        <v>1706550.7</v>
      </c>
      <c r="T170" s="13">
        <v>430513.3</v>
      </c>
      <c r="U170" s="76">
        <v>821702.9200000092</v>
      </c>
      <c r="V170" s="79">
        <v>52074117.77</v>
      </c>
    </row>
    <row r="171" spans="1:22" ht="12.75">
      <c r="A171" s="21" t="s">
        <v>226</v>
      </c>
      <c r="B171" s="20" t="s">
        <v>245</v>
      </c>
      <c r="C171" s="20" t="s">
        <v>245</v>
      </c>
      <c r="D171" s="20" t="s">
        <v>392</v>
      </c>
      <c r="E171" s="20" t="s">
        <v>228</v>
      </c>
      <c r="F171" s="28"/>
      <c r="G171" s="27" t="s">
        <v>406</v>
      </c>
      <c r="H171" s="13">
        <v>65145.81</v>
      </c>
      <c r="I171" s="13">
        <v>0</v>
      </c>
      <c r="J171" s="13">
        <v>1051160.03</v>
      </c>
      <c r="K171" s="13">
        <v>1483</v>
      </c>
      <c r="L171" s="13">
        <v>190897.51</v>
      </c>
      <c r="M171" s="13">
        <v>3008939.15</v>
      </c>
      <c r="N171" s="13">
        <v>400974.25</v>
      </c>
      <c r="O171" s="13">
        <v>6206465.33</v>
      </c>
      <c r="P171" s="13">
        <v>188142.6</v>
      </c>
      <c r="Q171" s="13">
        <v>3824120.45</v>
      </c>
      <c r="R171" s="13">
        <v>3648647.2</v>
      </c>
      <c r="S171" s="13">
        <v>3511991.69</v>
      </c>
      <c r="T171" s="13">
        <v>116460.82</v>
      </c>
      <c r="U171" s="76">
        <v>556790.4200000018</v>
      </c>
      <c r="V171" s="79">
        <v>22771218.26</v>
      </c>
    </row>
    <row r="172" spans="1:22" ht="12.75">
      <c r="A172" s="21" t="s">
        <v>226</v>
      </c>
      <c r="B172" s="20" t="s">
        <v>249</v>
      </c>
      <c r="C172" s="20" t="s">
        <v>235</v>
      </c>
      <c r="D172" s="20" t="s">
        <v>392</v>
      </c>
      <c r="E172" s="20" t="s">
        <v>228</v>
      </c>
      <c r="F172" s="28"/>
      <c r="G172" s="27" t="s">
        <v>407</v>
      </c>
      <c r="H172" s="13">
        <v>158077.78</v>
      </c>
      <c r="I172" s="13">
        <v>0</v>
      </c>
      <c r="J172" s="13">
        <v>1041557.59</v>
      </c>
      <c r="K172" s="13">
        <v>0</v>
      </c>
      <c r="L172" s="13">
        <v>1636601.88</v>
      </c>
      <c r="M172" s="13">
        <v>2480005.72</v>
      </c>
      <c r="N172" s="13">
        <v>204936.91</v>
      </c>
      <c r="O172" s="13">
        <v>8434383.33</v>
      </c>
      <c r="P172" s="13">
        <v>158540.13</v>
      </c>
      <c r="Q172" s="13">
        <v>5673228.03</v>
      </c>
      <c r="R172" s="13">
        <v>1181059.91</v>
      </c>
      <c r="S172" s="13">
        <v>533634</v>
      </c>
      <c r="T172" s="13">
        <v>130587.84</v>
      </c>
      <c r="U172" s="76">
        <v>786389.84</v>
      </c>
      <c r="V172" s="79">
        <v>22419002.96</v>
      </c>
    </row>
    <row r="173" spans="1:22" ht="12.75">
      <c r="A173" s="21" t="s">
        <v>226</v>
      </c>
      <c r="B173" s="20" t="s">
        <v>243</v>
      </c>
      <c r="C173" s="20" t="s">
        <v>235</v>
      </c>
      <c r="D173" s="20" t="s">
        <v>392</v>
      </c>
      <c r="E173" s="20" t="s">
        <v>228</v>
      </c>
      <c r="F173" s="28"/>
      <c r="G173" s="27" t="s">
        <v>408</v>
      </c>
      <c r="H173" s="13">
        <v>96740.18</v>
      </c>
      <c r="I173" s="13">
        <v>0</v>
      </c>
      <c r="J173" s="13">
        <v>594390.97</v>
      </c>
      <c r="K173" s="13">
        <v>106050.48</v>
      </c>
      <c r="L173" s="13">
        <v>722855.71</v>
      </c>
      <c r="M173" s="13">
        <v>2256759.47</v>
      </c>
      <c r="N173" s="13">
        <v>160454.25</v>
      </c>
      <c r="O173" s="13">
        <v>7583277.48</v>
      </c>
      <c r="P173" s="13">
        <v>133923.78</v>
      </c>
      <c r="Q173" s="13">
        <v>4666177.9</v>
      </c>
      <c r="R173" s="13">
        <v>1368232.45</v>
      </c>
      <c r="S173" s="13">
        <v>725091.79</v>
      </c>
      <c r="T173" s="13">
        <v>554049.02</v>
      </c>
      <c r="U173" s="76">
        <v>683097.4899999984</v>
      </c>
      <c r="V173" s="79">
        <v>19651100.97</v>
      </c>
    </row>
    <row r="174" spans="1:22" ht="12.75">
      <c r="A174" s="21" t="s">
        <v>226</v>
      </c>
      <c r="B174" s="20" t="s">
        <v>253</v>
      </c>
      <c r="C174" s="20" t="s">
        <v>226</v>
      </c>
      <c r="D174" s="20" t="s">
        <v>392</v>
      </c>
      <c r="E174" s="20" t="s">
        <v>228</v>
      </c>
      <c r="F174" s="28"/>
      <c r="G174" s="27" t="s">
        <v>409</v>
      </c>
      <c r="H174" s="13">
        <v>126534.75</v>
      </c>
      <c r="I174" s="13">
        <v>47000</v>
      </c>
      <c r="J174" s="13">
        <v>241375.87</v>
      </c>
      <c r="K174" s="13">
        <v>5946.4</v>
      </c>
      <c r="L174" s="13">
        <v>204354.23</v>
      </c>
      <c r="M174" s="13">
        <v>1489853.09</v>
      </c>
      <c r="N174" s="13">
        <v>76213.15</v>
      </c>
      <c r="O174" s="13">
        <v>4928652.93</v>
      </c>
      <c r="P174" s="13">
        <v>85858.62</v>
      </c>
      <c r="Q174" s="13">
        <v>3108774.98</v>
      </c>
      <c r="R174" s="13">
        <v>460996.01</v>
      </c>
      <c r="S174" s="13">
        <v>414986.46</v>
      </c>
      <c r="T174" s="13">
        <v>70000</v>
      </c>
      <c r="U174" s="76">
        <v>659482.879999999</v>
      </c>
      <c r="V174" s="79">
        <v>11920029.37</v>
      </c>
    </row>
    <row r="175" spans="1:22" ht="12.75">
      <c r="A175" s="21" t="s">
        <v>226</v>
      </c>
      <c r="B175" s="20" t="s">
        <v>253</v>
      </c>
      <c r="C175" s="20" t="s">
        <v>235</v>
      </c>
      <c r="D175" s="20" t="s">
        <v>392</v>
      </c>
      <c r="E175" s="20" t="s">
        <v>228</v>
      </c>
      <c r="F175" s="28"/>
      <c r="G175" s="27" t="s">
        <v>410</v>
      </c>
      <c r="H175" s="13">
        <v>360507.45</v>
      </c>
      <c r="I175" s="13">
        <v>0</v>
      </c>
      <c r="J175" s="13">
        <v>3659445.27</v>
      </c>
      <c r="K175" s="13">
        <v>52462.7</v>
      </c>
      <c r="L175" s="13">
        <v>771779.72</v>
      </c>
      <c r="M175" s="13">
        <v>3499746.03</v>
      </c>
      <c r="N175" s="13">
        <v>218159.3</v>
      </c>
      <c r="O175" s="13">
        <v>13916752.33</v>
      </c>
      <c r="P175" s="13">
        <v>268013.83</v>
      </c>
      <c r="Q175" s="13">
        <v>7352425.03</v>
      </c>
      <c r="R175" s="13">
        <v>2254511.24</v>
      </c>
      <c r="S175" s="13">
        <v>2836085.25</v>
      </c>
      <c r="T175" s="13">
        <v>301157.23</v>
      </c>
      <c r="U175" s="76">
        <v>1158114.0800000057</v>
      </c>
      <c r="V175" s="79">
        <v>36649159.46</v>
      </c>
    </row>
    <row r="176" spans="1:22" ht="12.75">
      <c r="A176" s="21" t="s">
        <v>226</v>
      </c>
      <c r="B176" s="20" t="s">
        <v>271</v>
      </c>
      <c r="C176" s="20" t="s">
        <v>241</v>
      </c>
      <c r="D176" s="20" t="s">
        <v>392</v>
      </c>
      <c r="E176" s="20" t="s">
        <v>228</v>
      </c>
      <c r="F176" s="28"/>
      <c r="G176" s="27" t="s">
        <v>411</v>
      </c>
      <c r="H176" s="13">
        <v>83956.86</v>
      </c>
      <c r="I176" s="13">
        <v>0</v>
      </c>
      <c r="J176" s="13">
        <v>1766315.87</v>
      </c>
      <c r="K176" s="13">
        <v>0</v>
      </c>
      <c r="L176" s="13">
        <v>91055.26</v>
      </c>
      <c r="M176" s="13">
        <v>2402765.55</v>
      </c>
      <c r="N176" s="13">
        <v>23236.73</v>
      </c>
      <c r="O176" s="13">
        <v>5153345.95</v>
      </c>
      <c r="P176" s="13">
        <v>85297.32</v>
      </c>
      <c r="Q176" s="13">
        <v>3053075.77</v>
      </c>
      <c r="R176" s="13">
        <v>692738.25</v>
      </c>
      <c r="S176" s="13">
        <v>565561.74</v>
      </c>
      <c r="T176" s="13">
        <v>441819.21</v>
      </c>
      <c r="U176" s="76">
        <v>609585.129999999</v>
      </c>
      <c r="V176" s="79">
        <v>14968753.64</v>
      </c>
    </row>
    <row r="177" spans="1:22" ht="12.75">
      <c r="A177" s="21" t="s">
        <v>226</v>
      </c>
      <c r="B177" s="20" t="s">
        <v>257</v>
      </c>
      <c r="C177" s="20" t="s">
        <v>239</v>
      </c>
      <c r="D177" s="20" t="s">
        <v>392</v>
      </c>
      <c r="E177" s="20" t="s">
        <v>228</v>
      </c>
      <c r="F177" s="28"/>
      <c r="G177" s="27" t="s">
        <v>412</v>
      </c>
      <c r="H177" s="13">
        <v>31171.19</v>
      </c>
      <c r="I177" s="13">
        <v>0</v>
      </c>
      <c r="J177" s="13">
        <v>590543.97</v>
      </c>
      <c r="K177" s="13">
        <v>1100</v>
      </c>
      <c r="L177" s="13">
        <v>143510.85</v>
      </c>
      <c r="M177" s="13">
        <v>1621255.32</v>
      </c>
      <c r="N177" s="13">
        <v>191869.09</v>
      </c>
      <c r="O177" s="13">
        <v>5048329.39</v>
      </c>
      <c r="P177" s="13">
        <v>71975.16</v>
      </c>
      <c r="Q177" s="13">
        <v>2416221.26</v>
      </c>
      <c r="R177" s="13">
        <v>515018.96</v>
      </c>
      <c r="S177" s="13">
        <v>429160.88</v>
      </c>
      <c r="T177" s="13">
        <v>829224.79</v>
      </c>
      <c r="U177" s="76">
        <v>246068.22999999672</v>
      </c>
      <c r="V177" s="79">
        <v>12135449.09</v>
      </c>
    </row>
    <row r="178" spans="1:22" ht="12.75">
      <c r="A178" s="21" t="s">
        <v>226</v>
      </c>
      <c r="B178" s="20" t="s">
        <v>245</v>
      </c>
      <c r="C178" s="20" t="s">
        <v>249</v>
      </c>
      <c r="D178" s="20" t="s">
        <v>392</v>
      </c>
      <c r="E178" s="20" t="s">
        <v>228</v>
      </c>
      <c r="F178" s="28"/>
      <c r="G178" s="27" t="s">
        <v>413</v>
      </c>
      <c r="H178" s="13">
        <v>187064.85</v>
      </c>
      <c r="I178" s="13">
        <v>0</v>
      </c>
      <c r="J178" s="13">
        <v>2315414.08</v>
      </c>
      <c r="K178" s="13">
        <v>18470.22</v>
      </c>
      <c r="L178" s="13">
        <v>514477.57</v>
      </c>
      <c r="M178" s="13">
        <v>2045534.75</v>
      </c>
      <c r="N178" s="13">
        <v>127036.23</v>
      </c>
      <c r="O178" s="13">
        <v>5751309.75</v>
      </c>
      <c r="P178" s="13">
        <v>89113.62</v>
      </c>
      <c r="Q178" s="13">
        <v>2966486.19</v>
      </c>
      <c r="R178" s="13">
        <v>728728.63</v>
      </c>
      <c r="S178" s="13">
        <v>587343.94</v>
      </c>
      <c r="T178" s="13">
        <v>426699.34</v>
      </c>
      <c r="U178" s="76">
        <v>541443.65</v>
      </c>
      <c r="V178" s="79">
        <v>16299122.82</v>
      </c>
    </row>
    <row r="179" spans="1:22" ht="12.75">
      <c r="A179" s="21" t="s">
        <v>226</v>
      </c>
      <c r="B179" s="20" t="s">
        <v>255</v>
      </c>
      <c r="C179" s="20" t="s">
        <v>235</v>
      </c>
      <c r="D179" s="20" t="s">
        <v>392</v>
      </c>
      <c r="E179" s="20" t="s">
        <v>228</v>
      </c>
      <c r="F179" s="28"/>
      <c r="G179" s="27" t="s">
        <v>414</v>
      </c>
      <c r="H179" s="13">
        <v>547539.06</v>
      </c>
      <c r="I179" s="13">
        <v>0</v>
      </c>
      <c r="J179" s="13">
        <v>1005818.3</v>
      </c>
      <c r="K179" s="13">
        <v>2925927.83</v>
      </c>
      <c r="L179" s="13">
        <v>804048.03</v>
      </c>
      <c r="M179" s="13">
        <v>5125327.67</v>
      </c>
      <c r="N179" s="13">
        <v>228969.11</v>
      </c>
      <c r="O179" s="13">
        <v>18936462.77</v>
      </c>
      <c r="P179" s="13">
        <v>446189.05</v>
      </c>
      <c r="Q179" s="13">
        <v>11960264.53</v>
      </c>
      <c r="R179" s="13">
        <v>3753774.83</v>
      </c>
      <c r="S179" s="13">
        <v>1535778.38</v>
      </c>
      <c r="T179" s="13">
        <v>826389.99</v>
      </c>
      <c r="U179" s="76">
        <v>1954188.8199999928</v>
      </c>
      <c r="V179" s="79">
        <v>50050678.37</v>
      </c>
    </row>
    <row r="180" spans="1:22" ht="12.75">
      <c r="A180" s="21" t="s">
        <v>226</v>
      </c>
      <c r="B180" s="20" t="s">
        <v>253</v>
      </c>
      <c r="C180" s="20" t="s">
        <v>237</v>
      </c>
      <c r="D180" s="20" t="s">
        <v>392</v>
      </c>
      <c r="E180" s="20" t="s">
        <v>228</v>
      </c>
      <c r="F180" s="28"/>
      <c r="G180" s="27" t="s">
        <v>415</v>
      </c>
      <c r="H180" s="13">
        <v>59211.61</v>
      </c>
      <c r="I180" s="13">
        <v>5528.14</v>
      </c>
      <c r="J180" s="13">
        <v>1603794.79</v>
      </c>
      <c r="K180" s="13">
        <v>16926.32</v>
      </c>
      <c r="L180" s="13">
        <v>30184.42</v>
      </c>
      <c r="M180" s="13">
        <v>1530886.07</v>
      </c>
      <c r="N180" s="13">
        <v>364027.77</v>
      </c>
      <c r="O180" s="13">
        <v>7863756.6</v>
      </c>
      <c r="P180" s="13">
        <v>131649.09</v>
      </c>
      <c r="Q180" s="13">
        <v>5007478.53</v>
      </c>
      <c r="R180" s="13">
        <v>2786959.39</v>
      </c>
      <c r="S180" s="13">
        <v>972641.01</v>
      </c>
      <c r="T180" s="13">
        <v>312792.1</v>
      </c>
      <c r="U180" s="76">
        <v>1103912.34</v>
      </c>
      <c r="V180" s="79">
        <v>21789748.18</v>
      </c>
    </row>
    <row r="181" spans="1:22" ht="12.75">
      <c r="A181" s="21" t="s">
        <v>226</v>
      </c>
      <c r="B181" s="20" t="s">
        <v>226</v>
      </c>
      <c r="C181" s="20" t="s">
        <v>243</v>
      </c>
      <c r="D181" s="20" t="s">
        <v>392</v>
      </c>
      <c r="E181" s="20" t="s">
        <v>228</v>
      </c>
      <c r="F181" s="28"/>
      <c r="G181" s="27" t="s">
        <v>416</v>
      </c>
      <c r="H181" s="13">
        <v>170481.64</v>
      </c>
      <c r="I181" s="13">
        <v>0</v>
      </c>
      <c r="J181" s="13">
        <v>1051084.85</v>
      </c>
      <c r="K181" s="13">
        <v>0</v>
      </c>
      <c r="L181" s="13">
        <v>476203.55</v>
      </c>
      <c r="M181" s="13">
        <v>2138752.86</v>
      </c>
      <c r="N181" s="13">
        <v>81149.93</v>
      </c>
      <c r="O181" s="13">
        <v>3537944.47</v>
      </c>
      <c r="P181" s="13">
        <v>75925.21</v>
      </c>
      <c r="Q181" s="13">
        <v>2488489.67</v>
      </c>
      <c r="R181" s="13">
        <v>657957.62</v>
      </c>
      <c r="S181" s="13">
        <v>366178.26</v>
      </c>
      <c r="T181" s="13">
        <v>95000</v>
      </c>
      <c r="U181" s="76">
        <v>655446.6900000013</v>
      </c>
      <c r="V181" s="79">
        <v>11794614.75</v>
      </c>
    </row>
    <row r="182" spans="1:22" ht="12.75">
      <c r="A182" s="21" t="s">
        <v>226</v>
      </c>
      <c r="B182" s="20" t="s">
        <v>231</v>
      </c>
      <c r="C182" s="20" t="s">
        <v>237</v>
      </c>
      <c r="D182" s="20" t="s">
        <v>392</v>
      </c>
      <c r="E182" s="20" t="s">
        <v>228</v>
      </c>
      <c r="F182" s="28"/>
      <c r="G182" s="27" t="s">
        <v>417</v>
      </c>
      <c r="H182" s="13">
        <v>7116481.71</v>
      </c>
      <c r="I182" s="13">
        <v>72728.54</v>
      </c>
      <c r="J182" s="13">
        <v>794632.66</v>
      </c>
      <c r="K182" s="13">
        <v>0</v>
      </c>
      <c r="L182" s="13">
        <v>263921.41</v>
      </c>
      <c r="M182" s="13">
        <v>2927025.74</v>
      </c>
      <c r="N182" s="13">
        <v>468740.58</v>
      </c>
      <c r="O182" s="13">
        <v>13429932.53</v>
      </c>
      <c r="P182" s="13">
        <v>208397.45</v>
      </c>
      <c r="Q182" s="13">
        <v>6431688.7</v>
      </c>
      <c r="R182" s="13">
        <v>721531.4</v>
      </c>
      <c r="S182" s="13">
        <v>1036139.76</v>
      </c>
      <c r="T182" s="13">
        <v>297336.03</v>
      </c>
      <c r="U182" s="76">
        <v>1137701.89</v>
      </c>
      <c r="V182" s="79">
        <v>34906258.4</v>
      </c>
    </row>
    <row r="183" spans="1:22" ht="12.75">
      <c r="A183" s="21" t="s">
        <v>226</v>
      </c>
      <c r="B183" s="20" t="s">
        <v>269</v>
      </c>
      <c r="C183" s="20" t="s">
        <v>231</v>
      </c>
      <c r="D183" s="20" t="s">
        <v>392</v>
      </c>
      <c r="E183" s="20" t="s">
        <v>228</v>
      </c>
      <c r="F183" s="28"/>
      <c r="G183" s="27" t="s">
        <v>418</v>
      </c>
      <c r="H183" s="13">
        <v>133107.22</v>
      </c>
      <c r="I183" s="13">
        <v>0</v>
      </c>
      <c r="J183" s="13">
        <v>3011406.79</v>
      </c>
      <c r="K183" s="13">
        <v>24899.77</v>
      </c>
      <c r="L183" s="13">
        <v>777807.34</v>
      </c>
      <c r="M183" s="13">
        <v>3290492.12</v>
      </c>
      <c r="N183" s="13">
        <v>616103.13</v>
      </c>
      <c r="O183" s="13">
        <v>14489693.48</v>
      </c>
      <c r="P183" s="13">
        <v>223069.92</v>
      </c>
      <c r="Q183" s="13">
        <v>5909387.45</v>
      </c>
      <c r="R183" s="13">
        <v>5650598.47</v>
      </c>
      <c r="S183" s="13">
        <v>734247.7</v>
      </c>
      <c r="T183" s="13">
        <v>691782.65</v>
      </c>
      <c r="U183" s="76">
        <v>1537707.7099999934</v>
      </c>
      <c r="V183" s="79">
        <v>37090303.75</v>
      </c>
    </row>
    <row r="184" spans="1:22" ht="12.75">
      <c r="A184" s="21" t="s">
        <v>226</v>
      </c>
      <c r="B184" s="20" t="s">
        <v>249</v>
      </c>
      <c r="C184" s="20" t="s">
        <v>239</v>
      </c>
      <c r="D184" s="20" t="s">
        <v>392</v>
      </c>
      <c r="E184" s="20" t="s">
        <v>228</v>
      </c>
      <c r="F184" s="28"/>
      <c r="G184" s="27" t="s">
        <v>419</v>
      </c>
      <c r="H184" s="13">
        <v>1837560.86</v>
      </c>
      <c r="I184" s="13">
        <v>0</v>
      </c>
      <c r="J184" s="13">
        <v>404131.6</v>
      </c>
      <c r="K184" s="13">
        <v>0</v>
      </c>
      <c r="L184" s="13">
        <v>395507.71</v>
      </c>
      <c r="M184" s="13">
        <v>1419069.21</v>
      </c>
      <c r="N184" s="13">
        <v>38422.73</v>
      </c>
      <c r="O184" s="13">
        <v>7005731.85</v>
      </c>
      <c r="P184" s="13">
        <v>83372.33</v>
      </c>
      <c r="Q184" s="13">
        <v>3476870.1</v>
      </c>
      <c r="R184" s="13">
        <v>375309.96</v>
      </c>
      <c r="S184" s="13">
        <v>299037.5</v>
      </c>
      <c r="T184" s="13">
        <v>61832.15</v>
      </c>
      <c r="U184" s="76">
        <v>639442.4</v>
      </c>
      <c r="V184" s="79">
        <v>16036288.4</v>
      </c>
    </row>
    <row r="185" spans="1:22" ht="12.75">
      <c r="A185" s="21" t="s">
        <v>226</v>
      </c>
      <c r="B185" s="20" t="s">
        <v>279</v>
      </c>
      <c r="C185" s="20" t="s">
        <v>237</v>
      </c>
      <c r="D185" s="20" t="s">
        <v>392</v>
      </c>
      <c r="E185" s="20" t="s">
        <v>228</v>
      </c>
      <c r="F185" s="28"/>
      <c r="G185" s="27" t="s">
        <v>420</v>
      </c>
      <c r="H185" s="13">
        <v>118937.9</v>
      </c>
      <c r="I185" s="13">
        <v>0</v>
      </c>
      <c r="J185" s="13">
        <v>522965.7</v>
      </c>
      <c r="K185" s="13">
        <v>2013</v>
      </c>
      <c r="L185" s="13">
        <v>349567.71</v>
      </c>
      <c r="M185" s="13">
        <v>2296141.92</v>
      </c>
      <c r="N185" s="13">
        <v>62100</v>
      </c>
      <c r="O185" s="13">
        <v>5827716.37</v>
      </c>
      <c r="P185" s="13">
        <v>143362.54</v>
      </c>
      <c r="Q185" s="13">
        <v>4277233.95</v>
      </c>
      <c r="R185" s="13">
        <v>783372.43</v>
      </c>
      <c r="S185" s="13">
        <v>967982.91</v>
      </c>
      <c r="T185" s="13">
        <v>3530262.05</v>
      </c>
      <c r="U185" s="76">
        <v>995198.3099999987</v>
      </c>
      <c r="V185" s="79">
        <v>19876854.79</v>
      </c>
    </row>
    <row r="186" spans="1:22" ht="12.75">
      <c r="A186" s="21" t="s">
        <v>226</v>
      </c>
      <c r="B186" s="20" t="s">
        <v>261</v>
      </c>
      <c r="C186" s="20" t="s">
        <v>237</v>
      </c>
      <c r="D186" s="20" t="s">
        <v>392</v>
      </c>
      <c r="E186" s="20" t="s">
        <v>228</v>
      </c>
      <c r="F186" s="28"/>
      <c r="G186" s="27" t="s">
        <v>421</v>
      </c>
      <c r="H186" s="13">
        <v>1116020.72</v>
      </c>
      <c r="I186" s="13">
        <v>1631507.87</v>
      </c>
      <c r="J186" s="13">
        <v>7322314.66</v>
      </c>
      <c r="K186" s="13">
        <v>85453.09</v>
      </c>
      <c r="L186" s="13">
        <v>17321121.45</v>
      </c>
      <c r="M186" s="13">
        <v>21814139.76</v>
      </c>
      <c r="N186" s="13">
        <v>6618613.34</v>
      </c>
      <c r="O186" s="13">
        <v>37368637.38</v>
      </c>
      <c r="P186" s="13">
        <v>4679774.5</v>
      </c>
      <c r="Q186" s="13">
        <v>9678119.82</v>
      </c>
      <c r="R186" s="13">
        <v>12523407.32</v>
      </c>
      <c r="S186" s="13">
        <v>7240165.09</v>
      </c>
      <c r="T186" s="13">
        <v>20399517.62</v>
      </c>
      <c r="U186" s="76">
        <v>22912280.829999983</v>
      </c>
      <c r="V186" s="79">
        <v>170711073.45</v>
      </c>
    </row>
    <row r="187" spans="1:22" ht="12.75">
      <c r="A187" s="21" t="s">
        <v>226</v>
      </c>
      <c r="B187" s="20" t="s">
        <v>247</v>
      </c>
      <c r="C187" s="20" t="s">
        <v>243</v>
      </c>
      <c r="D187" s="20" t="s">
        <v>392</v>
      </c>
      <c r="E187" s="20" t="s">
        <v>228</v>
      </c>
      <c r="F187" s="28"/>
      <c r="G187" s="27" t="s">
        <v>422</v>
      </c>
      <c r="H187" s="13">
        <v>435359.97</v>
      </c>
      <c r="I187" s="13">
        <v>11999.68</v>
      </c>
      <c r="J187" s="13">
        <v>409400.84</v>
      </c>
      <c r="K187" s="13">
        <v>2635</v>
      </c>
      <c r="L187" s="13">
        <v>766827.78</v>
      </c>
      <c r="M187" s="13">
        <v>2031912.51</v>
      </c>
      <c r="N187" s="13">
        <v>311632.43</v>
      </c>
      <c r="O187" s="13">
        <v>5112407.69</v>
      </c>
      <c r="P187" s="13">
        <v>178766.94</v>
      </c>
      <c r="Q187" s="13">
        <v>3328664.04</v>
      </c>
      <c r="R187" s="13">
        <v>2265114.93</v>
      </c>
      <c r="S187" s="13">
        <v>943106</v>
      </c>
      <c r="T187" s="13">
        <v>22223.55</v>
      </c>
      <c r="U187" s="76">
        <v>482956.5200000014</v>
      </c>
      <c r="V187" s="79">
        <v>16303007.88</v>
      </c>
    </row>
    <row r="188" spans="1:22" ht="12.75">
      <c r="A188" s="21" t="s">
        <v>226</v>
      </c>
      <c r="B188" s="20" t="s">
        <v>269</v>
      </c>
      <c r="C188" s="20" t="s">
        <v>226</v>
      </c>
      <c r="D188" s="20" t="s">
        <v>392</v>
      </c>
      <c r="E188" s="20" t="s">
        <v>228</v>
      </c>
      <c r="F188" s="28"/>
      <c r="G188" s="27" t="s">
        <v>423</v>
      </c>
      <c r="H188" s="13">
        <v>432360.81</v>
      </c>
      <c r="I188" s="13">
        <v>0</v>
      </c>
      <c r="J188" s="13">
        <v>1627959.49</v>
      </c>
      <c r="K188" s="13">
        <v>9428</v>
      </c>
      <c r="L188" s="13">
        <v>243688.25</v>
      </c>
      <c r="M188" s="13">
        <v>1863171.39</v>
      </c>
      <c r="N188" s="13">
        <v>145298.33</v>
      </c>
      <c r="O188" s="13">
        <v>5941102.58</v>
      </c>
      <c r="P188" s="13">
        <v>244225.06</v>
      </c>
      <c r="Q188" s="13">
        <v>3981339.19</v>
      </c>
      <c r="R188" s="13">
        <v>1539428.97</v>
      </c>
      <c r="S188" s="13">
        <v>958408.1</v>
      </c>
      <c r="T188" s="13">
        <v>578065.9</v>
      </c>
      <c r="U188" s="76">
        <v>1200148.31</v>
      </c>
      <c r="V188" s="79">
        <v>18764624.38</v>
      </c>
    </row>
    <row r="189" spans="1:22" ht="12.75">
      <c r="A189" s="21" t="s">
        <v>226</v>
      </c>
      <c r="B189" s="20" t="s">
        <v>261</v>
      </c>
      <c r="C189" s="20" t="s">
        <v>239</v>
      </c>
      <c r="D189" s="20" t="s">
        <v>392</v>
      </c>
      <c r="E189" s="20" t="s">
        <v>228</v>
      </c>
      <c r="F189" s="28"/>
      <c r="G189" s="27" t="s">
        <v>424</v>
      </c>
      <c r="H189" s="13">
        <v>67835.87</v>
      </c>
      <c r="I189" s="13">
        <v>0</v>
      </c>
      <c r="J189" s="13">
        <v>1023037.91</v>
      </c>
      <c r="K189" s="13">
        <v>3524.97</v>
      </c>
      <c r="L189" s="13">
        <v>1205977.87</v>
      </c>
      <c r="M189" s="13">
        <v>2702738.21</v>
      </c>
      <c r="N189" s="13">
        <v>80181.37</v>
      </c>
      <c r="O189" s="13">
        <v>6770601.11</v>
      </c>
      <c r="P189" s="13">
        <v>78577.01</v>
      </c>
      <c r="Q189" s="13">
        <v>3902406.66</v>
      </c>
      <c r="R189" s="13">
        <v>1891088.78</v>
      </c>
      <c r="S189" s="13">
        <v>539567.83</v>
      </c>
      <c r="T189" s="13">
        <v>149903.01</v>
      </c>
      <c r="U189" s="76">
        <v>1048294.18</v>
      </c>
      <c r="V189" s="79">
        <v>19463734.78</v>
      </c>
    </row>
    <row r="190" spans="1:22" ht="12.75">
      <c r="A190" s="21" t="s">
        <v>226</v>
      </c>
      <c r="B190" s="20" t="s">
        <v>245</v>
      </c>
      <c r="C190" s="20" t="s">
        <v>253</v>
      </c>
      <c r="D190" s="20" t="s">
        <v>392</v>
      </c>
      <c r="E190" s="20" t="s">
        <v>228</v>
      </c>
      <c r="F190" s="28"/>
      <c r="G190" s="27" t="s">
        <v>425</v>
      </c>
      <c r="H190" s="13">
        <v>202848.54</v>
      </c>
      <c r="I190" s="13">
        <v>0</v>
      </c>
      <c r="J190" s="13">
        <v>1638513.56</v>
      </c>
      <c r="K190" s="13">
        <v>8361.03</v>
      </c>
      <c r="L190" s="13">
        <v>340974.35</v>
      </c>
      <c r="M190" s="13">
        <v>2477500.99</v>
      </c>
      <c r="N190" s="13">
        <v>1057563.41</v>
      </c>
      <c r="O190" s="13">
        <v>6265840.84</v>
      </c>
      <c r="P190" s="13">
        <v>156672.54</v>
      </c>
      <c r="Q190" s="13">
        <v>4060314.24</v>
      </c>
      <c r="R190" s="13">
        <v>392043.85</v>
      </c>
      <c r="S190" s="13">
        <v>2422334.27</v>
      </c>
      <c r="T190" s="13">
        <v>2806331.83</v>
      </c>
      <c r="U190" s="76">
        <v>1011282.41</v>
      </c>
      <c r="V190" s="79">
        <v>22840581.86</v>
      </c>
    </row>
    <row r="191" spans="1:22" ht="12.75">
      <c r="A191" s="21" t="s">
        <v>226</v>
      </c>
      <c r="B191" s="20" t="s">
        <v>275</v>
      </c>
      <c r="C191" s="20" t="s">
        <v>243</v>
      </c>
      <c r="D191" s="20" t="s">
        <v>392</v>
      </c>
      <c r="E191" s="20" t="s">
        <v>228</v>
      </c>
      <c r="F191" s="28"/>
      <c r="G191" s="27" t="s">
        <v>426</v>
      </c>
      <c r="H191" s="13">
        <v>141745.03</v>
      </c>
      <c r="I191" s="13">
        <v>0</v>
      </c>
      <c r="J191" s="13">
        <v>251883.43</v>
      </c>
      <c r="K191" s="13">
        <v>4025.59</v>
      </c>
      <c r="L191" s="13">
        <v>228578.25</v>
      </c>
      <c r="M191" s="13">
        <v>3593055.81</v>
      </c>
      <c r="N191" s="13">
        <v>189753.83</v>
      </c>
      <c r="O191" s="13">
        <v>10033240.3</v>
      </c>
      <c r="P191" s="13">
        <v>367706.35</v>
      </c>
      <c r="Q191" s="13">
        <v>4206726.62</v>
      </c>
      <c r="R191" s="13">
        <v>1597855.58</v>
      </c>
      <c r="S191" s="13">
        <v>608759.41</v>
      </c>
      <c r="T191" s="13">
        <v>473382.4</v>
      </c>
      <c r="U191" s="76">
        <v>481863.2500000037</v>
      </c>
      <c r="V191" s="79">
        <v>22178575.85</v>
      </c>
    </row>
    <row r="192" spans="1:22" ht="12.75">
      <c r="A192" s="21" t="s">
        <v>226</v>
      </c>
      <c r="B192" s="20" t="s">
        <v>245</v>
      </c>
      <c r="C192" s="20" t="s">
        <v>255</v>
      </c>
      <c r="D192" s="20" t="s">
        <v>392</v>
      </c>
      <c r="E192" s="20" t="s">
        <v>228</v>
      </c>
      <c r="F192" s="28"/>
      <c r="G192" s="27" t="s">
        <v>427</v>
      </c>
      <c r="H192" s="13">
        <v>8797.95</v>
      </c>
      <c r="I192" s="13">
        <v>149418.74</v>
      </c>
      <c r="J192" s="13">
        <v>2517854.85</v>
      </c>
      <c r="K192" s="13">
        <v>301060.12</v>
      </c>
      <c r="L192" s="13">
        <v>676021.1</v>
      </c>
      <c r="M192" s="13">
        <v>2103107.43</v>
      </c>
      <c r="N192" s="13">
        <v>373309.17</v>
      </c>
      <c r="O192" s="13">
        <v>5174114.44</v>
      </c>
      <c r="P192" s="13">
        <v>158196.37</v>
      </c>
      <c r="Q192" s="13">
        <v>2752317.99</v>
      </c>
      <c r="R192" s="13">
        <v>1434651.42</v>
      </c>
      <c r="S192" s="13">
        <v>833958.79</v>
      </c>
      <c r="T192" s="13">
        <v>553622.4</v>
      </c>
      <c r="U192" s="76">
        <v>679270.59</v>
      </c>
      <c r="V192" s="79">
        <v>17715701.36</v>
      </c>
    </row>
    <row r="193" spans="1:22" ht="12.75">
      <c r="A193" s="21" t="s">
        <v>226</v>
      </c>
      <c r="B193" s="20" t="s">
        <v>267</v>
      </c>
      <c r="C193" s="20" t="s">
        <v>241</v>
      </c>
      <c r="D193" s="20" t="s">
        <v>392</v>
      </c>
      <c r="E193" s="20" t="s">
        <v>228</v>
      </c>
      <c r="F193" s="28"/>
      <c r="G193" s="27" t="s">
        <v>428</v>
      </c>
      <c r="H193" s="13">
        <v>677255.17</v>
      </c>
      <c r="I193" s="13">
        <v>0</v>
      </c>
      <c r="J193" s="13">
        <v>2181498.68</v>
      </c>
      <c r="K193" s="13">
        <v>0</v>
      </c>
      <c r="L193" s="13">
        <v>4724680.43</v>
      </c>
      <c r="M193" s="13">
        <v>7693232.98</v>
      </c>
      <c r="N193" s="13">
        <v>741837.99</v>
      </c>
      <c r="O193" s="13">
        <v>18365408.8</v>
      </c>
      <c r="P193" s="13">
        <v>270701.61</v>
      </c>
      <c r="Q193" s="13">
        <v>8946162.28</v>
      </c>
      <c r="R193" s="13">
        <v>5354999.85</v>
      </c>
      <c r="S193" s="13">
        <v>1936331.83</v>
      </c>
      <c r="T193" s="13">
        <v>2414743.17</v>
      </c>
      <c r="U193" s="76">
        <v>1980198.63</v>
      </c>
      <c r="V193" s="79">
        <v>55287051.42</v>
      </c>
    </row>
    <row r="194" spans="1:22" ht="12.75">
      <c r="A194" s="21" t="s">
        <v>226</v>
      </c>
      <c r="B194" s="20" t="s">
        <v>263</v>
      </c>
      <c r="C194" s="20" t="s">
        <v>237</v>
      </c>
      <c r="D194" s="20" t="s">
        <v>392</v>
      </c>
      <c r="E194" s="20" t="s">
        <v>228</v>
      </c>
      <c r="F194" s="28"/>
      <c r="G194" s="27" t="s">
        <v>429</v>
      </c>
      <c r="H194" s="13">
        <v>397788.88</v>
      </c>
      <c r="I194" s="13">
        <v>0</v>
      </c>
      <c r="J194" s="13">
        <v>1031824.46</v>
      </c>
      <c r="K194" s="13">
        <v>12100.55</v>
      </c>
      <c r="L194" s="13">
        <v>1812563.66</v>
      </c>
      <c r="M194" s="13">
        <v>4032319.17</v>
      </c>
      <c r="N194" s="13">
        <v>439169.13</v>
      </c>
      <c r="O194" s="13">
        <v>12968207.19</v>
      </c>
      <c r="P194" s="13">
        <v>838135.86</v>
      </c>
      <c r="Q194" s="13">
        <v>10018809.6</v>
      </c>
      <c r="R194" s="13">
        <v>2200839.67</v>
      </c>
      <c r="S194" s="13">
        <v>1016377.42</v>
      </c>
      <c r="T194" s="13">
        <v>2012747.86</v>
      </c>
      <c r="U194" s="76">
        <v>1906175.02</v>
      </c>
      <c r="V194" s="79">
        <v>38687058.47</v>
      </c>
    </row>
    <row r="195" spans="1:22" ht="12.75">
      <c r="A195" s="21" t="s">
        <v>226</v>
      </c>
      <c r="B195" s="20" t="s">
        <v>257</v>
      </c>
      <c r="C195" s="20" t="s">
        <v>243</v>
      </c>
      <c r="D195" s="20" t="s">
        <v>392</v>
      </c>
      <c r="E195" s="20" t="s">
        <v>228</v>
      </c>
      <c r="F195" s="28"/>
      <c r="G195" s="27" t="s">
        <v>430</v>
      </c>
      <c r="H195" s="13">
        <v>66397.26</v>
      </c>
      <c r="I195" s="13">
        <v>0</v>
      </c>
      <c r="J195" s="13">
        <v>1968178.9</v>
      </c>
      <c r="K195" s="13">
        <v>0</v>
      </c>
      <c r="L195" s="13">
        <v>1709802.1</v>
      </c>
      <c r="M195" s="13">
        <v>2887966.3</v>
      </c>
      <c r="N195" s="13">
        <v>75831.63</v>
      </c>
      <c r="O195" s="13">
        <v>12060644.57</v>
      </c>
      <c r="P195" s="13">
        <v>235615</v>
      </c>
      <c r="Q195" s="13">
        <v>6243696.72</v>
      </c>
      <c r="R195" s="13">
        <v>1130887.3</v>
      </c>
      <c r="S195" s="13">
        <v>1454904.55</v>
      </c>
      <c r="T195" s="13">
        <v>323766.66</v>
      </c>
      <c r="U195" s="76">
        <v>1107720.58</v>
      </c>
      <c r="V195" s="79">
        <v>29265411.57</v>
      </c>
    </row>
    <row r="196" spans="1:22" ht="12.75">
      <c r="A196" s="21" t="s">
        <v>226</v>
      </c>
      <c r="B196" s="20" t="s">
        <v>245</v>
      </c>
      <c r="C196" s="20" t="s">
        <v>257</v>
      </c>
      <c r="D196" s="20" t="s">
        <v>392</v>
      </c>
      <c r="E196" s="20" t="s">
        <v>228</v>
      </c>
      <c r="F196" s="28"/>
      <c r="G196" s="27" t="s">
        <v>431</v>
      </c>
      <c r="H196" s="13">
        <v>23846.94</v>
      </c>
      <c r="I196" s="13">
        <v>0</v>
      </c>
      <c r="J196" s="13">
        <v>469227.61</v>
      </c>
      <c r="K196" s="13">
        <v>0</v>
      </c>
      <c r="L196" s="13">
        <v>179436.5</v>
      </c>
      <c r="M196" s="13">
        <v>2200080.89</v>
      </c>
      <c r="N196" s="13">
        <v>194533.57</v>
      </c>
      <c r="O196" s="13">
        <v>5283727.15</v>
      </c>
      <c r="P196" s="13">
        <v>121207.21</v>
      </c>
      <c r="Q196" s="13">
        <v>2714262.11</v>
      </c>
      <c r="R196" s="13">
        <v>1470108.05</v>
      </c>
      <c r="S196" s="13">
        <v>595965</v>
      </c>
      <c r="T196" s="13">
        <v>105037.48</v>
      </c>
      <c r="U196" s="76">
        <v>512470.09999999776</v>
      </c>
      <c r="V196" s="79">
        <v>13869902.61</v>
      </c>
    </row>
    <row r="197" spans="1:22" ht="12.75">
      <c r="A197" s="21" t="s">
        <v>226</v>
      </c>
      <c r="B197" s="20" t="s">
        <v>251</v>
      </c>
      <c r="C197" s="20" t="s">
        <v>237</v>
      </c>
      <c r="D197" s="20" t="s">
        <v>392</v>
      </c>
      <c r="E197" s="20" t="s">
        <v>228</v>
      </c>
      <c r="F197" s="28"/>
      <c r="G197" s="27" t="s">
        <v>432</v>
      </c>
      <c r="H197" s="13">
        <v>136586.34</v>
      </c>
      <c r="I197" s="13">
        <v>0</v>
      </c>
      <c r="J197" s="13">
        <v>226284.97</v>
      </c>
      <c r="K197" s="13">
        <v>0</v>
      </c>
      <c r="L197" s="13">
        <v>195480.62</v>
      </c>
      <c r="M197" s="13">
        <v>2694123.23</v>
      </c>
      <c r="N197" s="13">
        <v>128770.48</v>
      </c>
      <c r="O197" s="13">
        <v>8987852.16</v>
      </c>
      <c r="P197" s="13">
        <v>234628.19</v>
      </c>
      <c r="Q197" s="13">
        <v>4554336.87</v>
      </c>
      <c r="R197" s="13">
        <v>2613647.61</v>
      </c>
      <c r="S197" s="13">
        <v>809033.83</v>
      </c>
      <c r="T197" s="13">
        <v>156191.01</v>
      </c>
      <c r="U197" s="76">
        <v>984229.0300000012</v>
      </c>
      <c r="V197" s="79">
        <v>21721164.34</v>
      </c>
    </row>
    <row r="198" spans="1:22" ht="12.75">
      <c r="A198" s="21" t="s">
        <v>226</v>
      </c>
      <c r="B198" s="20" t="s">
        <v>265</v>
      </c>
      <c r="C198" s="20" t="s">
        <v>237</v>
      </c>
      <c r="D198" s="20" t="s">
        <v>392</v>
      </c>
      <c r="E198" s="20" t="s">
        <v>228</v>
      </c>
      <c r="F198" s="28"/>
      <c r="G198" s="27" t="s">
        <v>433</v>
      </c>
      <c r="H198" s="13">
        <v>279104.87</v>
      </c>
      <c r="I198" s="13">
        <v>0</v>
      </c>
      <c r="J198" s="13">
        <v>5995685.19</v>
      </c>
      <c r="K198" s="13">
        <v>0</v>
      </c>
      <c r="L198" s="13">
        <v>3423680.84</v>
      </c>
      <c r="M198" s="13">
        <v>5396962.78</v>
      </c>
      <c r="N198" s="13">
        <v>1145291.41</v>
      </c>
      <c r="O198" s="13">
        <v>16389482.51</v>
      </c>
      <c r="P198" s="13">
        <v>361454.49</v>
      </c>
      <c r="Q198" s="13">
        <v>6346755.67</v>
      </c>
      <c r="R198" s="13">
        <v>3887359.94</v>
      </c>
      <c r="S198" s="13">
        <v>2405309.69</v>
      </c>
      <c r="T198" s="13">
        <v>868885.19</v>
      </c>
      <c r="U198" s="76">
        <v>1850192.2600000128</v>
      </c>
      <c r="V198" s="79">
        <v>48350164.84</v>
      </c>
    </row>
    <row r="199" spans="1:22" ht="12.75">
      <c r="A199" s="21" t="s">
        <v>226</v>
      </c>
      <c r="B199" s="20" t="s">
        <v>281</v>
      </c>
      <c r="C199" s="20" t="s">
        <v>237</v>
      </c>
      <c r="D199" s="20" t="s">
        <v>392</v>
      </c>
      <c r="E199" s="20" t="s">
        <v>228</v>
      </c>
      <c r="F199" s="28"/>
      <c r="G199" s="27" t="s">
        <v>434</v>
      </c>
      <c r="H199" s="13">
        <v>3919065.56</v>
      </c>
      <c r="I199" s="13">
        <v>0</v>
      </c>
      <c r="J199" s="13">
        <v>338734.43</v>
      </c>
      <c r="K199" s="13">
        <v>0</v>
      </c>
      <c r="L199" s="13">
        <v>78578.35</v>
      </c>
      <c r="M199" s="13">
        <v>1838694.46</v>
      </c>
      <c r="N199" s="13">
        <v>144431.66</v>
      </c>
      <c r="O199" s="13">
        <v>6315095.29</v>
      </c>
      <c r="P199" s="13">
        <v>97654.5</v>
      </c>
      <c r="Q199" s="13">
        <v>3553647.41</v>
      </c>
      <c r="R199" s="13">
        <v>4334230.9</v>
      </c>
      <c r="S199" s="13">
        <v>1908574.05</v>
      </c>
      <c r="T199" s="13">
        <v>98341.63</v>
      </c>
      <c r="U199" s="76">
        <v>998961.9899999984</v>
      </c>
      <c r="V199" s="79">
        <v>23626010.23</v>
      </c>
    </row>
    <row r="200" spans="1:22" ht="12.75">
      <c r="A200" s="21" t="s">
        <v>226</v>
      </c>
      <c r="B200" s="20" t="s">
        <v>275</v>
      </c>
      <c r="C200" s="20" t="s">
        <v>245</v>
      </c>
      <c r="D200" s="20" t="s">
        <v>392</v>
      </c>
      <c r="E200" s="20" t="s">
        <v>228</v>
      </c>
      <c r="F200" s="28"/>
      <c r="G200" s="27" t="s">
        <v>435</v>
      </c>
      <c r="H200" s="13">
        <v>1360068.16</v>
      </c>
      <c r="I200" s="13">
        <v>224934.54</v>
      </c>
      <c r="J200" s="13">
        <v>5595045.14</v>
      </c>
      <c r="K200" s="13">
        <v>0</v>
      </c>
      <c r="L200" s="13">
        <v>2492608.18</v>
      </c>
      <c r="M200" s="13">
        <v>4192676.88</v>
      </c>
      <c r="N200" s="13">
        <v>727610.64</v>
      </c>
      <c r="O200" s="13">
        <v>12023729.21</v>
      </c>
      <c r="P200" s="13">
        <v>657228.43</v>
      </c>
      <c r="Q200" s="13">
        <v>3648251.36</v>
      </c>
      <c r="R200" s="13">
        <v>4539843.72</v>
      </c>
      <c r="S200" s="13">
        <v>1132000</v>
      </c>
      <c r="T200" s="13">
        <v>2572749.73</v>
      </c>
      <c r="U200" s="76">
        <v>2309345.05</v>
      </c>
      <c r="V200" s="79">
        <v>41476091.04</v>
      </c>
    </row>
    <row r="201" spans="1:22" ht="12.75">
      <c r="A201" s="21" t="s">
        <v>226</v>
      </c>
      <c r="B201" s="20" t="s">
        <v>269</v>
      </c>
      <c r="C201" s="20" t="s">
        <v>235</v>
      </c>
      <c r="D201" s="20" t="s">
        <v>392</v>
      </c>
      <c r="E201" s="20" t="s">
        <v>228</v>
      </c>
      <c r="F201" s="28"/>
      <c r="G201" s="27" t="s">
        <v>436</v>
      </c>
      <c r="H201" s="13">
        <v>405322.26</v>
      </c>
      <c r="I201" s="13">
        <v>0</v>
      </c>
      <c r="J201" s="13">
        <v>5144565.16</v>
      </c>
      <c r="K201" s="13">
        <v>20620</v>
      </c>
      <c r="L201" s="13">
        <v>407830.68</v>
      </c>
      <c r="M201" s="13">
        <v>5340618.22</v>
      </c>
      <c r="N201" s="13">
        <v>107945.88</v>
      </c>
      <c r="O201" s="13">
        <v>14471898.9</v>
      </c>
      <c r="P201" s="13">
        <v>319840.02</v>
      </c>
      <c r="Q201" s="13">
        <v>6684414.78</v>
      </c>
      <c r="R201" s="13">
        <v>12481706.12</v>
      </c>
      <c r="S201" s="13">
        <v>3586542.76</v>
      </c>
      <c r="T201" s="13">
        <v>1418719.25</v>
      </c>
      <c r="U201" s="76">
        <v>860185.3599999994</v>
      </c>
      <c r="V201" s="79">
        <v>51250209.39</v>
      </c>
    </row>
    <row r="202" spans="1:22" ht="12.75">
      <c r="A202" s="21" t="s">
        <v>226</v>
      </c>
      <c r="B202" s="20" t="s">
        <v>257</v>
      </c>
      <c r="C202" s="20" t="s">
        <v>245</v>
      </c>
      <c r="D202" s="20" t="s">
        <v>392</v>
      </c>
      <c r="E202" s="20" t="s">
        <v>228</v>
      </c>
      <c r="F202" s="28"/>
      <c r="G202" s="27" t="s">
        <v>437</v>
      </c>
      <c r="H202" s="13">
        <v>74666.9</v>
      </c>
      <c r="I202" s="13">
        <v>4249.94</v>
      </c>
      <c r="J202" s="13">
        <v>5096818.81</v>
      </c>
      <c r="K202" s="13">
        <v>0</v>
      </c>
      <c r="L202" s="13">
        <v>351158.72</v>
      </c>
      <c r="M202" s="13">
        <v>3005345.56</v>
      </c>
      <c r="N202" s="13">
        <v>130391.75</v>
      </c>
      <c r="O202" s="13">
        <v>12444481.31</v>
      </c>
      <c r="P202" s="13">
        <v>209810.92</v>
      </c>
      <c r="Q202" s="13">
        <v>4031126.16</v>
      </c>
      <c r="R202" s="13">
        <v>3499171.69</v>
      </c>
      <c r="S202" s="13">
        <v>559681.1</v>
      </c>
      <c r="T202" s="13">
        <v>836770.2</v>
      </c>
      <c r="U202" s="76">
        <v>614355.2199999951</v>
      </c>
      <c r="V202" s="79">
        <v>30858028.28</v>
      </c>
    </row>
    <row r="203" spans="1:22" ht="12.75">
      <c r="A203" s="21" t="s">
        <v>226</v>
      </c>
      <c r="B203" s="20" t="s">
        <v>237</v>
      </c>
      <c r="C203" s="20" t="s">
        <v>237</v>
      </c>
      <c r="D203" s="20" t="s">
        <v>392</v>
      </c>
      <c r="E203" s="20" t="s">
        <v>228</v>
      </c>
      <c r="F203" s="28"/>
      <c r="G203" s="27" t="s">
        <v>438</v>
      </c>
      <c r="H203" s="13">
        <v>316163.54</v>
      </c>
      <c r="I203" s="13">
        <v>0</v>
      </c>
      <c r="J203" s="13">
        <v>887320.01</v>
      </c>
      <c r="K203" s="13">
        <v>0</v>
      </c>
      <c r="L203" s="13">
        <v>381091.32</v>
      </c>
      <c r="M203" s="13">
        <v>1926394.89</v>
      </c>
      <c r="N203" s="13">
        <v>83274.95</v>
      </c>
      <c r="O203" s="13">
        <v>6144216.26</v>
      </c>
      <c r="P203" s="13">
        <v>82216.05</v>
      </c>
      <c r="Q203" s="13">
        <v>3613093.95</v>
      </c>
      <c r="R203" s="13">
        <v>1508377.31</v>
      </c>
      <c r="S203" s="13">
        <v>532208.74</v>
      </c>
      <c r="T203" s="13">
        <v>1012902.07</v>
      </c>
      <c r="U203" s="76">
        <v>586819.4499999993</v>
      </c>
      <c r="V203" s="79">
        <v>17074078.54</v>
      </c>
    </row>
    <row r="204" spans="1:22" ht="12.75">
      <c r="A204" s="21" t="s">
        <v>226</v>
      </c>
      <c r="B204" s="20" t="s">
        <v>279</v>
      </c>
      <c r="C204" s="20" t="s">
        <v>241</v>
      </c>
      <c r="D204" s="20" t="s">
        <v>392</v>
      </c>
      <c r="E204" s="20" t="s">
        <v>228</v>
      </c>
      <c r="F204" s="28"/>
      <c r="G204" s="27" t="s">
        <v>439</v>
      </c>
      <c r="H204" s="13">
        <v>26353.92</v>
      </c>
      <c r="I204" s="13">
        <v>0</v>
      </c>
      <c r="J204" s="13">
        <v>2639142.46</v>
      </c>
      <c r="K204" s="13">
        <v>0</v>
      </c>
      <c r="L204" s="13">
        <v>40839.93</v>
      </c>
      <c r="M204" s="13">
        <v>2449038.02</v>
      </c>
      <c r="N204" s="13">
        <v>200991.59</v>
      </c>
      <c r="O204" s="13">
        <v>7356608.98</v>
      </c>
      <c r="P204" s="13">
        <v>138423.52</v>
      </c>
      <c r="Q204" s="13">
        <v>3985796.54</v>
      </c>
      <c r="R204" s="13">
        <v>800638.2</v>
      </c>
      <c r="S204" s="13">
        <v>833187.06</v>
      </c>
      <c r="T204" s="13">
        <v>132676.4</v>
      </c>
      <c r="U204" s="76">
        <v>771622.7500000037</v>
      </c>
      <c r="V204" s="79">
        <v>19375319.37</v>
      </c>
    </row>
    <row r="205" spans="1:22" ht="12.75">
      <c r="A205" s="21" t="s">
        <v>226</v>
      </c>
      <c r="B205" s="20" t="s">
        <v>263</v>
      </c>
      <c r="C205" s="20" t="s">
        <v>239</v>
      </c>
      <c r="D205" s="20" t="s">
        <v>392</v>
      </c>
      <c r="E205" s="20" t="s">
        <v>228</v>
      </c>
      <c r="F205" s="28"/>
      <c r="G205" s="27" t="s">
        <v>440</v>
      </c>
      <c r="H205" s="13">
        <v>299655.4</v>
      </c>
      <c r="I205" s="13">
        <v>11500</v>
      </c>
      <c r="J205" s="13">
        <v>942884.52</v>
      </c>
      <c r="K205" s="13">
        <v>0</v>
      </c>
      <c r="L205" s="13">
        <v>333476.96</v>
      </c>
      <c r="M205" s="13">
        <v>2048535.6</v>
      </c>
      <c r="N205" s="13">
        <v>126508.53</v>
      </c>
      <c r="O205" s="13">
        <v>5075209.27</v>
      </c>
      <c r="P205" s="13">
        <v>71159.52</v>
      </c>
      <c r="Q205" s="13">
        <v>3009048.66</v>
      </c>
      <c r="R205" s="13">
        <v>848004.35</v>
      </c>
      <c r="S205" s="13">
        <v>609427.11</v>
      </c>
      <c r="T205" s="13">
        <v>235377.67</v>
      </c>
      <c r="U205" s="76">
        <v>499204.0200000014</v>
      </c>
      <c r="V205" s="79">
        <v>14109991.61</v>
      </c>
    </row>
    <row r="206" spans="1:22" ht="12.75">
      <c r="A206" s="21" t="s">
        <v>226</v>
      </c>
      <c r="B206" s="20" t="s">
        <v>253</v>
      </c>
      <c r="C206" s="20" t="s">
        <v>239</v>
      </c>
      <c r="D206" s="20" t="s">
        <v>392</v>
      </c>
      <c r="E206" s="20" t="s">
        <v>228</v>
      </c>
      <c r="F206" s="28"/>
      <c r="G206" s="27" t="s">
        <v>441</v>
      </c>
      <c r="H206" s="13">
        <v>212297.63</v>
      </c>
      <c r="I206" s="13">
        <v>76784.77</v>
      </c>
      <c r="J206" s="13">
        <v>1561711.72</v>
      </c>
      <c r="K206" s="13">
        <v>14708.65</v>
      </c>
      <c r="L206" s="13">
        <v>100048.67</v>
      </c>
      <c r="M206" s="13">
        <v>1204653.49</v>
      </c>
      <c r="N206" s="13">
        <v>229470.45</v>
      </c>
      <c r="O206" s="13">
        <v>2792965.97</v>
      </c>
      <c r="P206" s="13">
        <v>50437.57</v>
      </c>
      <c r="Q206" s="13">
        <v>2214586.94</v>
      </c>
      <c r="R206" s="13">
        <v>356504.43</v>
      </c>
      <c r="S206" s="13">
        <v>591006.24</v>
      </c>
      <c r="T206" s="13">
        <v>90118.14</v>
      </c>
      <c r="U206" s="76">
        <v>375557.30000000075</v>
      </c>
      <c r="V206" s="79">
        <v>9870851.97</v>
      </c>
    </row>
    <row r="207" spans="1:22" ht="12.75">
      <c r="A207" s="21" t="s">
        <v>226</v>
      </c>
      <c r="B207" s="20" t="s">
        <v>273</v>
      </c>
      <c r="C207" s="20" t="s">
        <v>235</v>
      </c>
      <c r="D207" s="20" t="s">
        <v>392</v>
      </c>
      <c r="E207" s="20" t="s">
        <v>228</v>
      </c>
      <c r="F207" s="28"/>
      <c r="G207" s="27" t="s">
        <v>442</v>
      </c>
      <c r="H207" s="13">
        <v>242963.33</v>
      </c>
      <c r="I207" s="13">
        <v>0</v>
      </c>
      <c r="J207" s="13">
        <v>4176034.45</v>
      </c>
      <c r="K207" s="13">
        <v>0</v>
      </c>
      <c r="L207" s="13">
        <v>1281553.52</v>
      </c>
      <c r="M207" s="13">
        <v>4184008.16</v>
      </c>
      <c r="N207" s="13">
        <v>225979.3</v>
      </c>
      <c r="O207" s="13">
        <v>16106377.75</v>
      </c>
      <c r="P207" s="13">
        <v>402239.54</v>
      </c>
      <c r="Q207" s="13">
        <v>8021747.83</v>
      </c>
      <c r="R207" s="13">
        <v>2748811.63</v>
      </c>
      <c r="S207" s="13">
        <v>1504996.73</v>
      </c>
      <c r="T207" s="13">
        <v>1220776.38</v>
      </c>
      <c r="U207" s="76">
        <v>1533178.08</v>
      </c>
      <c r="V207" s="79">
        <v>41648666.7</v>
      </c>
    </row>
    <row r="208" spans="1:22" ht="12.75">
      <c r="A208" s="21" t="s">
        <v>226</v>
      </c>
      <c r="B208" s="20" t="s">
        <v>277</v>
      </c>
      <c r="C208" s="20" t="s">
        <v>239</v>
      </c>
      <c r="D208" s="20" t="s">
        <v>392</v>
      </c>
      <c r="E208" s="20" t="s">
        <v>228</v>
      </c>
      <c r="F208" s="28"/>
      <c r="G208" s="27" t="s">
        <v>443</v>
      </c>
      <c r="H208" s="13">
        <v>438842.15</v>
      </c>
      <c r="I208" s="13">
        <v>0</v>
      </c>
      <c r="J208" s="13">
        <v>793614.66</v>
      </c>
      <c r="K208" s="13">
        <v>0</v>
      </c>
      <c r="L208" s="13">
        <v>1073831.04</v>
      </c>
      <c r="M208" s="13">
        <v>4124374.39</v>
      </c>
      <c r="N208" s="13">
        <v>344409.6</v>
      </c>
      <c r="O208" s="13">
        <v>17122768.79</v>
      </c>
      <c r="P208" s="13">
        <v>300712.9</v>
      </c>
      <c r="Q208" s="13">
        <v>8373166.61</v>
      </c>
      <c r="R208" s="13">
        <v>1723679.72</v>
      </c>
      <c r="S208" s="13">
        <v>3185091.98</v>
      </c>
      <c r="T208" s="13">
        <v>1109949.54</v>
      </c>
      <c r="U208" s="76">
        <v>1980434.9700000063</v>
      </c>
      <c r="V208" s="79">
        <v>40570876.35</v>
      </c>
    </row>
    <row r="209" spans="1:22" ht="12.75">
      <c r="A209" s="21" t="s">
        <v>226</v>
      </c>
      <c r="B209" s="20" t="s">
        <v>277</v>
      </c>
      <c r="C209" s="20" t="s">
        <v>241</v>
      </c>
      <c r="D209" s="20" t="s">
        <v>392</v>
      </c>
      <c r="E209" s="20" t="s">
        <v>228</v>
      </c>
      <c r="F209" s="28"/>
      <c r="G209" s="27" t="s">
        <v>444</v>
      </c>
      <c r="H209" s="13">
        <v>531734.27</v>
      </c>
      <c r="I209" s="13">
        <v>1441673.16</v>
      </c>
      <c r="J209" s="13">
        <v>802359.23</v>
      </c>
      <c r="K209" s="13">
        <v>4932.28</v>
      </c>
      <c r="L209" s="13">
        <v>1354058.63</v>
      </c>
      <c r="M209" s="13">
        <v>2985903.09</v>
      </c>
      <c r="N209" s="13">
        <v>443711.61</v>
      </c>
      <c r="O209" s="13">
        <v>11109601.88</v>
      </c>
      <c r="P209" s="13">
        <v>203930.45</v>
      </c>
      <c r="Q209" s="13">
        <v>8826275.51</v>
      </c>
      <c r="R209" s="13">
        <v>1888993.21</v>
      </c>
      <c r="S209" s="13">
        <v>1013561.51</v>
      </c>
      <c r="T209" s="13">
        <v>274996.48</v>
      </c>
      <c r="U209" s="76">
        <v>2284841.91</v>
      </c>
      <c r="V209" s="79">
        <v>33166573.22</v>
      </c>
    </row>
    <row r="210" spans="1:22" ht="12.75">
      <c r="A210" s="21" t="s">
        <v>226</v>
      </c>
      <c r="B210" s="20" t="s">
        <v>277</v>
      </c>
      <c r="C210" s="20" t="s">
        <v>243</v>
      </c>
      <c r="D210" s="20" t="s">
        <v>392</v>
      </c>
      <c r="E210" s="20" t="s">
        <v>228</v>
      </c>
      <c r="F210" s="28"/>
      <c r="G210" s="27" t="s">
        <v>445</v>
      </c>
      <c r="H210" s="13">
        <v>42647.62</v>
      </c>
      <c r="I210" s="13">
        <v>0</v>
      </c>
      <c r="J210" s="13">
        <v>403681.76</v>
      </c>
      <c r="K210" s="13">
        <v>470.8</v>
      </c>
      <c r="L210" s="13">
        <v>221897.36</v>
      </c>
      <c r="M210" s="13">
        <v>1371815.98</v>
      </c>
      <c r="N210" s="13">
        <v>561496</v>
      </c>
      <c r="O210" s="13">
        <v>3173444.39</v>
      </c>
      <c r="P210" s="13">
        <v>49347.55</v>
      </c>
      <c r="Q210" s="13">
        <v>2664465.9</v>
      </c>
      <c r="R210" s="13">
        <v>689441.97</v>
      </c>
      <c r="S210" s="13">
        <v>626807.32</v>
      </c>
      <c r="T210" s="13">
        <v>79953.49</v>
      </c>
      <c r="U210" s="76">
        <v>416747.4699999988</v>
      </c>
      <c r="V210" s="79">
        <v>10302217.61</v>
      </c>
    </row>
    <row r="211" spans="1:22" ht="12.75">
      <c r="A211" s="21" t="s">
        <v>226</v>
      </c>
      <c r="B211" s="20" t="s">
        <v>267</v>
      </c>
      <c r="C211" s="20" t="s">
        <v>245</v>
      </c>
      <c r="D211" s="20" t="s">
        <v>392</v>
      </c>
      <c r="E211" s="20" t="s">
        <v>228</v>
      </c>
      <c r="F211" s="28"/>
      <c r="G211" s="27" t="s">
        <v>446</v>
      </c>
      <c r="H211" s="13">
        <v>232623.81</v>
      </c>
      <c r="I211" s="13">
        <v>171944.65</v>
      </c>
      <c r="J211" s="13">
        <v>727693.71</v>
      </c>
      <c r="K211" s="13">
        <v>0</v>
      </c>
      <c r="L211" s="13">
        <v>723066.58</v>
      </c>
      <c r="M211" s="13">
        <v>3713368.75</v>
      </c>
      <c r="N211" s="13">
        <v>165619</v>
      </c>
      <c r="O211" s="13">
        <v>8364479.56</v>
      </c>
      <c r="P211" s="13">
        <v>173288.74</v>
      </c>
      <c r="Q211" s="13">
        <v>4368919.53</v>
      </c>
      <c r="R211" s="13">
        <v>1457482.52</v>
      </c>
      <c r="S211" s="13">
        <v>897050.34</v>
      </c>
      <c r="T211" s="13">
        <v>763720.16</v>
      </c>
      <c r="U211" s="76">
        <v>1655677.49</v>
      </c>
      <c r="V211" s="79">
        <v>23414934.84</v>
      </c>
    </row>
    <row r="212" spans="1:22" ht="12.75">
      <c r="A212" s="21" t="s">
        <v>226</v>
      </c>
      <c r="B212" s="20" t="s">
        <v>269</v>
      </c>
      <c r="C212" s="20" t="s">
        <v>241</v>
      </c>
      <c r="D212" s="20" t="s">
        <v>392</v>
      </c>
      <c r="E212" s="20" t="s">
        <v>228</v>
      </c>
      <c r="F212" s="28"/>
      <c r="G212" s="27" t="s">
        <v>447</v>
      </c>
      <c r="H212" s="13">
        <v>381705.45</v>
      </c>
      <c r="I212" s="13">
        <v>0</v>
      </c>
      <c r="J212" s="13">
        <v>2950815.1</v>
      </c>
      <c r="K212" s="13">
        <v>0</v>
      </c>
      <c r="L212" s="13">
        <v>362174.46</v>
      </c>
      <c r="M212" s="13">
        <v>3463345.53</v>
      </c>
      <c r="N212" s="13">
        <v>418316.88</v>
      </c>
      <c r="O212" s="13">
        <v>14588324.17</v>
      </c>
      <c r="P212" s="13">
        <v>1029424.82</v>
      </c>
      <c r="Q212" s="13">
        <v>6711209.91</v>
      </c>
      <c r="R212" s="13">
        <v>2692090.45</v>
      </c>
      <c r="S212" s="13">
        <v>4782506.43</v>
      </c>
      <c r="T212" s="13">
        <v>217989.87</v>
      </c>
      <c r="U212" s="76">
        <v>1185842.3</v>
      </c>
      <c r="V212" s="79">
        <v>38783745.37</v>
      </c>
    </row>
    <row r="213" spans="1:22" s="114" customFormat="1" ht="15">
      <c r="A213" s="129"/>
      <c r="B213" s="130"/>
      <c r="C213" s="130"/>
      <c r="D213" s="130"/>
      <c r="E213" s="130"/>
      <c r="F213" s="131" t="s">
        <v>448</v>
      </c>
      <c r="G213" s="132"/>
      <c r="H213" s="133">
        <v>0</v>
      </c>
      <c r="I213" s="133">
        <v>668568.25</v>
      </c>
      <c r="J213" s="133">
        <v>47580</v>
      </c>
      <c r="K213" s="133">
        <v>292192.7</v>
      </c>
      <c r="L213" s="133">
        <v>62359.34</v>
      </c>
      <c r="M213" s="133">
        <v>4628335.52</v>
      </c>
      <c r="N213" s="133">
        <v>0</v>
      </c>
      <c r="O213" s="133">
        <v>910099.85</v>
      </c>
      <c r="P213" s="133">
        <v>823153.5</v>
      </c>
      <c r="Q213" s="133">
        <v>0</v>
      </c>
      <c r="R213" s="133">
        <v>30839195.060000002</v>
      </c>
      <c r="S213" s="133">
        <v>38405.81</v>
      </c>
      <c r="T213" s="133">
        <v>25075.42</v>
      </c>
      <c r="U213" s="134">
        <v>2467492.98</v>
      </c>
      <c r="V213" s="135">
        <v>40802458.43</v>
      </c>
    </row>
    <row r="214" spans="1:22" ht="25.5">
      <c r="A214" s="21" t="s">
        <v>226</v>
      </c>
      <c r="B214" s="20" t="s">
        <v>259</v>
      </c>
      <c r="C214" s="20" t="s">
        <v>231</v>
      </c>
      <c r="D214" s="20" t="s">
        <v>449</v>
      </c>
      <c r="E214" s="20" t="s">
        <v>450</v>
      </c>
      <c r="F214" s="28"/>
      <c r="G214" s="74" t="s">
        <v>451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256475.26</v>
      </c>
      <c r="N214" s="13">
        <v>0</v>
      </c>
      <c r="O214" s="13">
        <v>0</v>
      </c>
      <c r="P214" s="13">
        <v>0</v>
      </c>
      <c r="Q214" s="13">
        <v>0</v>
      </c>
      <c r="R214" s="13">
        <v>4581306.8</v>
      </c>
      <c r="S214" s="13">
        <v>0</v>
      </c>
      <c r="T214" s="13">
        <v>0</v>
      </c>
      <c r="U214" s="76">
        <v>1544366.18</v>
      </c>
      <c r="V214" s="79">
        <v>6382148.24</v>
      </c>
    </row>
    <row r="215" spans="1:22" ht="51">
      <c r="A215" s="21" t="s">
        <v>226</v>
      </c>
      <c r="B215" s="20" t="s">
        <v>245</v>
      </c>
      <c r="C215" s="20" t="s">
        <v>239</v>
      </c>
      <c r="D215" s="20" t="s">
        <v>449</v>
      </c>
      <c r="E215" s="20" t="s">
        <v>450</v>
      </c>
      <c r="F215" s="28"/>
      <c r="G215" s="74" t="s">
        <v>452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336724.8</v>
      </c>
      <c r="N215" s="13">
        <v>0</v>
      </c>
      <c r="O215" s="13">
        <v>0</v>
      </c>
      <c r="P215" s="13">
        <v>0</v>
      </c>
      <c r="Q215" s="13">
        <v>0</v>
      </c>
      <c r="R215" s="13">
        <v>10540</v>
      </c>
      <c r="S215" s="13">
        <v>0</v>
      </c>
      <c r="T215" s="13">
        <v>0</v>
      </c>
      <c r="U215" s="76">
        <v>0</v>
      </c>
      <c r="V215" s="79">
        <v>347264.8</v>
      </c>
    </row>
    <row r="216" spans="1:22" ht="25.5">
      <c r="A216" s="21" t="s">
        <v>226</v>
      </c>
      <c r="B216" s="20" t="s">
        <v>453</v>
      </c>
      <c r="C216" s="20" t="s">
        <v>231</v>
      </c>
      <c r="D216" s="20" t="s">
        <v>449</v>
      </c>
      <c r="E216" s="20" t="s">
        <v>450</v>
      </c>
      <c r="F216" s="28"/>
      <c r="G216" s="74" t="s">
        <v>454</v>
      </c>
      <c r="H216" s="13">
        <v>0</v>
      </c>
      <c r="I216" s="13">
        <v>0</v>
      </c>
      <c r="J216" s="13">
        <v>0</v>
      </c>
      <c r="K216" s="13">
        <v>0</v>
      </c>
      <c r="L216" s="13">
        <v>54999.48</v>
      </c>
      <c r="M216" s="13">
        <v>1920842.28</v>
      </c>
      <c r="N216" s="13">
        <v>0</v>
      </c>
      <c r="O216" s="13">
        <v>0</v>
      </c>
      <c r="P216" s="13">
        <v>0</v>
      </c>
      <c r="Q216" s="13">
        <v>0</v>
      </c>
      <c r="R216" s="13">
        <v>24030004.53</v>
      </c>
      <c r="S216" s="13">
        <v>0</v>
      </c>
      <c r="T216" s="13">
        <v>0</v>
      </c>
      <c r="U216" s="76">
        <v>862781.9899999984</v>
      </c>
      <c r="V216" s="79">
        <v>26868628.28</v>
      </c>
    </row>
    <row r="217" spans="1:22" ht="12.75">
      <c r="A217" s="21" t="s">
        <v>226</v>
      </c>
      <c r="B217" s="20" t="s">
        <v>247</v>
      </c>
      <c r="C217" s="20" t="s">
        <v>243</v>
      </c>
      <c r="D217" s="20" t="s">
        <v>449</v>
      </c>
      <c r="E217" s="20" t="s">
        <v>450</v>
      </c>
      <c r="F217" s="28"/>
      <c r="G217" s="74" t="s">
        <v>455</v>
      </c>
      <c r="H217" s="13">
        <v>0</v>
      </c>
      <c r="I217" s="13">
        <v>654568.25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654568.25</v>
      </c>
    </row>
    <row r="218" spans="1:22" ht="12.75">
      <c r="A218" s="21" t="s">
        <v>226</v>
      </c>
      <c r="B218" s="20" t="s">
        <v>249</v>
      </c>
      <c r="C218" s="20" t="s">
        <v>231</v>
      </c>
      <c r="D218" s="20" t="s">
        <v>449</v>
      </c>
      <c r="E218" s="20" t="s">
        <v>450</v>
      </c>
      <c r="F218" s="28"/>
      <c r="G218" s="74" t="s">
        <v>456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79141.57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12528.71</v>
      </c>
      <c r="U218" s="76">
        <v>0</v>
      </c>
      <c r="V218" s="79">
        <v>91670.28</v>
      </c>
    </row>
    <row r="219" spans="1:22" ht="12.75">
      <c r="A219" s="21" t="s">
        <v>226</v>
      </c>
      <c r="B219" s="20" t="s">
        <v>269</v>
      </c>
      <c r="C219" s="20" t="s">
        <v>226</v>
      </c>
      <c r="D219" s="20" t="s">
        <v>449</v>
      </c>
      <c r="E219" s="20" t="s">
        <v>450</v>
      </c>
      <c r="F219" s="28"/>
      <c r="G219" s="74" t="s">
        <v>457</v>
      </c>
      <c r="H219" s="13">
        <v>0</v>
      </c>
      <c r="I219" s="13">
        <v>14000</v>
      </c>
      <c r="J219" s="13">
        <v>0</v>
      </c>
      <c r="K219" s="13">
        <v>0</v>
      </c>
      <c r="L219" s="13">
        <v>0</v>
      </c>
      <c r="M219" s="13">
        <v>191942.49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79">
        <v>205942.49</v>
      </c>
    </row>
    <row r="220" spans="1:22" ht="12.75">
      <c r="A220" s="21" t="s">
        <v>226</v>
      </c>
      <c r="B220" s="20" t="s">
        <v>284</v>
      </c>
      <c r="C220" s="20" t="s">
        <v>231</v>
      </c>
      <c r="D220" s="20" t="s">
        <v>449</v>
      </c>
      <c r="E220" s="20" t="s">
        <v>450</v>
      </c>
      <c r="F220" s="28"/>
      <c r="G220" s="74" t="s">
        <v>458</v>
      </c>
      <c r="H220" s="13">
        <v>0</v>
      </c>
      <c r="I220" s="13">
        <v>0</v>
      </c>
      <c r="J220" s="13">
        <v>0</v>
      </c>
      <c r="K220" s="13">
        <v>216252.13</v>
      </c>
      <c r="L220" s="13">
        <v>0</v>
      </c>
      <c r="M220" s="13">
        <v>654421.15</v>
      </c>
      <c r="N220" s="13">
        <v>0</v>
      </c>
      <c r="O220" s="13">
        <v>0</v>
      </c>
      <c r="P220" s="13">
        <v>0</v>
      </c>
      <c r="Q220" s="13">
        <v>0</v>
      </c>
      <c r="R220" s="13">
        <v>123685.22</v>
      </c>
      <c r="S220" s="13">
        <v>0</v>
      </c>
      <c r="T220" s="13">
        <v>10000</v>
      </c>
      <c r="U220" s="76">
        <v>41028.53</v>
      </c>
      <c r="V220" s="79">
        <v>1045387.03</v>
      </c>
    </row>
    <row r="221" spans="1:22" ht="38.25">
      <c r="A221" s="21" t="s">
        <v>226</v>
      </c>
      <c r="B221" s="20" t="s">
        <v>226</v>
      </c>
      <c r="C221" s="20" t="s">
        <v>239</v>
      </c>
      <c r="D221" s="20" t="s">
        <v>449</v>
      </c>
      <c r="E221" s="20" t="s">
        <v>450</v>
      </c>
      <c r="F221" s="28"/>
      <c r="G221" s="74" t="s">
        <v>459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182624.4</v>
      </c>
      <c r="S221" s="13">
        <v>0</v>
      </c>
      <c r="T221" s="13">
        <v>0</v>
      </c>
      <c r="U221" s="76">
        <v>0</v>
      </c>
      <c r="V221" s="79">
        <v>182624.4</v>
      </c>
    </row>
    <row r="222" spans="1:22" ht="12.75">
      <c r="A222" s="21" t="s">
        <v>226</v>
      </c>
      <c r="B222" s="20" t="s">
        <v>245</v>
      </c>
      <c r="C222" s="20" t="s">
        <v>241</v>
      </c>
      <c r="D222" s="20" t="s">
        <v>449</v>
      </c>
      <c r="E222" s="20" t="s">
        <v>450</v>
      </c>
      <c r="F222" s="28"/>
      <c r="G222" s="74" t="s">
        <v>460</v>
      </c>
      <c r="H222" s="13">
        <v>0</v>
      </c>
      <c r="I222" s="13">
        <v>0</v>
      </c>
      <c r="J222" s="13">
        <v>0</v>
      </c>
      <c r="K222" s="13">
        <v>700</v>
      </c>
      <c r="L222" s="13">
        <v>0</v>
      </c>
      <c r="M222" s="13">
        <v>13455.24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3882.3</v>
      </c>
      <c r="T222" s="13">
        <v>2546.71</v>
      </c>
      <c r="U222" s="76">
        <v>0</v>
      </c>
      <c r="V222" s="79">
        <v>20584.25</v>
      </c>
    </row>
    <row r="223" spans="1:22" ht="12.75">
      <c r="A223" s="21" t="s">
        <v>226</v>
      </c>
      <c r="B223" s="20" t="s">
        <v>261</v>
      </c>
      <c r="C223" s="20" t="s">
        <v>237</v>
      </c>
      <c r="D223" s="20" t="s">
        <v>449</v>
      </c>
      <c r="E223" s="20" t="s">
        <v>450</v>
      </c>
      <c r="F223" s="28"/>
      <c r="G223" s="74" t="s">
        <v>461</v>
      </c>
      <c r="H223" s="13">
        <v>0</v>
      </c>
      <c r="I223" s="13">
        <v>0</v>
      </c>
      <c r="J223" s="13">
        <v>47580</v>
      </c>
      <c r="K223" s="13">
        <v>75240.57</v>
      </c>
      <c r="L223" s="13">
        <v>0</v>
      </c>
      <c r="M223" s="13">
        <v>854021.58</v>
      </c>
      <c r="N223" s="13">
        <v>0</v>
      </c>
      <c r="O223" s="13">
        <v>910099.85</v>
      </c>
      <c r="P223" s="13">
        <v>823153.5</v>
      </c>
      <c r="Q223" s="13">
        <v>0</v>
      </c>
      <c r="R223" s="13">
        <v>303936.69</v>
      </c>
      <c r="S223" s="13">
        <v>32523.51</v>
      </c>
      <c r="T223" s="13">
        <v>0</v>
      </c>
      <c r="U223" s="76">
        <v>19316.28000000026</v>
      </c>
      <c r="V223" s="79">
        <v>3065871.98</v>
      </c>
    </row>
    <row r="224" spans="1:22" ht="12.75">
      <c r="A224" s="21" t="s">
        <v>226</v>
      </c>
      <c r="B224" s="20" t="s">
        <v>279</v>
      </c>
      <c r="C224" s="20" t="s">
        <v>226</v>
      </c>
      <c r="D224" s="20" t="s">
        <v>449</v>
      </c>
      <c r="E224" s="20" t="s">
        <v>450</v>
      </c>
      <c r="F224" s="28"/>
      <c r="G224" s="74" t="s">
        <v>462</v>
      </c>
      <c r="H224" s="13">
        <v>0</v>
      </c>
      <c r="I224" s="13">
        <v>0</v>
      </c>
      <c r="J224" s="13">
        <v>0</v>
      </c>
      <c r="K224" s="13">
        <v>0</v>
      </c>
      <c r="L224" s="13">
        <v>7359.86</v>
      </c>
      <c r="M224" s="13">
        <v>108114.93</v>
      </c>
      <c r="N224" s="13">
        <v>0</v>
      </c>
      <c r="O224" s="13">
        <v>0</v>
      </c>
      <c r="P224" s="13">
        <v>0</v>
      </c>
      <c r="Q224" s="13">
        <v>0</v>
      </c>
      <c r="R224" s="13">
        <v>1230257.42</v>
      </c>
      <c r="S224" s="13">
        <v>2000</v>
      </c>
      <c r="T224" s="13">
        <v>0</v>
      </c>
      <c r="U224" s="76">
        <v>0</v>
      </c>
      <c r="V224" s="79">
        <v>1347732.21</v>
      </c>
    </row>
    <row r="225" spans="1:22" ht="25.5">
      <c r="A225" s="21" t="s">
        <v>226</v>
      </c>
      <c r="B225" s="20" t="s">
        <v>263</v>
      </c>
      <c r="C225" s="20" t="s">
        <v>237</v>
      </c>
      <c r="D225" s="20" t="s">
        <v>449</v>
      </c>
      <c r="E225" s="20" t="s">
        <v>450</v>
      </c>
      <c r="F225" s="28"/>
      <c r="G225" s="74" t="s">
        <v>463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151744.47</v>
      </c>
      <c r="N225" s="13">
        <v>0</v>
      </c>
      <c r="O225" s="13">
        <v>0</v>
      </c>
      <c r="P225" s="13">
        <v>0</v>
      </c>
      <c r="Q225" s="13">
        <v>0</v>
      </c>
      <c r="R225" s="13">
        <v>26840</v>
      </c>
      <c r="S225" s="13">
        <v>0</v>
      </c>
      <c r="T225" s="13">
        <v>0</v>
      </c>
      <c r="U225" s="76">
        <v>0</v>
      </c>
      <c r="V225" s="79">
        <v>178584.47</v>
      </c>
    </row>
    <row r="226" spans="1:22" ht="26.25" thickBot="1">
      <c r="A226" s="22" t="s">
        <v>226</v>
      </c>
      <c r="B226" s="23" t="s">
        <v>287</v>
      </c>
      <c r="C226" s="23" t="s">
        <v>251</v>
      </c>
      <c r="D226" s="23" t="s">
        <v>449</v>
      </c>
      <c r="E226" s="23" t="s">
        <v>450</v>
      </c>
      <c r="F226" s="29"/>
      <c r="G226" s="227" t="s">
        <v>464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61451.75</v>
      </c>
      <c r="N226" s="14">
        <v>0</v>
      </c>
      <c r="O226" s="14">
        <v>0</v>
      </c>
      <c r="P226" s="14">
        <v>0</v>
      </c>
      <c r="Q226" s="14">
        <v>0</v>
      </c>
      <c r="R226" s="14">
        <v>350000</v>
      </c>
      <c r="S226" s="14">
        <v>0</v>
      </c>
      <c r="T226" s="14">
        <v>0</v>
      </c>
      <c r="U226" s="87">
        <v>0</v>
      </c>
      <c r="V226" s="90">
        <v>411451.75</v>
      </c>
    </row>
  </sheetData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M53" sqref="M53"/>
    </sheetView>
  </sheetViews>
  <sheetFormatPr defaultColWidth="9.00390625" defaultRowHeight="12.75" outlineLevelRow="2"/>
  <cols>
    <col min="1" max="1" width="2.125" style="255" customWidth="1"/>
    <col min="2" max="2" width="24.00390625" style="60" customWidth="1"/>
    <col min="3" max="3" width="15.625" style="8" customWidth="1"/>
    <col min="4" max="4" width="15.375" style="8" bestFit="1" customWidth="1"/>
    <col min="5" max="5" width="15.375" style="8" customWidth="1"/>
    <col min="6" max="6" width="15.375" style="8" bestFit="1" customWidth="1"/>
    <col min="7" max="7" width="10.375" style="8" customWidth="1"/>
    <col min="8" max="8" width="9.75390625" style="8" customWidth="1"/>
    <col min="9" max="9" width="14.25390625" style="8" bestFit="1" customWidth="1"/>
    <col min="10" max="10" width="14.75390625" style="8" bestFit="1" customWidth="1"/>
    <col min="11" max="11" width="12.75390625" style="8" bestFit="1" customWidth="1"/>
    <col min="12" max="12" width="14.75390625" style="8" customWidth="1"/>
    <col min="13" max="13" width="14.375" style="8" bestFit="1" customWidth="1"/>
    <col min="14" max="14" width="14.75390625" style="8" bestFit="1" customWidth="1"/>
    <col min="15" max="15" width="15.125" style="0" customWidth="1"/>
  </cols>
  <sheetData>
    <row r="1" spans="1:15" ht="42" customHeight="1" thickBot="1">
      <c r="A1" s="235" t="str">
        <f>'Spis tabel'!B18</f>
        <v>Tabela 9. Dane zbiorcze dotyczące wykonania budżetów jst. woj. dolnośląskiegowg stanu na koniec IV kwartału 2007 roku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236" customFormat="1" ht="26.25" customHeight="1">
      <c r="A2" s="409" t="s">
        <v>471</v>
      </c>
      <c r="B2" s="310"/>
      <c r="C2" s="288" t="s">
        <v>6</v>
      </c>
      <c r="D2" s="290"/>
      <c r="E2" s="288" t="s">
        <v>7</v>
      </c>
      <c r="F2" s="290"/>
      <c r="G2" s="288" t="s">
        <v>466</v>
      </c>
      <c r="H2" s="290"/>
      <c r="I2" s="406" t="s">
        <v>472</v>
      </c>
      <c r="J2" s="290"/>
      <c r="K2" s="406" t="s">
        <v>473</v>
      </c>
      <c r="L2" s="290"/>
      <c r="M2" s="309" t="s">
        <v>474</v>
      </c>
      <c r="N2" s="310"/>
      <c r="O2" s="407" t="s">
        <v>475</v>
      </c>
    </row>
    <row r="3" spans="1:15" ht="45" customHeight="1" thickBot="1">
      <c r="A3" s="410"/>
      <c r="B3" s="314"/>
      <c r="C3" s="237" t="s">
        <v>8</v>
      </c>
      <c r="D3" s="237" t="s">
        <v>9</v>
      </c>
      <c r="E3" s="237" t="s">
        <v>8</v>
      </c>
      <c r="F3" s="237" t="s">
        <v>9</v>
      </c>
      <c r="G3" s="238" t="s">
        <v>467</v>
      </c>
      <c r="H3" s="238" t="s">
        <v>468</v>
      </c>
      <c r="I3" s="239"/>
      <c r="J3" s="240" t="s">
        <v>476</v>
      </c>
      <c r="K3" s="239"/>
      <c r="L3" s="240" t="s">
        <v>476</v>
      </c>
      <c r="M3" s="241"/>
      <c r="N3" s="242" t="s">
        <v>476</v>
      </c>
      <c r="O3" s="408"/>
    </row>
    <row r="4" spans="1:15" s="246" customFormat="1" ht="33.75" customHeight="1" thickBot="1">
      <c r="A4" s="402" t="s">
        <v>477</v>
      </c>
      <c r="B4" s="403"/>
      <c r="C4" s="243">
        <v>10602393622.19</v>
      </c>
      <c r="D4" s="243">
        <v>10698140320.86</v>
      </c>
      <c r="E4" s="243">
        <v>11093245635.73</v>
      </c>
      <c r="F4" s="243">
        <v>10417899520.969997</v>
      </c>
      <c r="G4" s="244">
        <v>100.90306681756853</v>
      </c>
      <c r="H4" s="244">
        <v>93.9120962706821</v>
      </c>
      <c r="I4" s="243">
        <v>1312670827.6</v>
      </c>
      <c r="J4" s="243">
        <v>473795576.06000006</v>
      </c>
      <c r="K4" s="243">
        <v>687263831.28</v>
      </c>
      <c r="L4" s="243">
        <v>563932042.6</v>
      </c>
      <c r="M4" s="243">
        <v>2150360633.7699995</v>
      </c>
      <c r="N4" s="243">
        <v>1548947471.7400002</v>
      </c>
      <c r="O4" s="245">
        <v>20.100321824878968</v>
      </c>
    </row>
    <row r="5" spans="1:15" s="246" customFormat="1" ht="23.25" customHeight="1" outlineLevel="1">
      <c r="A5" s="404" t="s">
        <v>478</v>
      </c>
      <c r="B5" s="405"/>
      <c r="C5" s="247">
        <v>1008162089</v>
      </c>
      <c r="D5" s="247">
        <v>979792072.53</v>
      </c>
      <c r="E5" s="247">
        <v>932364060</v>
      </c>
      <c r="F5" s="247">
        <v>877514650.05</v>
      </c>
      <c r="G5" s="248">
        <v>97.18596674289346</v>
      </c>
      <c r="H5" s="248">
        <v>94.11716814245284</v>
      </c>
      <c r="I5" s="247">
        <v>235519223.68</v>
      </c>
      <c r="J5" s="247">
        <v>92354834.79</v>
      </c>
      <c r="K5" s="247">
        <v>81530834.18</v>
      </c>
      <c r="L5" s="247">
        <v>81530834.18</v>
      </c>
      <c r="M5" s="247">
        <v>161354274.75</v>
      </c>
      <c r="N5" s="247">
        <v>61354274.75</v>
      </c>
      <c r="O5" s="249">
        <v>16.468215989271492</v>
      </c>
    </row>
    <row r="6" spans="1:15" s="246" customFormat="1" ht="23.25" customHeight="1" outlineLevel="1">
      <c r="A6" s="398" t="s">
        <v>479</v>
      </c>
      <c r="B6" s="399"/>
      <c r="C6" s="250">
        <v>1431722230.47</v>
      </c>
      <c r="D6" s="250">
        <v>1411747483.9300003</v>
      </c>
      <c r="E6" s="250">
        <v>1526642732.47</v>
      </c>
      <c r="F6" s="250">
        <v>1422744975.9099998</v>
      </c>
      <c r="G6" s="248">
        <v>98.60484484246344</v>
      </c>
      <c r="H6" s="248">
        <v>93.19436339949027</v>
      </c>
      <c r="I6" s="250">
        <v>184870673.23999998</v>
      </c>
      <c r="J6" s="250">
        <v>98483705.74</v>
      </c>
      <c r="K6" s="250">
        <v>90151786.70999998</v>
      </c>
      <c r="L6" s="250">
        <v>68333664.98</v>
      </c>
      <c r="M6" s="250">
        <v>341397708.05</v>
      </c>
      <c r="N6" s="250">
        <v>266627146.27999997</v>
      </c>
      <c r="O6" s="251">
        <v>24.18263265464603</v>
      </c>
    </row>
    <row r="7" spans="1:15" s="246" customFormat="1" ht="23.25" customHeight="1" outlineLevel="1">
      <c r="A7" s="398" t="s">
        <v>480</v>
      </c>
      <c r="B7" s="399"/>
      <c r="C7" s="250">
        <v>3202156734.92</v>
      </c>
      <c r="D7" s="250">
        <v>3295839880.13</v>
      </c>
      <c r="E7" s="250">
        <v>3379672981.92</v>
      </c>
      <c r="F7" s="250">
        <v>3275219654.69</v>
      </c>
      <c r="G7" s="248">
        <v>102.92562647506824</v>
      </c>
      <c r="H7" s="248">
        <v>96.90936585318205</v>
      </c>
      <c r="I7" s="250">
        <v>347988977.67</v>
      </c>
      <c r="J7" s="250">
        <v>74344604.7</v>
      </c>
      <c r="K7" s="250">
        <v>205874614.37</v>
      </c>
      <c r="L7" s="250">
        <v>159874614.37</v>
      </c>
      <c r="M7" s="250">
        <v>568910345.14</v>
      </c>
      <c r="N7" s="250">
        <v>422770881.91</v>
      </c>
      <c r="O7" s="251">
        <v>17.26146796662828</v>
      </c>
    </row>
    <row r="8" spans="1:15" s="246" customFormat="1" ht="23.25" customHeight="1" outlineLevel="2">
      <c r="A8" s="398" t="s">
        <v>481</v>
      </c>
      <c r="B8" s="399"/>
      <c r="C8" s="250">
        <v>4960352567.8</v>
      </c>
      <c r="D8" s="250">
        <v>5010760884.27</v>
      </c>
      <c r="E8" s="250">
        <v>5254565861.34</v>
      </c>
      <c r="F8" s="250">
        <v>4842420240.319999</v>
      </c>
      <c r="G8" s="248">
        <v>101.01622446753534</v>
      </c>
      <c r="H8" s="248">
        <v>92.15642867753688</v>
      </c>
      <c r="I8" s="250">
        <v>544291953.01</v>
      </c>
      <c r="J8" s="250">
        <v>208612430.83</v>
      </c>
      <c r="K8" s="250">
        <v>309706596.02</v>
      </c>
      <c r="L8" s="250">
        <v>254192929.07000002</v>
      </c>
      <c r="M8" s="250">
        <v>1078698305.8299997</v>
      </c>
      <c r="N8" s="250">
        <v>798195168.8000002</v>
      </c>
      <c r="O8" s="251">
        <v>21.52763483917775</v>
      </c>
    </row>
    <row r="9" spans="1:15" s="246" customFormat="1" ht="23.25" customHeight="1" outlineLevel="1">
      <c r="A9" s="398" t="s">
        <v>482</v>
      </c>
      <c r="B9" s="399"/>
      <c r="C9" s="250">
        <v>1895979761.68</v>
      </c>
      <c r="D9" s="250">
        <v>1919104715.91</v>
      </c>
      <c r="E9" s="250">
        <v>1940834693.2500002</v>
      </c>
      <c r="F9" s="250">
        <v>1807082363.2999995</v>
      </c>
      <c r="G9" s="248">
        <v>101.21968360092141</v>
      </c>
      <c r="H9" s="248">
        <v>93.10851509326497</v>
      </c>
      <c r="I9" s="250">
        <v>172518384.27</v>
      </c>
      <c r="J9" s="250">
        <v>93532466.4</v>
      </c>
      <c r="K9" s="250">
        <v>148532661.97</v>
      </c>
      <c r="L9" s="250">
        <v>112863207.02</v>
      </c>
      <c r="M9" s="250">
        <v>478732258.92999995</v>
      </c>
      <c r="N9" s="250">
        <v>383583199.99</v>
      </c>
      <c r="O9" s="251">
        <v>24.945603799581875</v>
      </c>
    </row>
    <row r="10" spans="1:15" s="246" customFormat="1" ht="23.25" customHeight="1" outlineLevel="1">
      <c r="A10" s="398" t="s">
        <v>483</v>
      </c>
      <c r="B10" s="399"/>
      <c r="C10" s="250">
        <v>1332593638.2099998</v>
      </c>
      <c r="D10" s="250">
        <v>1342600798.25</v>
      </c>
      <c r="E10" s="250">
        <v>1442031781.9699998</v>
      </c>
      <c r="F10" s="250">
        <v>1317504498.5600002</v>
      </c>
      <c r="G10" s="248">
        <v>100.7509536105427</v>
      </c>
      <c r="H10" s="248">
        <v>91.36445638945077</v>
      </c>
      <c r="I10" s="250">
        <v>187165644.98000002</v>
      </c>
      <c r="J10" s="250">
        <v>58562593.88</v>
      </c>
      <c r="K10" s="250">
        <v>74486168.85000001</v>
      </c>
      <c r="L10" s="250">
        <v>64466168.85000001</v>
      </c>
      <c r="M10" s="250">
        <v>222030563.67999992</v>
      </c>
      <c r="N10" s="250">
        <v>178440228.92000002</v>
      </c>
      <c r="O10" s="251">
        <v>16.537347808030763</v>
      </c>
    </row>
    <row r="11" spans="1:15" s="246" customFormat="1" ht="23.25" customHeight="1" outlineLevel="1" thickBot="1">
      <c r="A11" s="400" t="s">
        <v>484</v>
      </c>
      <c r="B11" s="401"/>
      <c r="C11" s="252">
        <v>1731779167.9100003</v>
      </c>
      <c r="D11" s="252">
        <v>1749055370.1100004</v>
      </c>
      <c r="E11" s="252">
        <v>1871699386.1200004</v>
      </c>
      <c r="F11" s="252">
        <v>1717833378.4599988</v>
      </c>
      <c r="G11" s="253">
        <v>100.99759845366717</v>
      </c>
      <c r="H11" s="253">
        <v>91.77934187503459</v>
      </c>
      <c r="I11" s="252">
        <v>184607923.76000002</v>
      </c>
      <c r="J11" s="252">
        <v>56517370.550000004</v>
      </c>
      <c r="K11" s="252">
        <v>86687765.20000002</v>
      </c>
      <c r="L11" s="252">
        <v>76863553.20000002</v>
      </c>
      <c r="M11" s="252">
        <v>377935483.21999985</v>
      </c>
      <c r="N11" s="252">
        <v>236171739.89000005</v>
      </c>
      <c r="O11" s="254">
        <v>21.60797706457006</v>
      </c>
    </row>
    <row r="15" spans="1:14" s="257" customFormat="1" ht="12.75" customHeight="1">
      <c r="A15" s="256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s="257" customFormat="1" ht="15.75">
      <c r="A16" s="259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4" s="257" customFormat="1" ht="12.75" customHeight="1">
      <c r="A17" s="260"/>
      <c r="C17" s="261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</row>
    <row r="18" spans="1:14" s="257" customFormat="1" ht="12.75" customHeight="1">
      <c r="A18" s="259"/>
      <c r="C18" s="261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</row>
    <row r="19" spans="1:14" s="257" customFormat="1" ht="12.75" customHeight="1">
      <c r="A19" s="260"/>
      <c r="C19" s="261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</row>
    <row r="20" spans="1:14" s="257" customFormat="1" ht="12.75" customHeight="1">
      <c r="A20" s="259"/>
      <c r="C20" s="261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</row>
    <row r="21" spans="1:14" s="257" customFormat="1" ht="12.75" customHeight="1">
      <c r="A21" s="260"/>
      <c r="C21" s="261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s="257" customFormat="1" ht="12.75" customHeight="1">
      <c r="A22" s="260"/>
      <c r="C22" s="261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</row>
    <row r="23" spans="1:14" s="257" customFormat="1" ht="12.75" customHeight="1">
      <c r="A23" s="260"/>
      <c r="C23" s="261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</row>
    <row r="24" spans="1:14" s="257" customFormat="1" ht="12.75" customHeight="1">
      <c r="A24" s="260"/>
      <c r="C24" s="261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</row>
    <row r="25" spans="1:14" s="257" customFormat="1" ht="12.75" customHeight="1">
      <c r="A25" s="260"/>
      <c r="C25" s="261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</row>
    <row r="26" ht="12.75" customHeight="1"/>
  </sheetData>
  <mergeCells count="16">
    <mergeCell ref="A2:B3"/>
    <mergeCell ref="C2:D2"/>
    <mergeCell ref="E2:F2"/>
    <mergeCell ref="G2:H2"/>
    <mergeCell ref="I2:J2"/>
    <mergeCell ref="K2:L2"/>
    <mergeCell ref="M2:N2"/>
    <mergeCell ref="O2:O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B17" sqref="B17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77" t="s">
        <v>163</v>
      </c>
      <c r="B1" s="277"/>
      <c r="C1" s="277"/>
      <c r="D1" s="277"/>
    </row>
    <row r="2" spans="1:4" ht="12.75">
      <c r="A2" s="2" t="s">
        <v>65</v>
      </c>
      <c r="B2" s="2" t="s">
        <v>66</v>
      </c>
      <c r="C2" s="2" t="s">
        <v>67</v>
      </c>
      <c r="D2" s="2" t="s">
        <v>202</v>
      </c>
    </row>
    <row r="3" spans="1:4" ht="12.75">
      <c r="A3" s="222">
        <v>1</v>
      </c>
      <c r="B3" s="222">
        <v>7</v>
      </c>
      <c r="C3" s="222" t="s">
        <v>93</v>
      </c>
      <c r="D3" s="7" t="s">
        <v>164</v>
      </c>
    </row>
    <row r="4" spans="1:4" ht="25.5">
      <c r="A4" s="222">
        <v>1</v>
      </c>
      <c r="B4" s="222" t="s">
        <v>145</v>
      </c>
      <c r="C4" s="222" t="s">
        <v>68</v>
      </c>
      <c r="D4" s="7" t="s">
        <v>159</v>
      </c>
    </row>
    <row r="5" spans="1:4" ht="12.75">
      <c r="A5" s="222">
        <v>1</v>
      </c>
      <c r="B5" s="222">
        <v>9</v>
      </c>
      <c r="C5" s="222"/>
      <c r="D5" s="7" t="s">
        <v>143</v>
      </c>
    </row>
    <row r="6" spans="1:4" ht="12.75">
      <c r="A6" s="222">
        <v>1</v>
      </c>
      <c r="B6" s="222">
        <v>10</v>
      </c>
      <c r="C6" s="222" t="s">
        <v>68</v>
      </c>
      <c r="D6" s="7" t="s">
        <v>165</v>
      </c>
    </row>
    <row r="7" spans="1:4" ht="12.75">
      <c r="A7" s="222">
        <v>1</v>
      </c>
      <c r="B7" s="222">
        <v>12</v>
      </c>
      <c r="C7" s="222"/>
      <c r="D7" s="7" t="s">
        <v>144</v>
      </c>
    </row>
    <row r="8" spans="1:4" ht="12.75">
      <c r="A8" s="222">
        <v>1</v>
      </c>
      <c r="B8" s="222">
        <v>13</v>
      </c>
      <c r="C8" s="222" t="s">
        <v>93</v>
      </c>
      <c r="D8" s="7" t="s">
        <v>166</v>
      </c>
    </row>
    <row r="9" spans="1:4" ht="25.5">
      <c r="A9" s="222">
        <v>1</v>
      </c>
      <c r="B9" s="222" t="s">
        <v>146</v>
      </c>
      <c r="C9" s="222" t="s">
        <v>85</v>
      </c>
      <c r="D9" s="7" t="s">
        <v>147</v>
      </c>
    </row>
    <row r="10" spans="1:4" ht="12.75">
      <c r="A10" s="222">
        <v>1</v>
      </c>
      <c r="B10" s="222">
        <v>15</v>
      </c>
      <c r="C10" s="222"/>
      <c r="D10" s="7" t="s">
        <v>167</v>
      </c>
    </row>
    <row r="11" spans="1:4" ht="12.75">
      <c r="A11" s="222">
        <v>1</v>
      </c>
      <c r="B11" s="222">
        <v>16</v>
      </c>
      <c r="C11" s="222" t="s">
        <v>93</v>
      </c>
      <c r="D11" s="7" t="s">
        <v>168</v>
      </c>
    </row>
    <row r="12" spans="1:4" ht="12.75">
      <c r="A12" s="222">
        <v>1</v>
      </c>
      <c r="B12" s="222">
        <v>18</v>
      </c>
      <c r="C12" s="222"/>
      <c r="D12" s="7" t="s">
        <v>169</v>
      </c>
    </row>
    <row r="13" spans="1:4" ht="12.75">
      <c r="A13" s="222">
        <v>1</v>
      </c>
      <c r="B13" s="222">
        <v>19</v>
      </c>
      <c r="C13" s="222"/>
      <c r="D13" s="7" t="s">
        <v>148</v>
      </c>
    </row>
    <row r="14" spans="1:4" ht="12.75">
      <c r="A14" s="222">
        <v>1</v>
      </c>
      <c r="B14" s="222">
        <v>20</v>
      </c>
      <c r="C14" s="222"/>
      <c r="D14" s="7" t="s">
        <v>149</v>
      </c>
    </row>
    <row r="15" spans="1:4" ht="12.75">
      <c r="A15" s="222">
        <v>1</v>
      </c>
      <c r="B15" s="222">
        <v>23</v>
      </c>
      <c r="C15" s="222"/>
      <c r="D15" s="7" t="s">
        <v>150</v>
      </c>
    </row>
    <row r="16" spans="1:4" ht="12.75">
      <c r="A16" s="222">
        <v>1</v>
      </c>
      <c r="B16" s="222">
        <v>24</v>
      </c>
      <c r="C16" s="222"/>
      <c r="D16" s="7" t="s">
        <v>151</v>
      </c>
    </row>
    <row r="17" spans="1:4" ht="12.75">
      <c r="A17" s="222">
        <v>2</v>
      </c>
      <c r="B17" s="222">
        <v>7</v>
      </c>
      <c r="C17" s="222" t="s">
        <v>93</v>
      </c>
      <c r="D17" s="7" t="s">
        <v>216</v>
      </c>
    </row>
    <row r="18" spans="1:4" ht="12.75">
      <c r="A18" s="222">
        <v>2</v>
      </c>
      <c r="B18" s="222">
        <v>8</v>
      </c>
      <c r="C18" s="222" t="s">
        <v>93</v>
      </c>
      <c r="D18" s="7" t="s">
        <v>217</v>
      </c>
    </row>
    <row r="19" spans="1:4" ht="12.75">
      <c r="A19" s="222">
        <v>2</v>
      </c>
      <c r="B19" s="222">
        <v>9</v>
      </c>
      <c r="C19" s="222" t="s">
        <v>93</v>
      </c>
      <c r="D19" s="7" t="s">
        <v>218</v>
      </c>
    </row>
    <row r="20" spans="1:4" ht="12.75">
      <c r="A20" s="222">
        <v>2</v>
      </c>
      <c r="B20" s="222">
        <v>10</v>
      </c>
      <c r="C20" s="222" t="s">
        <v>93</v>
      </c>
      <c r="D20" s="7" t="s">
        <v>219</v>
      </c>
    </row>
    <row r="21" spans="1:4" ht="12.75">
      <c r="A21" s="222">
        <v>2</v>
      </c>
      <c r="B21" s="222">
        <v>11</v>
      </c>
      <c r="C21" s="222" t="s">
        <v>93</v>
      </c>
      <c r="D21" s="7" t="s">
        <v>220</v>
      </c>
    </row>
    <row r="22" spans="1:4" ht="12.75">
      <c r="A22" s="222">
        <v>2</v>
      </c>
      <c r="B22" s="222">
        <v>12</v>
      </c>
      <c r="C22" s="222" t="s">
        <v>93</v>
      </c>
      <c r="D22" s="7" t="s">
        <v>221</v>
      </c>
    </row>
    <row r="23" spans="1:4" ht="12.75">
      <c r="A23" s="222">
        <v>2</v>
      </c>
      <c r="B23" s="222">
        <v>13</v>
      </c>
      <c r="C23" s="222" t="s">
        <v>93</v>
      </c>
      <c r="D23" s="7" t="s">
        <v>222</v>
      </c>
    </row>
    <row r="24" spans="1:4" ht="12.75">
      <c r="A24" s="222">
        <v>2</v>
      </c>
      <c r="B24" s="222">
        <v>14</v>
      </c>
      <c r="C24" s="222" t="s">
        <v>152</v>
      </c>
      <c r="D24" s="7" t="s">
        <v>153</v>
      </c>
    </row>
    <row r="25" spans="1:4" ht="12.75">
      <c r="A25" s="222">
        <v>2</v>
      </c>
      <c r="B25" s="222">
        <v>15</v>
      </c>
      <c r="C25" s="222" t="s">
        <v>152</v>
      </c>
      <c r="D25" s="7" t="s">
        <v>154</v>
      </c>
    </row>
    <row r="26" spans="1:4" ht="12.75">
      <c r="A26" s="222">
        <v>2</v>
      </c>
      <c r="B26" s="222">
        <v>16</v>
      </c>
      <c r="C26" s="222" t="s">
        <v>152</v>
      </c>
      <c r="D26" s="7" t="s">
        <v>155</v>
      </c>
    </row>
    <row r="27" spans="1:4" ht="25.5">
      <c r="A27" s="222">
        <v>2</v>
      </c>
      <c r="B27" s="222">
        <v>17</v>
      </c>
      <c r="C27" s="222" t="s">
        <v>156</v>
      </c>
      <c r="D27" s="7" t="s">
        <v>197</v>
      </c>
    </row>
    <row r="28" spans="1:4" ht="25.5">
      <c r="A28" s="222">
        <v>2</v>
      </c>
      <c r="B28" s="222">
        <v>18</v>
      </c>
      <c r="C28" s="222"/>
      <c r="D28" s="7" t="s">
        <v>170</v>
      </c>
    </row>
    <row r="29" spans="1:4" ht="25.5">
      <c r="A29" s="222">
        <v>2</v>
      </c>
      <c r="B29" s="222">
        <v>19</v>
      </c>
      <c r="C29" s="222"/>
      <c r="D29" s="7" t="s">
        <v>171</v>
      </c>
    </row>
    <row r="30" spans="1:4" s="6" customFormat="1" ht="12.75">
      <c r="A30" s="222">
        <v>3</v>
      </c>
      <c r="B30" s="222">
        <v>8</v>
      </c>
      <c r="C30" s="222"/>
      <c r="D30" s="7" t="s">
        <v>77</v>
      </c>
    </row>
    <row r="31" spans="1:4" s="6" customFormat="1" ht="25.5">
      <c r="A31" s="222">
        <v>3</v>
      </c>
      <c r="B31" s="222">
        <v>9</v>
      </c>
      <c r="C31" s="222" t="s">
        <v>68</v>
      </c>
      <c r="D31" s="7" t="s">
        <v>160</v>
      </c>
    </row>
    <row r="32" spans="1:4" s="6" customFormat="1" ht="12.75">
      <c r="A32" s="222">
        <v>3</v>
      </c>
      <c r="B32" s="222">
        <v>10</v>
      </c>
      <c r="C32" s="222" t="s">
        <v>68</v>
      </c>
      <c r="D32" s="7" t="s">
        <v>76</v>
      </c>
    </row>
    <row r="33" spans="1:4" ht="12.75">
      <c r="A33" s="223">
        <v>4</v>
      </c>
      <c r="B33" s="223">
        <v>8</v>
      </c>
      <c r="C33" s="223" t="s">
        <v>68</v>
      </c>
      <c r="D33" s="3" t="s">
        <v>69</v>
      </c>
    </row>
    <row r="34" spans="1:4" ht="25.5">
      <c r="A34" s="223">
        <v>4</v>
      </c>
      <c r="B34" s="223">
        <v>9</v>
      </c>
      <c r="C34" s="223" t="s">
        <v>68</v>
      </c>
      <c r="D34" s="3" t="s">
        <v>70</v>
      </c>
    </row>
    <row r="35" spans="1:4" ht="12.75">
      <c r="A35" s="223">
        <v>4</v>
      </c>
      <c r="B35" s="223">
        <v>10</v>
      </c>
      <c r="C35" s="223" t="s">
        <v>68</v>
      </c>
      <c r="D35" s="3">
        <v>31</v>
      </c>
    </row>
    <row r="36" spans="1:4" ht="12.75">
      <c r="A36" s="223">
        <v>4</v>
      </c>
      <c r="B36" s="223">
        <v>11</v>
      </c>
      <c r="C36" s="223" t="s">
        <v>68</v>
      </c>
      <c r="D36" s="3">
        <v>32</v>
      </c>
    </row>
    <row r="37" spans="1:4" ht="12.75">
      <c r="A37" s="223">
        <v>4</v>
      </c>
      <c r="B37" s="223">
        <v>12</v>
      </c>
      <c r="C37" s="223" t="s">
        <v>68</v>
      </c>
      <c r="D37" s="3">
        <v>34</v>
      </c>
    </row>
    <row r="38" spans="1:4" ht="12.75">
      <c r="A38" s="223">
        <v>4</v>
      </c>
      <c r="B38" s="223">
        <v>13</v>
      </c>
      <c r="C38" s="223" t="s">
        <v>68</v>
      </c>
      <c r="D38" s="3">
        <v>36</v>
      </c>
    </row>
    <row r="39" spans="1:4" ht="12.75">
      <c r="A39" s="223">
        <v>4</v>
      </c>
      <c r="B39" s="223">
        <v>14</v>
      </c>
      <c r="C39" s="223" t="s">
        <v>68</v>
      </c>
      <c r="D39" s="3">
        <v>41</v>
      </c>
    </row>
    <row r="40" spans="1:4" ht="12.75">
      <c r="A40" s="223">
        <v>4</v>
      </c>
      <c r="B40" s="223">
        <v>15</v>
      </c>
      <c r="C40" s="223" t="s">
        <v>68</v>
      </c>
      <c r="D40" s="3">
        <v>42</v>
      </c>
    </row>
    <row r="41" spans="1:4" ht="12.75">
      <c r="A41" s="223">
        <v>4</v>
      </c>
      <c r="B41" s="223">
        <v>16</v>
      </c>
      <c r="C41" s="223" t="s">
        <v>68</v>
      </c>
      <c r="D41" s="3">
        <v>46</v>
      </c>
    </row>
    <row r="42" spans="1:4" ht="12.75">
      <c r="A42" s="223">
        <v>4</v>
      </c>
      <c r="B42" s="223">
        <v>17</v>
      </c>
      <c r="C42" s="223" t="s">
        <v>68</v>
      </c>
      <c r="D42" s="3">
        <v>47</v>
      </c>
    </row>
    <row r="43" spans="1:4" ht="12.75">
      <c r="A43" s="223">
        <v>4</v>
      </c>
      <c r="B43" s="223">
        <v>18</v>
      </c>
      <c r="C43" s="223" t="s">
        <v>68</v>
      </c>
      <c r="D43" s="3">
        <v>48</v>
      </c>
    </row>
    <row r="44" spans="1:4" ht="12.75">
      <c r="A44" s="223">
        <v>4</v>
      </c>
      <c r="B44" s="223">
        <v>19</v>
      </c>
      <c r="C44" s="223" t="s">
        <v>68</v>
      </c>
      <c r="D44" s="3">
        <v>50</v>
      </c>
    </row>
    <row r="45" spans="1:4" ht="12.75">
      <c r="A45" s="223">
        <v>4</v>
      </c>
      <c r="B45" s="223">
        <v>20</v>
      </c>
      <c r="C45" s="223"/>
      <c r="D45" s="3" t="s">
        <v>73</v>
      </c>
    </row>
    <row r="46" spans="1:4" ht="12.75">
      <c r="A46" s="223">
        <v>4</v>
      </c>
      <c r="B46" s="223">
        <v>21</v>
      </c>
      <c r="C46" s="223" t="s">
        <v>68</v>
      </c>
      <c r="D46" s="3" t="s">
        <v>162</v>
      </c>
    </row>
    <row r="47" spans="1:4" ht="12.75">
      <c r="A47" s="223">
        <v>4</v>
      </c>
      <c r="B47" s="223">
        <v>22</v>
      </c>
      <c r="C47" s="223"/>
      <c r="D47" s="3" t="s">
        <v>74</v>
      </c>
    </row>
    <row r="48" spans="1:4" ht="12.75">
      <c r="A48" s="223">
        <v>5</v>
      </c>
      <c r="B48" s="223">
        <v>7</v>
      </c>
      <c r="C48" s="223" t="s">
        <v>68</v>
      </c>
      <c r="D48" s="3">
        <v>292</v>
      </c>
    </row>
    <row r="49" spans="1:4" ht="12.75">
      <c r="A49" s="223">
        <v>5</v>
      </c>
      <c r="B49" s="223">
        <v>8</v>
      </c>
      <c r="C49" s="223" t="s">
        <v>68</v>
      </c>
      <c r="D49" s="9" t="s">
        <v>79</v>
      </c>
    </row>
    <row r="50" spans="1:4" ht="12.75">
      <c r="A50" s="223">
        <v>5</v>
      </c>
      <c r="B50" s="224">
        <v>9</v>
      </c>
      <c r="C50" s="224" t="s">
        <v>68</v>
      </c>
      <c r="D50" s="3" t="s">
        <v>78</v>
      </c>
    </row>
    <row r="51" spans="1:4" ht="12.75">
      <c r="A51" s="223">
        <v>5</v>
      </c>
      <c r="B51" s="224">
        <v>10</v>
      </c>
      <c r="C51" s="224" t="s">
        <v>68</v>
      </c>
      <c r="D51" s="9" t="s">
        <v>80</v>
      </c>
    </row>
    <row r="52" spans="1:4" ht="12.75">
      <c r="A52" s="223">
        <v>5</v>
      </c>
      <c r="B52" s="224">
        <v>11</v>
      </c>
      <c r="C52" s="224" t="s">
        <v>68</v>
      </c>
      <c r="D52" s="9" t="s">
        <v>102</v>
      </c>
    </row>
    <row r="53" spans="1:4" ht="12.75">
      <c r="A53" s="224">
        <v>6</v>
      </c>
      <c r="B53" s="224">
        <v>8</v>
      </c>
      <c r="C53" s="224" t="s">
        <v>68</v>
      </c>
      <c r="D53" s="9" t="s">
        <v>81</v>
      </c>
    </row>
    <row r="54" spans="1:4" ht="12.75">
      <c r="A54" s="224">
        <v>6</v>
      </c>
      <c r="B54" s="224">
        <v>9</v>
      </c>
      <c r="C54" s="224" t="s">
        <v>68</v>
      </c>
      <c r="D54" s="9" t="s">
        <v>161</v>
      </c>
    </row>
    <row r="55" spans="1:4" ht="12.75">
      <c r="A55" s="224">
        <v>6</v>
      </c>
      <c r="B55" s="224">
        <v>10</v>
      </c>
      <c r="C55" s="224" t="s">
        <v>68</v>
      </c>
      <c r="D55" s="9" t="s">
        <v>82</v>
      </c>
    </row>
    <row r="56" spans="1:4" ht="12.75">
      <c r="A56" s="224">
        <v>6</v>
      </c>
      <c r="B56" s="224">
        <v>11</v>
      </c>
      <c r="C56" s="224" t="s">
        <v>68</v>
      </c>
      <c r="D56" s="9" t="s">
        <v>83</v>
      </c>
    </row>
    <row r="57" spans="1:4" ht="12.75">
      <c r="A57" s="224">
        <v>6</v>
      </c>
      <c r="B57" s="224">
        <v>12</v>
      </c>
      <c r="C57" s="224" t="s">
        <v>68</v>
      </c>
      <c r="D57" s="9" t="s">
        <v>84</v>
      </c>
    </row>
    <row r="58" spans="1:4" ht="12.75">
      <c r="A58" s="224">
        <v>7</v>
      </c>
      <c r="B58" s="224">
        <v>8</v>
      </c>
      <c r="C58" s="224"/>
      <c r="D58" s="9" t="s">
        <v>86</v>
      </c>
    </row>
    <row r="59" spans="1:4" ht="12.75">
      <c r="A59" s="224">
        <v>7</v>
      </c>
      <c r="B59" s="224">
        <v>9</v>
      </c>
      <c r="C59" s="224" t="s">
        <v>85</v>
      </c>
      <c r="D59" s="9" t="s">
        <v>87</v>
      </c>
    </row>
    <row r="60" spans="1:4" ht="25.5">
      <c r="A60" s="224">
        <v>7</v>
      </c>
      <c r="B60" s="224">
        <v>10</v>
      </c>
      <c r="C60" s="224" t="s">
        <v>85</v>
      </c>
      <c r="D60" s="7" t="s">
        <v>124</v>
      </c>
    </row>
    <row r="61" spans="1:4" ht="12.75">
      <c r="A61" s="224">
        <v>7</v>
      </c>
      <c r="B61" s="224">
        <v>11</v>
      </c>
      <c r="C61" s="224" t="s">
        <v>85</v>
      </c>
      <c r="D61" s="9" t="s">
        <v>91</v>
      </c>
    </row>
    <row r="62" spans="1:4" ht="12.75">
      <c r="A62" s="224">
        <v>7</v>
      </c>
      <c r="B62" s="224">
        <v>12</v>
      </c>
      <c r="C62" s="224"/>
      <c r="D62" s="9" t="s">
        <v>92</v>
      </c>
    </row>
    <row r="63" spans="1:4" ht="25.5">
      <c r="A63" s="224">
        <v>7</v>
      </c>
      <c r="B63" s="224">
        <v>13</v>
      </c>
      <c r="C63" s="224" t="s">
        <v>85</v>
      </c>
      <c r="D63" s="9" t="s">
        <v>223</v>
      </c>
    </row>
    <row r="64" spans="1:4" ht="12.75">
      <c r="A64" s="224"/>
      <c r="B64" s="224">
        <v>14</v>
      </c>
      <c r="C64" s="224" t="s">
        <v>85</v>
      </c>
      <c r="D64" s="9" t="s">
        <v>157</v>
      </c>
    </row>
    <row r="65" spans="1:4" ht="12.75">
      <c r="A65" s="224">
        <v>7</v>
      </c>
      <c r="B65" s="224">
        <v>15</v>
      </c>
      <c r="C65" s="224" t="s">
        <v>85</v>
      </c>
      <c r="D65" s="9" t="s">
        <v>158</v>
      </c>
    </row>
    <row r="66" spans="1:4" ht="12.75">
      <c r="A66" s="224">
        <v>9</v>
      </c>
      <c r="B66" s="224">
        <v>7</v>
      </c>
      <c r="C66" s="224" t="s">
        <v>93</v>
      </c>
      <c r="D66" s="9" t="s">
        <v>94</v>
      </c>
    </row>
    <row r="67" spans="1:4" ht="12.75">
      <c r="A67" s="224">
        <v>9</v>
      </c>
      <c r="B67" s="224">
        <v>8</v>
      </c>
      <c r="C67" s="224" t="s">
        <v>93</v>
      </c>
      <c r="D67" s="9" t="s">
        <v>95</v>
      </c>
    </row>
    <row r="68" spans="1:4" ht="12.75">
      <c r="A68" s="224">
        <v>9</v>
      </c>
      <c r="B68" s="224">
        <v>9</v>
      </c>
      <c r="C68" s="224" t="s">
        <v>93</v>
      </c>
      <c r="D68" s="9" t="s">
        <v>96</v>
      </c>
    </row>
    <row r="69" spans="1:4" ht="12.75">
      <c r="A69" s="224">
        <v>9</v>
      </c>
      <c r="B69" s="224">
        <v>10</v>
      </c>
      <c r="C69" s="224" t="s">
        <v>93</v>
      </c>
      <c r="D69" s="9" t="s">
        <v>97</v>
      </c>
    </row>
    <row r="70" spans="1:4" ht="12.75">
      <c r="A70" s="224">
        <v>9</v>
      </c>
      <c r="B70" s="224">
        <v>11</v>
      </c>
      <c r="C70" s="224" t="s">
        <v>93</v>
      </c>
      <c r="D70" s="9" t="s">
        <v>98</v>
      </c>
    </row>
    <row r="71" spans="1:4" ht="12.75">
      <c r="A71" s="224">
        <v>9</v>
      </c>
      <c r="B71" s="224">
        <v>12</v>
      </c>
      <c r="C71" s="224" t="s">
        <v>93</v>
      </c>
      <c r="D71" s="9" t="s">
        <v>99</v>
      </c>
    </row>
    <row r="72" spans="1:4" ht="12.75">
      <c r="A72" s="224">
        <v>9</v>
      </c>
      <c r="B72" s="224">
        <v>13</v>
      </c>
      <c r="C72" s="224" t="s">
        <v>93</v>
      </c>
      <c r="D72" s="9" t="s">
        <v>100</v>
      </c>
    </row>
    <row r="73" spans="1:4" ht="12.75">
      <c r="A73" s="224">
        <v>9</v>
      </c>
      <c r="B73" s="224">
        <v>14</v>
      </c>
      <c r="C73" s="224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7"/>
  <sheetViews>
    <sheetView zoomScale="75" zoomScaleNormal="75" workbookViewId="0" topLeftCell="A1">
      <pane xSplit="7" ySplit="10" topLeftCell="H11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M53" sqref="M5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bestFit="1" customWidth="1"/>
    <col min="9" max="10" width="14.25390625" style="0" customWidth="1"/>
    <col min="11" max="11" width="15.875" style="0" customWidth="1"/>
    <col min="12" max="13" width="14.25390625" style="0" customWidth="1"/>
    <col min="14" max="14" width="15.25390625" style="0" customWidth="1"/>
    <col min="15" max="16" width="14.25390625" style="0" customWidth="1"/>
    <col min="17" max="17" width="16.00390625" style="0" customWidth="1"/>
    <col min="18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99" t="s">
        <v>109</v>
      </c>
      <c r="O1" s="300"/>
      <c r="P1" s="66" t="s">
        <v>224</v>
      </c>
      <c r="Q1" s="64"/>
      <c r="R1" s="64"/>
      <c r="S1" s="64"/>
      <c r="T1" s="64"/>
      <c r="U1" s="64"/>
      <c r="V1" s="64"/>
      <c r="W1" s="64"/>
      <c r="X1" s="64"/>
      <c r="Y1" s="65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07" t="s">
        <v>106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299" t="s">
        <v>110</v>
      </c>
      <c r="O2" s="300"/>
      <c r="P2" s="66">
        <v>1</v>
      </c>
      <c r="Q2" s="64"/>
      <c r="R2" s="64"/>
      <c r="S2" s="64"/>
      <c r="T2" s="64"/>
      <c r="U2" s="64"/>
      <c r="V2" s="64"/>
      <c r="W2" s="64"/>
      <c r="X2" s="64"/>
      <c r="Y2" s="6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99" t="s">
        <v>111</v>
      </c>
      <c r="O3" s="300"/>
      <c r="P3" s="66" t="s">
        <v>224</v>
      </c>
      <c r="Q3" s="64"/>
      <c r="R3" s="64"/>
      <c r="S3" s="64"/>
      <c r="T3" s="64"/>
      <c r="U3" s="64"/>
      <c r="V3" s="64"/>
      <c r="W3" s="64"/>
      <c r="X3" s="64"/>
      <c r="Y3" s="6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9" customFormat="1" ht="18">
      <c r="A5" s="38" t="str">
        <f>'Spis tabel'!B3</f>
        <v>Tabela 1. Wykonanie dochodów i wydatków w budżetach jst woj. dolnośląskiego wg stanu na koniec IV kwartału 2007 roku</v>
      </c>
      <c r="Y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6</v>
      </c>
      <c r="I7" s="289"/>
      <c r="J7" s="289"/>
      <c r="K7" s="289"/>
      <c r="L7" s="289"/>
      <c r="M7" s="290"/>
      <c r="N7" s="288" t="s">
        <v>7</v>
      </c>
      <c r="O7" s="289"/>
      <c r="P7" s="289"/>
      <c r="Q7" s="289"/>
      <c r="R7" s="289"/>
      <c r="S7" s="290"/>
      <c r="T7" s="301" t="s">
        <v>134</v>
      </c>
      <c r="U7" s="302"/>
      <c r="V7" s="281" t="s">
        <v>466</v>
      </c>
      <c r="W7" s="282"/>
      <c r="X7" s="288" t="s">
        <v>135</v>
      </c>
      <c r="Y7" s="291"/>
    </row>
    <row r="8" spans="1:25" ht="16.5" customHeight="1">
      <c r="A8" s="304"/>
      <c r="B8" s="293"/>
      <c r="C8" s="293"/>
      <c r="D8" s="293"/>
      <c r="E8" s="293"/>
      <c r="F8" s="311"/>
      <c r="G8" s="312"/>
      <c r="H8" s="228" t="s">
        <v>127</v>
      </c>
      <c r="I8" s="230" t="s">
        <v>20</v>
      </c>
      <c r="J8" s="231"/>
      <c r="K8" s="228" t="s">
        <v>128</v>
      </c>
      <c r="L8" s="230" t="s">
        <v>20</v>
      </c>
      <c r="M8" s="231"/>
      <c r="N8" s="228" t="s">
        <v>133</v>
      </c>
      <c r="O8" s="232" t="s">
        <v>20</v>
      </c>
      <c r="P8" s="233"/>
      <c r="Q8" s="228" t="s">
        <v>128</v>
      </c>
      <c r="R8" s="232" t="s">
        <v>20</v>
      </c>
      <c r="S8" s="233"/>
      <c r="T8" s="283" t="s">
        <v>8</v>
      </c>
      <c r="U8" s="285" t="s">
        <v>9</v>
      </c>
      <c r="V8" s="283" t="s">
        <v>467</v>
      </c>
      <c r="W8" s="283" t="s">
        <v>468</v>
      </c>
      <c r="X8" s="295" t="s">
        <v>8</v>
      </c>
      <c r="Y8" s="297" t="s">
        <v>9</v>
      </c>
    </row>
    <row r="9" spans="1:25" ht="32.25" customHeight="1" thickBot="1">
      <c r="A9" s="305"/>
      <c r="B9" s="294"/>
      <c r="C9" s="294"/>
      <c r="D9" s="294"/>
      <c r="E9" s="294"/>
      <c r="F9" s="313"/>
      <c r="G9" s="314"/>
      <c r="H9" s="229"/>
      <c r="I9" s="10" t="s">
        <v>129</v>
      </c>
      <c r="J9" s="10" t="s">
        <v>130</v>
      </c>
      <c r="K9" s="229"/>
      <c r="L9" s="10" t="s">
        <v>129</v>
      </c>
      <c r="M9" s="10" t="s">
        <v>130</v>
      </c>
      <c r="N9" s="229"/>
      <c r="O9" s="46" t="s">
        <v>131</v>
      </c>
      <c r="P9" s="10" t="s">
        <v>132</v>
      </c>
      <c r="Q9" s="229"/>
      <c r="R9" s="46" t="s">
        <v>131</v>
      </c>
      <c r="S9" s="10" t="s">
        <v>132</v>
      </c>
      <c r="T9" s="284"/>
      <c r="U9" s="234"/>
      <c r="V9" s="284"/>
      <c r="W9" s="284"/>
      <c r="X9" s="296"/>
      <c r="Y9" s="298"/>
    </row>
    <row r="10" spans="1:25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286">
        <v>6</v>
      </c>
      <c r="G10" s="287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6">
        <v>22</v>
      </c>
      <c r="X10" s="56">
        <v>23</v>
      </c>
      <c r="Y10" s="59">
        <v>23</v>
      </c>
    </row>
    <row r="11" spans="1:25" s="114" customFormat="1" ht="15">
      <c r="A11" s="107"/>
      <c r="B11" s="108"/>
      <c r="C11" s="108"/>
      <c r="D11" s="108"/>
      <c r="E11" s="108"/>
      <c r="F11" s="109" t="s">
        <v>225</v>
      </c>
      <c r="G11" s="110"/>
      <c r="H11" s="111">
        <v>10602393622.19</v>
      </c>
      <c r="I11" s="111">
        <v>1572336075.7400002</v>
      </c>
      <c r="J11" s="112">
        <v>9030057546.45</v>
      </c>
      <c r="K11" s="111">
        <v>10698140320.86</v>
      </c>
      <c r="L11" s="111">
        <v>1453412544.45</v>
      </c>
      <c r="M11" s="112">
        <v>9244727776.41</v>
      </c>
      <c r="N11" s="111">
        <v>11093245635.73</v>
      </c>
      <c r="O11" s="111">
        <v>2766312751.21</v>
      </c>
      <c r="P11" s="112">
        <v>8326932884.52</v>
      </c>
      <c r="Q11" s="111">
        <v>10417899520.969997</v>
      </c>
      <c r="R11" s="111">
        <v>2365124737.74</v>
      </c>
      <c r="S11" s="112">
        <v>8052774783.2300005</v>
      </c>
      <c r="T11" s="112">
        <v>-490852013.53999996</v>
      </c>
      <c r="U11" s="112">
        <v>280240799.88999987</v>
      </c>
      <c r="V11" s="262">
        <v>100.90306681756853</v>
      </c>
      <c r="W11" s="262">
        <v>93.9120962706821</v>
      </c>
      <c r="X11" s="112">
        <v>703124661.9300001</v>
      </c>
      <c r="Y11" s="113">
        <v>1191952993.1799998</v>
      </c>
    </row>
    <row r="12" spans="1:25" ht="12.75">
      <c r="A12" s="99" t="s">
        <v>226</v>
      </c>
      <c r="B12" s="100" t="s">
        <v>227</v>
      </c>
      <c r="C12" s="100" t="s">
        <v>227</v>
      </c>
      <c r="D12" s="100" t="s">
        <v>228</v>
      </c>
      <c r="E12" s="100" t="s">
        <v>228</v>
      </c>
      <c r="F12" s="101"/>
      <c r="G12" s="102" t="s">
        <v>229</v>
      </c>
      <c r="H12" s="103">
        <v>1008162089</v>
      </c>
      <c r="I12" s="103">
        <v>181901577</v>
      </c>
      <c r="J12" s="104">
        <v>826260512</v>
      </c>
      <c r="K12" s="103">
        <v>979792072.53</v>
      </c>
      <c r="L12" s="103">
        <v>137877732.74</v>
      </c>
      <c r="M12" s="104">
        <v>841914339.79</v>
      </c>
      <c r="N12" s="103">
        <v>932364060</v>
      </c>
      <c r="O12" s="103">
        <v>314393925</v>
      </c>
      <c r="P12" s="104">
        <v>617970135</v>
      </c>
      <c r="Q12" s="103">
        <v>877514650.05</v>
      </c>
      <c r="R12" s="103">
        <v>269119217.71</v>
      </c>
      <c r="S12" s="104">
        <v>608395432.3399999</v>
      </c>
      <c r="T12" s="104">
        <v>75798029</v>
      </c>
      <c r="U12" s="104">
        <v>102277422.48000002</v>
      </c>
      <c r="V12" s="263">
        <v>97.18596674289346</v>
      </c>
      <c r="W12" s="263">
        <v>94.11716814245284</v>
      </c>
      <c r="X12" s="104">
        <v>208290377</v>
      </c>
      <c r="Y12" s="105">
        <v>233518907.45000005</v>
      </c>
    </row>
    <row r="13" spans="1:25" s="114" customFormat="1" ht="15">
      <c r="A13" s="115"/>
      <c r="B13" s="116"/>
      <c r="C13" s="116"/>
      <c r="D13" s="116"/>
      <c r="E13" s="116"/>
      <c r="F13" s="117" t="s">
        <v>230</v>
      </c>
      <c r="G13" s="118"/>
      <c r="H13" s="119">
        <v>1431722230.47</v>
      </c>
      <c r="I13" s="119">
        <v>151500618.21</v>
      </c>
      <c r="J13" s="120">
        <v>1280221612.2600002</v>
      </c>
      <c r="K13" s="119">
        <v>1411747483.9300003</v>
      </c>
      <c r="L13" s="119">
        <v>107925719.51000002</v>
      </c>
      <c r="M13" s="120">
        <v>1303821764.42</v>
      </c>
      <c r="N13" s="119">
        <v>1526642732.47</v>
      </c>
      <c r="O13" s="119">
        <v>217733700.21</v>
      </c>
      <c r="P13" s="120">
        <v>1308909032.26</v>
      </c>
      <c r="Q13" s="119">
        <v>1422744975.9099998</v>
      </c>
      <c r="R13" s="119">
        <v>161958872.86</v>
      </c>
      <c r="S13" s="120">
        <v>1260786103.0500002</v>
      </c>
      <c r="T13" s="120">
        <v>-94920502</v>
      </c>
      <c r="U13" s="120">
        <v>-10997491.980000015</v>
      </c>
      <c r="V13" s="175">
        <v>98.60484484246344</v>
      </c>
      <c r="W13" s="175">
        <v>93.19436339949027</v>
      </c>
      <c r="X13" s="120">
        <v>-28687420</v>
      </c>
      <c r="Y13" s="121">
        <v>43035661.369999975</v>
      </c>
    </row>
    <row r="14" spans="1:25" ht="12.75">
      <c r="A14" s="11" t="s">
        <v>226</v>
      </c>
      <c r="B14" s="12" t="s">
        <v>231</v>
      </c>
      <c r="C14" s="12" t="s">
        <v>227</v>
      </c>
      <c r="D14" s="12" t="s">
        <v>228</v>
      </c>
      <c r="E14" s="12" t="s">
        <v>232</v>
      </c>
      <c r="F14" s="25"/>
      <c r="G14" s="24" t="s">
        <v>233</v>
      </c>
      <c r="H14" s="13">
        <v>47947786</v>
      </c>
      <c r="I14" s="13">
        <v>2770421</v>
      </c>
      <c r="J14" s="76">
        <v>45177365</v>
      </c>
      <c r="K14" s="13">
        <v>48705801.79</v>
      </c>
      <c r="L14" s="13">
        <v>2753045.81</v>
      </c>
      <c r="M14" s="76">
        <v>45952755.98</v>
      </c>
      <c r="N14" s="13">
        <v>49086306</v>
      </c>
      <c r="O14" s="13">
        <v>5696846</v>
      </c>
      <c r="P14" s="76">
        <v>43389460</v>
      </c>
      <c r="Q14" s="13">
        <v>48310148.79</v>
      </c>
      <c r="R14" s="13">
        <v>5485258.64</v>
      </c>
      <c r="S14" s="76">
        <v>42824890.15</v>
      </c>
      <c r="T14" s="76">
        <v>-1138520</v>
      </c>
      <c r="U14" s="76">
        <v>395653</v>
      </c>
      <c r="V14" s="264">
        <v>101.58091927331118</v>
      </c>
      <c r="W14" s="264">
        <v>98.41879075194618</v>
      </c>
      <c r="X14" s="76">
        <v>1787905</v>
      </c>
      <c r="Y14" s="79">
        <v>3127865.83</v>
      </c>
    </row>
    <row r="15" spans="1:25" ht="12.75">
      <c r="A15" s="11" t="s">
        <v>226</v>
      </c>
      <c r="B15" s="12" t="s">
        <v>226</v>
      </c>
      <c r="C15" s="12" t="s">
        <v>227</v>
      </c>
      <c r="D15" s="12" t="s">
        <v>228</v>
      </c>
      <c r="E15" s="12" t="s">
        <v>232</v>
      </c>
      <c r="F15" s="25"/>
      <c r="G15" s="24" t="s">
        <v>234</v>
      </c>
      <c r="H15" s="13">
        <v>63271467</v>
      </c>
      <c r="I15" s="13">
        <v>3572504</v>
      </c>
      <c r="J15" s="76">
        <v>59698963</v>
      </c>
      <c r="K15" s="13">
        <v>65683653.36</v>
      </c>
      <c r="L15" s="13">
        <v>5148139</v>
      </c>
      <c r="M15" s="76">
        <v>60535514.36</v>
      </c>
      <c r="N15" s="13">
        <v>72069530</v>
      </c>
      <c r="O15" s="13">
        <v>2626120</v>
      </c>
      <c r="P15" s="76">
        <v>69443410</v>
      </c>
      <c r="Q15" s="13">
        <v>66501034.04</v>
      </c>
      <c r="R15" s="13">
        <v>1547142.17</v>
      </c>
      <c r="S15" s="76">
        <v>64953891.87</v>
      </c>
      <c r="T15" s="76">
        <v>-8798063</v>
      </c>
      <c r="U15" s="76">
        <v>-817380.68</v>
      </c>
      <c r="V15" s="264">
        <v>103.81243943656308</v>
      </c>
      <c r="W15" s="264">
        <v>92.27343933004697</v>
      </c>
      <c r="X15" s="76">
        <v>-9744447</v>
      </c>
      <c r="Y15" s="79">
        <v>-4418377.51</v>
      </c>
    </row>
    <row r="16" spans="1:25" ht="12.75">
      <c r="A16" s="11" t="s">
        <v>226</v>
      </c>
      <c r="B16" s="12" t="s">
        <v>235</v>
      </c>
      <c r="C16" s="12" t="s">
        <v>227</v>
      </c>
      <c r="D16" s="12" t="s">
        <v>228</v>
      </c>
      <c r="E16" s="12" t="s">
        <v>232</v>
      </c>
      <c r="F16" s="25"/>
      <c r="G16" s="24" t="s">
        <v>236</v>
      </c>
      <c r="H16" s="13">
        <v>69052463</v>
      </c>
      <c r="I16" s="13">
        <v>1273050</v>
      </c>
      <c r="J16" s="76">
        <v>67779413</v>
      </c>
      <c r="K16" s="13">
        <v>70955706.05</v>
      </c>
      <c r="L16" s="13">
        <v>1266272.6</v>
      </c>
      <c r="M16" s="76">
        <v>69689433.45</v>
      </c>
      <c r="N16" s="13">
        <v>66510016</v>
      </c>
      <c r="O16" s="13">
        <v>1700597</v>
      </c>
      <c r="P16" s="76">
        <v>64809419</v>
      </c>
      <c r="Q16" s="13">
        <v>65299936.1</v>
      </c>
      <c r="R16" s="13">
        <v>1667743.58</v>
      </c>
      <c r="S16" s="76">
        <v>63632192.52</v>
      </c>
      <c r="T16" s="76">
        <v>2542447</v>
      </c>
      <c r="U16" s="76">
        <v>5655769.9499999955</v>
      </c>
      <c r="V16" s="264">
        <v>102.75622760914406</v>
      </c>
      <c r="W16" s="264">
        <v>98.18060500842459</v>
      </c>
      <c r="X16" s="76">
        <v>2969994</v>
      </c>
      <c r="Y16" s="79">
        <v>6057240.93</v>
      </c>
    </row>
    <row r="17" spans="1:25" ht="12.75">
      <c r="A17" s="41" t="s">
        <v>226</v>
      </c>
      <c r="B17" s="42" t="s">
        <v>237</v>
      </c>
      <c r="C17" s="42" t="s">
        <v>227</v>
      </c>
      <c r="D17" s="42" t="s">
        <v>228</v>
      </c>
      <c r="E17" s="42" t="s">
        <v>232</v>
      </c>
      <c r="F17" s="53"/>
      <c r="G17" s="51" t="s">
        <v>238</v>
      </c>
      <c r="H17" s="68">
        <v>27997565</v>
      </c>
      <c r="I17" s="68">
        <v>611005</v>
      </c>
      <c r="J17" s="77">
        <v>27386560</v>
      </c>
      <c r="K17" s="68">
        <v>26916710.74</v>
      </c>
      <c r="L17" s="68">
        <v>610983.24</v>
      </c>
      <c r="M17" s="77">
        <v>26305727.5</v>
      </c>
      <c r="N17" s="68">
        <v>28152698</v>
      </c>
      <c r="O17" s="68">
        <v>2369462</v>
      </c>
      <c r="P17" s="77">
        <v>25783236</v>
      </c>
      <c r="Q17" s="68">
        <v>26961897.44</v>
      </c>
      <c r="R17" s="68">
        <v>1408647.09</v>
      </c>
      <c r="S17" s="77">
        <v>25553250.35</v>
      </c>
      <c r="T17" s="77">
        <v>-155133</v>
      </c>
      <c r="U17" s="77">
        <v>-45186.70000000298</v>
      </c>
      <c r="V17" s="265">
        <v>96.13947048609404</v>
      </c>
      <c r="W17" s="265">
        <v>95.770208027664</v>
      </c>
      <c r="X17" s="77">
        <v>1603324</v>
      </c>
      <c r="Y17" s="80">
        <v>752477.1499999985</v>
      </c>
    </row>
    <row r="18" spans="1:25" ht="12.75">
      <c r="A18" s="41" t="s">
        <v>226</v>
      </c>
      <c r="B18" s="42" t="s">
        <v>239</v>
      </c>
      <c r="C18" s="42" t="s">
        <v>227</v>
      </c>
      <c r="D18" s="42" t="s">
        <v>228</v>
      </c>
      <c r="E18" s="42" t="s">
        <v>232</v>
      </c>
      <c r="F18" s="53"/>
      <c r="G18" s="51" t="s">
        <v>240</v>
      </c>
      <c r="H18" s="68">
        <v>38213888.31</v>
      </c>
      <c r="I18" s="68">
        <v>2715077</v>
      </c>
      <c r="J18" s="77">
        <v>35498811.31</v>
      </c>
      <c r="K18" s="68">
        <v>38204725.27</v>
      </c>
      <c r="L18" s="68">
        <v>1959549.78</v>
      </c>
      <c r="M18" s="77">
        <v>36245175.49</v>
      </c>
      <c r="N18" s="68">
        <v>48479657.31</v>
      </c>
      <c r="O18" s="68">
        <v>3910414</v>
      </c>
      <c r="P18" s="77">
        <v>44569243.31</v>
      </c>
      <c r="Q18" s="68">
        <v>45084504.33</v>
      </c>
      <c r="R18" s="68">
        <v>2032282.35</v>
      </c>
      <c r="S18" s="77">
        <v>43052221.98</v>
      </c>
      <c r="T18" s="77">
        <v>-10265769</v>
      </c>
      <c r="U18" s="77">
        <v>-6879779.059999995</v>
      </c>
      <c r="V18" s="265">
        <v>99.97602170204281</v>
      </c>
      <c r="W18" s="265">
        <v>92.99674715460566</v>
      </c>
      <c r="X18" s="77">
        <v>-9070432</v>
      </c>
      <c r="Y18" s="80">
        <v>-6807046.489999995</v>
      </c>
    </row>
    <row r="19" spans="1:25" ht="12.75">
      <c r="A19" s="41" t="s">
        <v>226</v>
      </c>
      <c r="B19" s="42" t="s">
        <v>241</v>
      </c>
      <c r="C19" s="42" t="s">
        <v>227</v>
      </c>
      <c r="D19" s="42" t="s">
        <v>228</v>
      </c>
      <c r="E19" s="42" t="s">
        <v>232</v>
      </c>
      <c r="F19" s="53"/>
      <c r="G19" s="51" t="s">
        <v>242</v>
      </c>
      <c r="H19" s="68">
        <v>49023638</v>
      </c>
      <c r="I19" s="68">
        <v>6618762</v>
      </c>
      <c r="J19" s="77">
        <v>42404876</v>
      </c>
      <c r="K19" s="68">
        <v>49711091.36</v>
      </c>
      <c r="L19" s="68">
        <v>6743148.53</v>
      </c>
      <c r="M19" s="77">
        <v>42967942.83</v>
      </c>
      <c r="N19" s="68">
        <v>50324525</v>
      </c>
      <c r="O19" s="68">
        <v>3660520</v>
      </c>
      <c r="P19" s="77">
        <v>46664005</v>
      </c>
      <c r="Q19" s="68">
        <v>49311582.1</v>
      </c>
      <c r="R19" s="68">
        <v>3413737.09</v>
      </c>
      <c r="S19" s="77">
        <v>45897845.010000005</v>
      </c>
      <c r="T19" s="77">
        <v>-1300887</v>
      </c>
      <c r="U19" s="77">
        <v>399509.2599999979</v>
      </c>
      <c r="V19" s="265">
        <v>101.40228956488298</v>
      </c>
      <c r="W19" s="265">
        <v>97.9871784184749</v>
      </c>
      <c r="X19" s="77">
        <v>-4259129</v>
      </c>
      <c r="Y19" s="80">
        <v>-2929902.180000007</v>
      </c>
    </row>
    <row r="20" spans="1:25" ht="12.75">
      <c r="A20" s="41" t="s">
        <v>226</v>
      </c>
      <c r="B20" s="42" t="s">
        <v>243</v>
      </c>
      <c r="C20" s="42" t="s">
        <v>227</v>
      </c>
      <c r="D20" s="42" t="s">
        <v>228</v>
      </c>
      <c r="E20" s="42" t="s">
        <v>232</v>
      </c>
      <c r="F20" s="53"/>
      <c r="G20" s="51" t="s">
        <v>244</v>
      </c>
      <c r="H20" s="68">
        <v>27417266</v>
      </c>
      <c r="I20" s="68">
        <v>2014013</v>
      </c>
      <c r="J20" s="77">
        <v>25403253</v>
      </c>
      <c r="K20" s="68">
        <v>27452598.24</v>
      </c>
      <c r="L20" s="68">
        <v>1991285.48</v>
      </c>
      <c r="M20" s="77">
        <v>25461312.759999998</v>
      </c>
      <c r="N20" s="68">
        <v>29500302</v>
      </c>
      <c r="O20" s="68">
        <v>2416936</v>
      </c>
      <c r="P20" s="77">
        <v>27083366</v>
      </c>
      <c r="Q20" s="68">
        <v>29351193.78</v>
      </c>
      <c r="R20" s="68">
        <v>2415980.09</v>
      </c>
      <c r="S20" s="77">
        <v>26935213.69</v>
      </c>
      <c r="T20" s="77">
        <v>-2083036</v>
      </c>
      <c r="U20" s="77">
        <v>-1898595.54</v>
      </c>
      <c r="V20" s="265">
        <v>100.12886857500672</v>
      </c>
      <c r="W20" s="265">
        <v>99.49455358118028</v>
      </c>
      <c r="X20" s="77">
        <v>-1680113</v>
      </c>
      <c r="Y20" s="80">
        <v>-1473900.93</v>
      </c>
    </row>
    <row r="21" spans="1:25" ht="12.75">
      <c r="A21" s="41" t="s">
        <v>226</v>
      </c>
      <c r="B21" s="42" t="s">
        <v>245</v>
      </c>
      <c r="C21" s="42" t="s">
        <v>227</v>
      </c>
      <c r="D21" s="42" t="s">
        <v>228</v>
      </c>
      <c r="E21" s="42" t="s">
        <v>232</v>
      </c>
      <c r="F21" s="53"/>
      <c r="G21" s="51" t="s">
        <v>246</v>
      </c>
      <c r="H21" s="68">
        <v>117801255.16</v>
      </c>
      <c r="I21" s="68">
        <v>4832990</v>
      </c>
      <c r="J21" s="77">
        <v>112968265.16</v>
      </c>
      <c r="K21" s="68">
        <v>118251720.32</v>
      </c>
      <c r="L21" s="68">
        <v>4522259.62</v>
      </c>
      <c r="M21" s="77">
        <v>113729460.69999999</v>
      </c>
      <c r="N21" s="68">
        <v>124377838.16</v>
      </c>
      <c r="O21" s="68">
        <v>8127565</v>
      </c>
      <c r="P21" s="77">
        <v>116250273.16</v>
      </c>
      <c r="Q21" s="68">
        <v>122750756.04</v>
      </c>
      <c r="R21" s="68">
        <v>8075821.43</v>
      </c>
      <c r="S21" s="77">
        <v>114674934.61000001</v>
      </c>
      <c r="T21" s="77">
        <v>-6576583</v>
      </c>
      <c r="U21" s="77">
        <v>-4499035.720000014</v>
      </c>
      <c r="V21" s="265">
        <v>100.3823941938379</v>
      </c>
      <c r="W21" s="265">
        <v>98.69182312213297</v>
      </c>
      <c r="X21" s="77">
        <v>-3282008</v>
      </c>
      <c r="Y21" s="80">
        <v>-945473.9100000262</v>
      </c>
    </row>
    <row r="22" spans="1:25" ht="12.75">
      <c r="A22" s="41" t="s">
        <v>226</v>
      </c>
      <c r="B22" s="42" t="s">
        <v>247</v>
      </c>
      <c r="C22" s="42" t="s">
        <v>227</v>
      </c>
      <c r="D22" s="42" t="s">
        <v>228</v>
      </c>
      <c r="E22" s="42" t="s">
        <v>232</v>
      </c>
      <c r="F22" s="53"/>
      <c r="G22" s="51" t="s">
        <v>248</v>
      </c>
      <c r="H22" s="68">
        <v>41460782.48</v>
      </c>
      <c r="I22" s="68">
        <v>358114</v>
      </c>
      <c r="J22" s="77">
        <v>41102668.48</v>
      </c>
      <c r="K22" s="68">
        <v>41531258.25</v>
      </c>
      <c r="L22" s="68">
        <v>484122.2</v>
      </c>
      <c r="M22" s="77">
        <v>41047136.05</v>
      </c>
      <c r="N22" s="68">
        <v>43509553.48</v>
      </c>
      <c r="O22" s="68">
        <v>1231936</v>
      </c>
      <c r="P22" s="77">
        <v>42277617.48</v>
      </c>
      <c r="Q22" s="68">
        <v>41386300.53</v>
      </c>
      <c r="R22" s="68">
        <v>1042317</v>
      </c>
      <c r="S22" s="77">
        <v>40343983.53</v>
      </c>
      <c r="T22" s="77">
        <v>-2048771</v>
      </c>
      <c r="U22" s="77">
        <v>144957.7199999988</v>
      </c>
      <c r="V22" s="265">
        <v>100.16998176538033</v>
      </c>
      <c r="W22" s="265">
        <v>95.12003047566097</v>
      </c>
      <c r="X22" s="77">
        <v>-1174949</v>
      </c>
      <c r="Y22" s="80">
        <v>703152.5199999958</v>
      </c>
    </row>
    <row r="23" spans="1:25" ht="12.75">
      <c r="A23" s="41" t="s">
        <v>226</v>
      </c>
      <c r="B23" s="42" t="s">
        <v>249</v>
      </c>
      <c r="C23" s="42" t="s">
        <v>227</v>
      </c>
      <c r="D23" s="42" t="s">
        <v>228</v>
      </c>
      <c r="E23" s="42" t="s">
        <v>232</v>
      </c>
      <c r="F23" s="53"/>
      <c r="G23" s="51" t="s">
        <v>250</v>
      </c>
      <c r="H23" s="68">
        <v>37544390</v>
      </c>
      <c r="I23" s="68">
        <v>515603</v>
      </c>
      <c r="J23" s="77">
        <v>37028787</v>
      </c>
      <c r="K23" s="68">
        <v>38184154.06</v>
      </c>
      <c r="L23" s="68">
        <v>517243.99</v>
      </c>
      <c r="M23" s="77">
        <v>37666910.07</v>
      </c>
      <c r="N23" s="68">
        <v>35774390</v>
      </c>
      <c r="O23" s="68">
        <v>1695609</v>
      </c>
      <c r="P23" s="77">
        <v>34078781</v>
      </c>
      <c r="Q23" s="68">
        <v>34939175.7</v>
      </c>
      <c r="R23" s="68">
        <v>1694019.19</v>
      </c>
      <c r="S23" s="77">
        <v>33245156.51</v>
      </c>
      <c r="T23" s="77">
        <v>1770000</v>
      </c>
      <c r="U23" s="77">
        <v>3244978.36</v>
      </c>
      <c r="V23" s="265">
        <v>101.70402038759985</v>
      </c>
      <c r="W23" s="265">
        <v>97.66532902447813</v>
      </c>
      <c r="X23" s="77">
        <v>2950006</v>
      </c>
      <c r="Y23" s="80">
        <v>4421753.56</v>
      </c>
    </row>
    <row r="24" spans="1:25" ht="12.75">
      <c r="A24" s="41" t="s">
        <v>226</v>
      </c>
      <c r="B24" s="42" t="s">
        <v>251</v>
      </c>
      <c r="C24" s="42" t="s">
        <v>227</v>
      </c>
      <c r="D24" s="42" t="s">
        <v>228</v>
      </c>
      <c r="E24" s="42" t="s">
        <v>232</v>
      </c>
      <c r="F24" s="53"/>
      <c r="G24" s="51" t="s">
        <v>252</v>
      </c>
      <c r="H24" s="68">
        <v>73557596.25</v>
      </c>
      <c r="I24" s="68">
        <v>4311238</v>
      </c>
      <c r="J24" s="77">
        <v>69246358.25</v>
      </c>
      <c r="K24" s="68">
        <v>75770595.66</v>
      </c>
      <c r="L24" s="68">
        <v>2479204.6</v>
      </c>
      <c r="M24" s="77">
        <v>73291391.06</v>
      </c>
      <c r="N24" s="68">
        <v>84465024.25</v>
      </c>
      <c r="O24" s="68">
        <v>14339654</v>
      </c>
      <c r="P24" s="77">
        <v>70125370.25</v>
      </c>
      <c r="Q24" s="68">
        <v>74141877.56</v>
      </c>
      <c r="R24" s="68">
        <v>9638101.34</v>
      </c>
      <c r="S24" s="77">
        <v>64503776.22</v>
      </c>
      <c r="T24" s="77">
        <v>-10907428</v>
      </c>
      <c r="U24" s="77">
        <v>1628718.099999994</v>
      </c>
      <c r="V24" s="265">
        <v>103.0085260025065</v>
      </c>
      <c r="W24" s="265">
        <v>87.77819957827101</v>
      </c>
      <c r="X24" s="77">
        <v>-879012</v>
      </c>
      <c r="Y24" s="80">
        <v>8787614.840000004</v>
      </c>
    </row>
    <row r="25" spans="1:25" ht="12.75">
      <c r="A25" s="41" t="s">
        <v>226</v>
      </c>
      <c r="B25" s="42" t="s">
        <v>253</v>
      </c>
      <c r="C25" s="42" t="s">
        <v>227</v>
      </c>
      <c r="D25" s="42" t="s">
        <v>228</v>
      </c>
      <c r="E25" s="42" t="s">
        <v>232</v>
      </c>
      <c r="F25" s="53"/>
      <c r="G25" s="51" t="s">
        <v>254</v>
      </c>
      <c r="H25" s="68">
        <v>40938613</v>
      </c>
      <c r="I25" s="68">
        <v>5817274</v>
      </c>
      <c r="J25" s="77">
        <v>35121339</v>
      </c>
      <c r="K25" s="68">
        <v>40929745.84</v>
      </c>
      <c r="L25" s="68">
        <v>5741866.63</v>
      </c>
      <c r="M25" s="77">
        <v>35187879.21</v>
      </c>
      <c r="N25" s="68">
        <v>44663645</v>
      </c>
      <c r="O25" s="68">
        <v>8968646</v>
      </c>
      <c r="P25" s="77">
        <v>35694999</v>
      </c>
      <c r="Q25" s="68">
        <v>43269977.82</v>
      </c>
      <c r="R25" s="68">
        <v>8897567.72</v>
      </c>
      <c r="S25" s="77">
        <v>34372410.1</v>
      </c>
      <c r="T25" s="77">
        <v>-3725032</v>
      </c>
      <c r="U25" s="77">
        <v>-2340231.98</v>
      </c>
      <c r="V25" s="265">
        <v>99.97834035070998</v>
      </c>
      <c r="W25" s="265">
        <v>96.87963850688854</v>
      </c>
      <c r="X25" s="77">
        <v>-573660</v>
      </c>
      <c r="Y25" s="80">
        <v>815469.1099999994</v>
      </c>
    </row>
    <row r="26" spans="1:25" ht="12.75">
      <c r="A26" s="41" t="s">
        <v>226</v>
      </c>
      <c r="B26" s="42" t="s">
        <v>255</v>
      </c>
      <c r="C26" s="42" t="s">
        <v>227</v>
      </c>
      <c r="D26" s="42" t="s">
        <v>228</v>
      </c>
      <c r="E26" s="42" t="s">
        <v>232</v>
      </c>
      <c r="F26" s="53"/>
      <c r="G26" s="51" t="s">
        <v>256</v>
      </c>
      <c r="H26" s="68">
        <v>51785833.74</v>
      </c>
      <c r="I26" s="68">
        <v>21153931</v>
      </c>
      <c r="J26" s="77">
        <v>30631902.740000002</v>
      </c>
      <c r="K26" s="68">
        <v>39559302.2</v>
      </c>
      <c r="L26" s="68">
        <v>8566007.7</v>
      </c>
      <c r="M26" s="77">
        <v>30993294.500000004</v>
      </c>
      <c r="N26" s="68">
        <v>54718964.74</v>
      </c>
      <c r="O26" s="68">
        <v>23263824</v>
      </c>
      <c r="P26" s="77">
        <v>31455140.740000002</v>
      </c>
      <c r="Q26" s="68">
        <v>41477292.86</v>
      </c>
      <c r="R26" s="68">
        <v>10993322.16</v>
      </c>
      <c r="S26" s="77">
        <v>30483970.7</v>
      </c>
      <c r="T26" s="77">
        <v>-2933131</v>
      </c>
      <c r="U26" s="77">
        <v>-1917990.66</v>
      </c>
      <c r="V26" s="265">
        <v>76.39020045253017</v>
      </c>
      <c r="W26" s="265">
        <v>75.80058039672628</v>
      </c>
      <c r="X26" s="77">
        <v>-823238</v>
      </c>
      <c r="Y26" s="80">
        <v>509323.80000000447</v>
      </c>
    </row>
    <row r="27" spans="1:25" ht="12.75">
      <c r="A27" s="41" t="s">
        <v>226</v>
      </c>
      <c r="B27" s="42" t="s">
        <v>257</v>
      </c>
      <c r="C27" s="42" t="s">
        <v>227</v>
      </c>
      <c r="D27" s="42" t="s">
        <v>228</v>
      </c>
      <c r="E27" s="42" t="s">
        <v>232</v>
      </c>
      <c r="F27" s="53"/>
      <c r="G27" s="51" t="s">
        <v>258</v>
      </c>
      <c r="H27" s="68">
        <v>75825315</v>
      </c>
      <c r="I27" s="68">
        <v>7207848</v>
      </c>
      <c r="J27" s="77">
        <v>68617467</v>
      </c>
      <c r="K27" s="68">
        <v>75615964.17</v>
      </c>
      <c r="L27" s="68">
        <v>6570417.63</v>
      </c>
      <c r="M27" s="77">
        <v>69045546.54</v>
      </c>
      <c r="N27" s="68">
        <v>82485075</v>
      </c>
      <c r="O27" s="68">
        <v>12075415</v>
      </c>
      <c r="P27" s="77">
        <v>70409660</v>
      </c>
      <c r="Q27" s="68">
        <v>80629525.48</v>
      </c>
      <c r="R27" s="68">
        <v>11072513.03</v>
      </c>
      <c r="S27" s="77">
        <v>69557012.45</v>
      </c>
      <c r="T27" s="77">
        <v>-6659760</v>
      </c>
      <c r="U27" s="77">
        <v>-5013561.31</v>
      </c>
      <c r="V27" s="265">
        <v>99.72390377804562</v>
      </c>
      <c r="W27" s="265">
        <v>97.75044210119225</v>
      </c>
      <c r="X27" s="77">
        <v>-1792193</v>
      </c>
      <c r="Y27" s="80">
        <v>-511465.9099999964</v>
      </c>
    </row>
    <row r="28" spans="1:25" ht="12.75">
      <c r="A28" s="41" t="s">
        <v>226</v>
      </c>
      <c r="B28" s="42" t="s">
        <v>259</v>
      </c>
      <c r="C28" s="42" t="s">
        <v>227</v>
      </c>
      <c r="D28" s="42" t="s">
        <v>228</v>
      </c>
      <c r="E28" s="42" t="s">
        <v>232</v>
      </c>
      <c r="F28" s="53"/>
      <c r="G28" s="51" t="s">
        <v>260</v>
      </c>
      <c r="H28" s="68">
        <v>38644374</v>
      </c>
      <c r="I28" s="68">
        <v>1207390</v>
      </c>
      <c r="J28" s="77">
        <v>37436984</v>
      </c>
      <c r="K28" s="68">
        <v>39029538.54</v>
      </c>
      <c r="L28" s="68">
        <v>908359</v>
      </c>
      <c r="M28" s="77">
        <v>38121179.54</v>
      </c>
      <c r="N28" s="68">
        <v>38536248</v>
      </c>
      <c r="O28" s="68">
        <v>2800013</v>
      </c>
      <c r="P28" s="77">
        <v>35736235</v>
      </c>
      <c r="Q28" s="68">
        <v>37018236.3</v>
      </c>
      <c r="R28" s="68">
        <v>1861694.12</v>
      </c>
      <c r="S28" s="77">
        <v>35156542.18</v>
      </c>
      <c r="T28" s="77">
        <v>108126</v>
      </c>
      <c r="U28" s="77">
        <v>2011302.24</v>
      </c>
      <c r="V28" s="265">
        <v>100.99668981570254</v>
      </c>
      <c r="W28" s="265">
        <v>96.06082122992356</v>
      </c>
      <c r="X28" s="77">
        <v>1700749</v>
      </c>
      <c r="Y28" s="80">
        <v>2964637.36</v>
      </c>
    </row>
    <row r="29" spans="1:25" ht="12.75">
      <c r="A29" s="41" t="s">
        <v>226</v>
      </c>
      <c r="B29" s="42" t="s">
        <v>261</v>
      </c>
      <c r="C29" s="42" t="s">
        <v>227</v>
      </c>
      <c r="D29" s="42" t="s">
        <v>228</v>
      </c>
      <c r="E29" s="42" t="s">
        <v>232</v>
      </c>
      <c r="F29" s="53"/>
      <c r="G29" s="51" t="s">
        <v>262</v>
      </c>
      <c r="H29" s="68">
        <v>38878153</v>
      </c>
      <c r="I29" s="68">
        <v>1660587</v>
      </c>
      <c r="J29" s="77">
        <v>37217566</v>
      </c>
      <c r="K29" s="68">
        <v>39706833.82</v>
      </c>
      <c r="L29" s="68">
        <v>1206148.58</v>
      </c>
      <c r="M29" s="77">
        <v>38500685.24</v>
      </c>
      <c r="N29" s="68">
        <v>37753153</v>
      </c>
      <c r="O29" s="68">
        <v>7254678</v>
      </c>
      <c r="P29" s="77">
        <v>30498475</v>
      </c>
      <c r="Q29" s="68">
        <v>35028967.08</v>
      </c>
      <c r="R29" s="68">
        <v>5808064.98</v>
      </c>
      <c r="S29" s="77">
        <v>29220902.099999998</v>
      </c>
      <c r="T29" s="77">
        <v>1125000</v>
      </c>
      <c r="U29" s="77">
        <v>4677866.74</v>
      </c>
      <c r="V29" s="265">
        <v>102.13148196623436</v>
      </c>
      <c r="W29" s="265">
        <v>92.78421614215904</v>
      </c>
      <c r="X29" s="77">
        <v>6719091</v>
      </c>
      <c r="Y29" s="80">
        <v>9279783.140000004</v>
      </c>
    </row>
    <row r="30" spans="1:25" ht="12.75">
      <c r="A30" s="41" t="s">
        <v>226</v>
      </c>
      <c r="B30" s="42" t="s">
        <v>263</v>
      </c>
      <c r="C30" s="42" t="s">
        <v>227</v>
      </c>
      <c r="D30" s="42" t="s">
        <v>228</v>
      </c>
      <c r="E30" s="42" t="s">
        <v>232</v>
      </c>
      <c r="F30" s="53"/>
      <c r="G30" s="51" t="s">
        <v>264</v>
      </c>
      <c r="H30" s="68">
        <v>36067600</v>
      </c>
      <c r="I30" s="68">
        <v>4339270</v>
      </c>
      <c r="J30" s="77">
        <v>31728330</v>
      </c>
      <c r="K30" s="68">
        <v>35371371.58</v>
      </c>
      <c r="L30" s="68">
        <v>3430175.99</v>
      </c>
      <c r="M30" s="77">
        <v>31941195.589999996</v>
      </c>
      <c r="N30" s="68">
        <v>40173931</v>
      </c>
      <c r="O30" s="68">
        <v>6974000</v>
      </c>
      <c r="P30" s="77">
        <v>33199931</v>
      </c>
      <c r="Q30" s="68">
        <v>37634080.46</v>
      </c>
      <c r="R30" s="68">
        <v>5889118.42</v>
      </c>
      <c r="S30" s="77">
        <v>31744962.04</v>
      </c>
      <c r="T30" s="77">
        <v>-4106331</v>
      </c>
      <c r="U30" s="77">
        <v>-2262708.88</v>
      </c>
      <c r="V30" s="265">
        <v>98.06965692200201</v>
      </c>
      <c r="W30" s="265">
        <v>93.67786403575991</v>
      </c>
      <c r="X30" s="77">
        <v>-1471601</v>
      </c>
      <c r="Y30" s="80">
        <v>196233.54999999702</v>
      </c>
    </row>
    <row r="31" spans="1:25" ht="12.75">
      <c r="A31" s="41" t="s">
        <v>226</v>
      </c>
      <c r="B31" s="42" t="s">
        <v>265</v>
      </c>
      <c r="C31" s="42" t="s">
        <v>227</v>
      </c>
      <c r="D31" s="42" t="s">
        <v>228</v>
      </c>
      <c r="E31" s="42" t="s">
        <v>232</v>
      </c>
      <c r="F31" s="53"/>
      <c r="G31" s="51" t="s">
        <v>266</v>
      </c>
      <c r="H31" s="68">
        <v>39085173.51</v>
      </c>
      <c r="I31" s="68">
        <v>14284617.21</v>
      </c>
      <c r="J31" s="77">
        <v>24800556.299999997</v>
      </c>
      <c r="K31" s="68">
        <v>27341870.06</v>
      </c>
      <c r="L31" s="68">
        <v>2507838.47</v>
      </c>
      <c r="M31" s="77">
        <v>24834031.59</v>
      </c>
      <c r="N31" s="68">
        <v>35839246.51</v>
      </c>
      <c r="O31" s="68">
        <v>14377554.21</v>
      </c>
      <c r="P31" s="77">
        <v>21461692.299999997</v>
      </c>
      <c r="Q31" s="68">
        <v>22290909.29</v>
      </c>
      <c r="R31" s="68">
        <v>1028642.68</v>
      </c>
      <c r="S31" s="77">
        <v>21262266.61</v>
      </c>
      <c r="T31" s="77">
        <v>3245927</v>
      </c>
      <c r="U31" s="77">
        <v>5050960.77</v>
      </c>
      <c r="V31" s="265">
        <v>69.95458278573214</v>
      </c>
      <c r="W31" s="265">
        <v>62.19692504913659</v>
      </c>
      <c r="X31" s="77">
        <v>3338864</v>
      </c>
      <c r="Y31" s="80">
        <v>3571764.98</v>
      </c>
    </row>
    <row r="32" spans="1:25" ht="12.75">
      <c r="A32" s="41" t="s">
        <v>226</v>
      </c>
      <c r="B32" s="42" t="s">
        <v>267</v>
      </c>
      <c r="C32" s="42" t="s">
        <v>227</v>
      </c>
      <c r="D32" s="42" t="s">
        <v>228</v>
      </c>
      <c r="E32" s="42" t="s">
        <v>232</v>
      </c>
      <c r="F32" s="53"/>
      <c r="G32" s="51" t="s">
        <v>268</v>
      </c>
      <c r="H32" s="68">
        <v>111952647.19</v>
      </c>
      <c r="I32" s="68">
        <v>23245605</v>
      </c>
      <c r="J32" s="77">
        <v>88707042.19</v>
      </c>
      <c r="K32" s="68">
        <v>112780326.78</v>
      </c>
      <c r="L32" s="68">
        <v>19161127.33</v>
      </c>
      <c r="M32" s="77">
        <v>93619199.45</v>
      </c>
      <c r="N32" s="68">
        <v>131024246.19</v>
      </c>
      <c r="O32" s="68">
        <v>29918105</v>
      </c>
      <c r="P32" s="77">
        <v>101106141.19</v>
      </c>
      <c r="Q32" s="68">
        <v>115575162.98</v>
      </c>
      <c r="R32" s="68">
        <v>22422644.41</v>
      </c>
      <c r="S32" s="77">
        <v>93152518.57000001</v>
      </c>
      <c r="T32" s="77">
        <v>-19071599</v>
      </c>
      <c r="U32" s="77">
        <v>-2794836.2</v>
      </c>
      <c r="V32" s="265">
        <v>100.73931220991614</v>
      </c>
      <c r="W32" s="265">
        <v>88.20898905413502</v>
      </c>
      <c r="X32" s="77">
        <v>-12399099</v>
      </c>
      <c r="Y32" s="80">
        <v>466680.87999999523</v>
      </c>
    </row>
    <row r="33" spans="1:25" ht="12.75">
      <c r="A33" s="41" t="s">
        <v>226</v>
      </c>
      <c r="B33" s="42" t="s">
        <v>269</v>
      </c>
      <c r="C33" s="42" t="s">
        <v>227</v>
      </c>
      <c r="D33" s="42" t="s">
        <v>228</v>
      </c>
      <c r="E33" s="42" t="s">
        <v>232</v>
      </c>
      <c r="F33" s="53"/>
      <c r="G33" s="51" t="s">
        <v>270</v>
      </c>
      <c r="H33" s="68">
        <v>42614379</v>
      </c>
      <c r="I33" s="68">
        <v>524882</v>
      </c>
      <c r="J33" s="77">
        <v>42089497</v>
      </c>
      <c r="K33" s="68">
        <v>44644153.89</v>
      </c>
      <c r="L33" s="68">
        <v>1678694.28</v>
      </c>
      <c r="M33" s="77">
        <v>42965459.61</v>
      </c>
      <c r="N33" s="68">
        <v>46611615</v>
      </c>
      <c r="O33" s="68">
        <v>6584263</v>
      </c>
      <c r="P33" s="77">
        <v>40027352</v>
      </c>
      <c r="Q33" s="68">
        <v>40822905.05</v>
      </c>
      <c r="R33" s="68">
        <v>3271468.85</v>
      </c>
      <c r="S33" s="77">
        <v>37551436.199999996</v>
      </c>
      <c r="T33" s="77">
        <v>-3997236</v>
      </c>
      <c r="U33" s="77">
        <v>3821248.84</v>
      </c>
      <c r="V33" s="265">
        <v>104.7631220673191</v>
      </c>
      <c r="W33" s="265">
        <v>87.58097107341163</v>
      </c>
      <c r="X33" s="77">
        <v>2062145</v>
      </c>
      <c r="Y33" s="80">
        <v>5414023.410000004</v>
      </c>
    </row>
    <row r="34" spans="1:25" ht="12.75">
      <c r="A34" s="41" t="s">
        <v>226</v>
      </c>
      <c r="B34" s="42" t="s">
        <v>271</v>
      </c>
      <c r="C34" s="42" t="s">
        <v>227</v>
      </c>
      <c r="D34" s="42" t="s">
        <v>228</v>
      </c>
      <c r="E34" s="42" t="s">
        <v>232</v>
      </c>
      <c r="F34" s="53"/>
      <c r="G34" s="51" t="s">
        <v>272</v>
      </c>
      <c r="H34" s="68">
        <v>110086327.83</v>
      </c>
      <c r="I34" s="68">
        <v>5863770</v>
      </c>
      <c r="J34" s="77">
        <v>104222557.83</v>
      </c>
      <c r="K34" s="68">
        <v>111539235.2</v>
      </c>
      <c r="L34" s="68">
        <v>5614646.27</v>
      </c>
      <c r="M34" s="77">
        <v>105924588.93</v>
      </c>
      <c r="N34" s="68">
        <v>120126388.83</v>
      </c>
      <c r="O34" s="68">
        <v>15493247</v>
      </c>
      <c r="P34" s="77">
        <v>104633141.83</v>
      </c>
      <c r="Q34" s="68">
        <v>117367089.13</v>
      </c>
      <c r="R34" s="68">
        <v>14782362.55</v>
      </c>
      <c r="S34" s="77">
        <v>102584726.58</v>
      </c>
      <c r="T34" s="77">
        <v>-10040061</v>
      </c>
      <c r="U34" s="77">
        <v>-5827853.929999992</v>
      </c>
      <c r="V34" s="265">
        <v>101.31978911336171</v>
      </c>
      <c r="W34" s="265">
        <v>97.70300287316145</v>
      </c>
      <c r="X34" s="77">
        <v>-410584</v>
      </c>
      <c r="Y34" s="80">
        <v>3339862.350000009</v>
      </c>
    </row>
    <row r="35" spans="1:25" ht="12.75">
      <c r="A35" s="41" t="s">
        <v>226</v>
      </c>
      <c r="B35" s="42" t="s">
        <v>273</v>
      </c>
      <c r="C35" s="42" t="s">
        <v>227</v>
      </c>
      <c r="D35" s="42" t="s">
        <v>228</v>
      </c>
      <c r="E35" s="42" t="s">
        <v>232</v>
      </c>
      <c r="F35" s="53"/>
      <c r="G35" s="51" t="s">
        <v>274</v>
      </c>
      <c r="H35" s="68">
        <v>32201868</v>
      </c>
      <c r="I35" s="68">
        <v>2146120</v>
      </c>
      <c r="J35" s="77">
        <v>30055748</v>
      </c>
      <c r="K35" s="68">
        <v>32085730.68</v>
      </c>
      <c r="L35" s="68">
        <v>1854846.76</v>
      </c>
      <c r="M35" s="77">
        <v>30230883.919999998</v>
      </c>
      <c r="N35" s="68">
        <v>33731068</v>
      </c>
      <c r="O35" s="68">
        <v>2520087</v>
      </c>
      <c r="P35" s="77">
        <v>31210981</v>
      </c>
      <c r="Q35" s="68">
        <v>31712934.95</v>
      </c>
      <c r="R35" s="68">
        <v>2275854.5</v>
      </c>
      <c r="S35" s="77">
        <v>29437080.45</v>
      </c>
      <c r="T35" s="77">
        <v>-1529200</v>
      </c>
      <c r="U35" s="77">
        <v>372795.73</v>
      </c>
      <c r="V35" s="265">
        <v>99.63934601557897</v>
      </c>
      <c r="W35" s="265">
        <v>94.0169903603408</v>
      </c>
      <c r="X35" s="77">
        <v>-1155233</v>
      </c>
      <c r="Y35" s="80">
        <v>793803.4699999988</v>
      </c>
    </row>
    <row r="36" spans="1:25" ht="12.75">
      <c r="A36" s="41" t="s">
        <v>226</v>
      </c>
      <c r="B36" s="42" t="s">
        <v>275</v>
      </c>
      <c r="C36" s="42" t="s">
        <v>227</v>
      </c>
      <c r="D36" s="42" t="s">
        <v>228</v>
      </c>
      <c r="E36" s="42" t="s">
        <v>232</v>
      </c>
      <c r="F36" s="53"/>
      <c r="G36" s="51" t="s">
        <v>276</v>
      </c>
      <c r="H36" s="68">
        <v>55639823</v>
      </c>
      <c r="I36" s="68">
        <v>8480203</v>
      </c>
      <c r="J36" s="77">
        <v>47159620</v>
      </c>
      <c r="K36" s="68">
        <v>52708933.78</v>
      </c>
      <c r="L36" s="68">
        <v>3380361.75</v>
      </c>
      <c r="M36" s="77">
        <v>49328572.03</v>
      </c>
      <c r="N36" s="68">
        <v>65195633</v>
      </c>
      <c r="O36" s="68">
        <v>14963225</v>
      </c>
      <c r="P36" s="77">
        <v>50232408</v>
      </c>
      <c r="Q36" s="68">
        <v>58755168.36</v>
      </c>
      <c r="R36" s="68">
        <v>12989143.01</v>
      </c>
      <c r="S36" s="77">
        <v>45766025.35</v>
      </c>
      <c r="T36" s="77">
        <v>-9555810</v>
      </c>
      <c r="U36" s="77">
        <v>-6046234.579999998</v>
      </c>
      <c r="V36" s="265">
        <v>94.73238938952052</v>
      </c>
      <c r="W36" s="265">
        <v>90.12132508936604</v>
      </c>
      <c r="X36" s="77">
        <v>-3072788</v>
      </c>
      <c r="Y36" s="80">
        <v>3562546.68</v>
      </c>
    </row>
    <row r="37" spans="1:25" ht="12.75">
      <c r="A37" s="41" t="s">
        <v>226</v>
      </c>
      <c r="B37" s="42" t="s">
        <v>277</v>
      </c>
      <c r="C37" s="42" t="s">
        <v>227</v>
      </c>
      <c r="D37" s="42" t="s">
        <v>228</v>
      </c>
      <c r="E37" s="42" t="s">
        <v>232</v>
      </c>
      <c r="F37" s="53"/>
      <c r="G37" s="51" t="s">
        <v>278</v>
      </c>
      <c r="H37" s="68">
        <v>55822303</v>
      </c>
      <c r="I37" s="68">
        <v>1877062</v>
      </c>
      <c r="J37" s="77">
        <v>53945241</v>
      </c>
      <c r="K37" s="68">
        <v>56141236.15</v>
      </c>
      <c r="L37" s="68">
        <v>1881921.67</v>
      </c>
      <c r="M37" s="77">
        <v>54259314.48</v>
      </c>
      <c r="N37" s="68">
        <v>54491896</v>
      </c>
      <c r="O37" s="68">
        <v>1406012</v>
      </c>
      <c r="P37" s="77">
        <v>53085884</v>
      </c>
      <c r="Q37" s="68">
        <v>54221754.57</v>
      </c>
      <c r="R37" s="68">
        <v>1404820.5</v>
      </c>
      <c r="S37" s="77">
        <v>52816934.07</v>
      </c>
      <c r="T37" s="77">
        <v>1330407</v>
      </c>
      <c r="U37" s="77">
        <v>1919481.58</v>
      </c>
      <c r="V37" s="265">
        <v>100.57133642443952</v>
      </c>
      <c r="W37" s="265">
        <v>99.50425393530077</v>
      </c>
      <c r="X37" s="77">
        <v>859357</v>
      </c>
      <c r="Y37" s="80">
        <v>1442380.41</v>
      </c>
    </row>
    <row r="38" spans="1:25" ht="12.75">
      <c r="A38" s="41" t="s">
        <v>226</v>
      </c>
      <c r="B38" s="42" t="s">
        <v>279</v>
      </c>
      <c r="C38" s="42" t="s">
        <v>227</v>
      </c>
      <c r="D38" s="42" t="s">
        <v>228</v>
      </c>
      <c r="E38" s="42" t="s">
        <v>232</v>
      </c>
      <c r="F38" s="53"/>
      <c r="G38" s="51" t="s">
        <v>280</v>
      </c>
      <c r="H38" s="68">
        <v>59627688</v>
      </c>
      <c r="I38" s="68">
        <v>4096101</v>
      </c>
      <c r="J38" s="77">
        <v>55531587</v>
      </c>
      <c r="K38" s="68">
        <v>60344275.42</v>
      </c>
      <c r="L38" s="68">
        <v>3839729.23</v>
      </c>
      <c r="M38" s="77">
        <v>56504546.190000005</v>
      </c>
      <c r="N38" s="68">
        <v>61254326</v>
      </c>
      <c r="O38" s="68">
        <v>5594817</v>
      </c>
      <c r="P38" s="77">
        <v>55659509</v>
      </c>
      <c r="Q38" s="68">
        <v>57937726.08</v>
      </c>
      <c r="R38" s="68">
        <v>4907158.55</v>
      </c>
      <c r="S38" s="77">
        <v>53030567.53</v>
      </c>
      <c r="T38" s="77">
        <v>-1626638</v>
      </c>
      <c r="U38" s="77">
        <v>2406549.34</v>
      </c>
      <c r="V38" s="265">
        <v>101.20176958730984</v>
      </c>
      <c r="W38" s="265">
        <v>94.58552540436082</v>
      </c>
      <c r="X38" s="77">
        <v>-127922</v>
      </c>
      <c r="Y38" s="80">
        <v>3473978.66</v>
      </c>
    </row>
    <row r="39" spans="1:25" ht="12.75">
      <c r="A39" s="41" t="s">
        <v>226</v>
      </c>
      <c r="B39" s="42" t="s">
        <v>281</v>
      </c>
      <c r="C39" s="42" t="s">
        <v>227</v>
      </c>
      <c r="D39" s="42" t="s">
        <v>228</v>
      </c>
      <c r="E39" s="42" t="s">
        <v>232</v>
      </c>
      <c r="F39" s="53"/>
      <c r="G39" s="51" t="s">
        <v>282</v>
      </c>
      <c r="H39" s="68">
        <v>49264035</v>
      </c>
      <c r="I39" s="68">
        <v>20003181</v>
      </c>
      <c r="J39" s="77">
        <v>29260854</v>
      </c>
      <c r="K39" s="68">
        <v>42580950.72</v>
      </c>
      <c r="L39" s="68">
        <v>13108323.37</v>
      </c>
      <c r="M39" s="77">
        <v>29472627.35</v>
      </c>
      <c r="N39" s="68">
        <v>47787456</v>
      </c>
      <c r="O39" s="68">
        <v>17764155</v>
      </c>
      <c r="P39" s="77">
        <v>30023301</v>
      </c>
      <c r="Q39" s="68">
        <v>44964839.09</v>
      </c>
      <c r="R39" s="68">
        <v>15933447.41</v>
      </c>
      <c r="S39" s="77">
        <v>29031391.680000003</v>
      </c>
      <c r="T39" s="77">
        <v>1476579</v>
      </c>
      <c r="U39" s="77">
        <v>-2383888.37</v>
      </c>
      <c r="V39" s="265">
        <v>86.43415164835767</v>
      </c>
      <c r="W39" s="265">
        <v>94.09339365125443</v>
      </c>
      <c r="X39" s="77">
        <v>-762447</v>
      </c>
      <c r="Y39" s="80">
        <v>441235.66999999806</v>
      </c>
    </row>
    <row r="40" spans="1:25" s="114" customFormat="1" ht="15">
      <c r="A40" s="129"/>
      <c r="B40" s="130"/>
      <c r="C40" s="130"/>
      <c r="D40" s="130"/>
      <c r="E40" s="130"/>
      <c r="F40" s="131" t="s">
        <v>283</v>
      </c>
      <c r="G40" s="132"/>
      <c r="H40" s="133">
        <v>3202156734.92</v>
      </c>
      <c r="I40" s="133">
        <v>570054534</v>
      </c>
      <c r="J40" s="134">
        <v>2632102200.92</v>
      </c>
      <c r="K40" s="133">
        <v>3295839880.13</v>
      </c>
      <c r="L40" s="133">
        <v>606740331.35</v>
      </c>
      <c r="M40" s="134">
        <v>2689099548.7799997</v>
      </c>
      <c r="N40" s="133">
        <v>3379672981.92</v>
      </c>
      <c r="O40" s="133">
        <v>1015869945</v>
      </c>
      <c r="P40" s="134">
        <v>2363803036.92</v>
      </c>
      <c r="Q40" s="133">
        <v>3275219654.69</v>
      </c>
      <c r="R40" s="133">
        <v>942309327.52</v>
      </c>
      <c r="S40" s="134">
        <v>2332910327.17</v>
      </c>
      <c r="T40" s="134">
        <v>-177516247</v>
      </c>
      <c r="U40" s="134">
        <v>20620225.43999976</v>
      </c>
      <c r="V40" s="266">
        <v>102.92562647506824</v>
      </c>
      <c r="W40" s="266">
        <v>96.90936585318205</v>
      </c>
      <c r="X40" s="134">
        <v>268299164</v>
      </c>
      <c r="Y40" s="135">
        <v>356189221.6099995</v>
      </c>
    </row>
    <row r="41" spans="1:25" ht="12.75">
      <c r="A41" s="41" t="s">
        <v>226</v>
      </c>
      <c r="B41" s="42" t="s">
        <v>284</v>
      </c>
      <c r="C41" s="42" t="s">
        <v>227</v>
      </c>
      <c r="D41" s="42" t="s">
        <v>228</v>
      </c>
      <c r="E41" s="42" t="s">
        <v>285</v>
      </c>
      <c r="F41" s="53"/>
      <c r="G41" s="51" t="s">
        <v>286</v>
      </c>
      <c r="H41" s="68">
        <v>303350979.35</v>
      </c>
      <c r="I41" s="68">
        <v>80559770</v>
      </c>
      <c r="J41" s="77">
        <v>222791209.35000002</v>
      </c>
      <c r="K41" s="68">
        <v>307061260.9</v>
      </c>
      <c r="L41" s="68">
        <v>70499014.73</v>
      </c>
      <c r="M41" s="77">
        <v>236562246.16999996</v>
      </c>
      <c r="N41" s="68">
        <v>375330135.35</v>
      </c>
      <c r="O41" s="68">
        <v>166517531</v>
      </c>
      <c r="P41" s="77">
        <v>208812604.35000002</v>
      </c>
      <c r="Q41" s="68">
        <v>315430952.94</v>
      </c>
      <c r="R41" s="68">
        <v>111269920.08</v>
      </c>
      <c r="S41" s="77">
        <v>204161032.86</v>
      </c>
      <c r="T41" s="77">
        <v>-71979156</v>
      </c>
      <c r="U41" s="77">
        <v>-8369692.040000021</v>
      </c>
      <c r="V41" s="265">
        <v>101.22309858961064</v>
      </c>
      <c r="W41" s="265">
        <v>84.04093442852829</v>
      </c>
      <c r="X41" s="77">
        <v>13978605</v>
      </c>
      <c r="Y41" s="80">
        <v>32401213.309999943</v>
      </c>
    </row>
    <row r="42" spans="1:25" ht="12.75">
      <c r="A42" s="41" t="s">
        <v>226</v>
      </c>
      <c r="B42" s="42" t="s">
        <v>287</v>
      </c>
      <c r="C42" s="42" t="s">
        <v>227</v>
      </c>
      <c r="D42" s="42" t="s">
        <v>228</v>
      </c>
      <c r="E42" s="42" t="s">
        <v>285</v>
      </c>
      <c r="F42" s="53"/>
      <c r="G42" s="51" t="s">
        <v>288</v>
      </c>
      <c r="H42" s="68">
        <v>310938049.39</v>
      </c>
      <c r="I42" s="68">
        <v>23395270</v>
      </c>
      <c r="J42" s="77">
        <v>287542779.39</v>
      </c>
      <c r="K42" s="68">
        <v>321579700.36</v>
      </c>
      <c r="L42" s="68">
        <v>23754099.55</v>
      </c>
      <c r="M42" s="77">
        <v>297825600.81</v>
      </c>
      <c r="N42" s="68">
        <v>317209097.39</v>
      </c>
      <c r="O42" s="68">
        <v>43936222</v>
      </c>
      <c r="P42" s="77">
        <v>273272875.39</v>
      </c>
      <c r="Q42" s="68">
        <v>313911124.89</v>
      </c>
      <c r="R42" s="68">
        <v>43265733.38</v>
      </c>
      <c r="S42" s="77">
        <v>270645391.51</v>
      </c>
      <c r="T42" s="77">
        <v>-6271048</v>
      </c>
      <c r="U42" s="77">
        <v>7668575.470000029</v>
      </c>
      <c r="V42" s="265">
        <v>103.42243446592556</v>
      </c>
      <c r="W42" s="265">
        <v>98.96031591554727</v>
      </c>
      <c r="X42" s="77">
        <v>14269904</v>
      </c>
      <c r="Y42" s="80">
        <v>27180209.300000012</v>
      </c>
    </row>
    <row r="43" spans="1:25" ht="12.75">
      <c r="A43" s="41" t="s">
        <v>226</v>
      </c>
      <c r="B43" s="42" t="s">
        <v>289</v>
      </c>
      <c r="C43" s="42" t="s">
        <v>227</v>
      </c>
      <c r="D43" s="42" t="s">
        <v>228</v>
      </c>
      <c r="E43" s="42" t="s">
        <v>285</v>
      </c>
      <c r="F43" s="53"/>
      <c r="G43" s="51" t="s">
        <v>290</v>
      </c>
      <c r="H43" s="68">
        <v>2587867706.18</v>
      </c>
      <c r="I43" s="68">
        <v>466099494</v>
      </c>
      <c r="J43" s="77">
        <v>2121768212.1799998</v>
      </c>
      <c r="K43" s="68">
        <v>2667198918.87</v>
      </c>
      <c r="L43" s="68">
        <v>512487217.07</v>
      </c>
      <c r="M43" s="77">
        <v>2154711701.7999997</v>
      </c>
      <c r="N43" s="68">
        <v>2687133749.18</v>
      </c>
      <c r="O43" s="68">
        <v>805416192</v>
      </c>
      <c r="P43" s="77">
        <v>1881717557.1799998</v>
      </c>
      <c r="Q43" s="68">
        <v>2645877576.86</v>
      </c>
      <c r="R43" s="68">
        <v>787773674.06</v>
      </c>
      <c r="S43" s="77">
        <v>1858103902.8000002</v>
      </c>
      <c r="T43" s="77">
        <v>-99266043</v>
      </c>
      <c r="U43" s="77">
        <v>21321342.009999752</v>
      </c>
      <c r="V43" s="265">
        <v>103.0655049522258</v>
      </c>
      <c r="W43" s="265">
        <v>98.46467737854175</v>
      </c>
      <c r="X43" s="77">
        <v>240050655</v>
      </c>
      <c r="Y43" s="80">
        <v>296607798.9999995</v>
      </c>
    </row>
    <row r="44" spans="1:25" s="114" customFormat="1" ht="15">
      <c r="A44" s="129"/>
      <c r="B44" s="130"/>
      <c r="C44" s="130"/>
      <c r="D44" s="130"/>
      <c r="E44" s="130"/>
      <c r="F44" s="131" t="s">
        <v>291</v>
      </c>
      <c r="G44" s="132"/>
      <c r="H44" s="133">
        <v>4960352567.8</v>
      </c>
      <c r="I44" s="133">
        <v>668879346.5300001</v>
      </c>
      <c r="J44" s="134">
        <v>4291473221.27</v>
      </c>
      <c r="K44" s="133">
        <v>5010760884.27</v>
      </c>
      <c r="L44" s="133">
        <v>600868760.85</v>
      </c>
      <c r="M44" s="134">
        <v>4409892123.419999</v>
      </c>
      <c r="N44" s="133">
        <v>5254565861.34</v>
      </c>
      <c r="O44" s="133">
        <v>1218315181</v>
      </c>
      <c r="P44" s="134">
        <v>4036250680.3399997</v>
      </c>
      <c r="Q44" s="133">
        <v>4842420240.319999</v>
      </c>
      <c r="R44" s="133">
        <v>991737319.65</v>
      </c>
      <c r="S44" s="134">
        <v>3850682920.67</v>
      </c>
      <c r="T44" s="134">
        <v>-294213293.53999996</v>
      </c>
      <c r="U44" s="134">
        <v>168340643.95000008</v>
      </c>
      <c r="V44" s="266">
        <v>101.01622446753534</v>
      </c>
      <c r="W44" s="266">
        <v>92.15642867753688</v>
      </c>
      <c r="X44" s="134">
        <v>255222540.93</v>
      </c>
      <c r="Y44" s="135">
        <v>559209202.7500002</v>
      </c>
    </row>
    <row r="45" spans="1:25" s="114" customFormat="1" ht="15">
      <c r="A45" s="129"/>
      <c r="B45" s="130"/>
      <c r="C45" s="130"/>
      <c r="D45" s="130"/>
      <c r="E45" s="130"/>
      <c r="F45" s="131" t="s">
        <v>292</v>
      </c>
      <c r="G45" s="132"/>
      <c r="H45" s="133">
        <v>1895979761.68</v>
      </c>
      <c r="I45" s="133">
        <v>281164544.59000003</v>
      </c>
      <c r="J45" s="134">
        <v>1614815217.09</v>
      </c>
      <c r="K45" s="133">
        <v>1919104715.91</v>
      </c>
      <c r="L45" s="133">
        <v>266628821.26999998</v>
      </c>
      <c r="M45" s="134">
        <v>1652475894.64</v>
      </c>
      <c r="N45" s="133">
        <v>1940834693.2500002</v>
      </c>
      <c r="O45" s="133">
        <v>383115734.36</v>
      </c>
      <c r="P45" s="134">
        <v>1557718958.8899996</v>
      </c>
      <c r="Q45" s="133">
        <v>1807082363.2999995</v>
      </c>
      <c r="R45" s="133">
        <v>319632615.9699999</v>
      </c>
      <c r="S45" s="134">
        <v>1487449747.33</v>
      </c>
      <c r="T45" s="134">
        <v>-44854931.56999999</v>
      </c>
      <c r="U45" s="134">
        <v>112022352.61000007</v>
      </c>
      <c r="V45" s="266">
        <v>101.21968360092141</v>
      </c>
      <c r="W45" s="266">
        <v>93.10851509326497</v>
      </c>
      <c r="X45" s="134">
        <v>57096258.2</v>
      </c>
      <c r="Y45" s="135">
        <v>165026147.3100001</v>
      </c>
    </row>
    <row r="46" spans="1:25" ht="12.75">
      <c r="A46" s="41" t="s">
        <v>226</v>
      </c>
      <c r="B46" s="42" t="s">
        <v>226</v>
      </c>
      <c r="C46" s="42" t="s">
        <v>231</v>
      </c>
      <c r="D46" s="42" t="s">
        <v>232</v>
      </c>
      <c r="E46" s="42" t="s">
        <v>228</v>
      </c>
      <c r="F46" s="53"/>
      <c r="G46" s="51" t="s">
        <v>293</v>
      </c>
      <c r="H46" s="68">
        <v>58361294</v>
      </c>
      <c r="I46" s="68">
        <v>3615889</v>
      </c>
      <c r="J46" s="77">
        <v>54745405</v>
      </c>
      <c r="K46" s="68">
        <v>59923052.06</v>
      </c>
      <c r="L46" s="68">
        <v>4268859.86</v>
      </c>
      <c r="M46" s="77">
        <v>55654192.2</v>
      </c>
      <c r="N46" s="68">
        <v>62754026</v>
      </c>
      <c r="O46" s="68">
        <v>9416040</v>
      </c>
      <c r="P46" s="77">
        <v>53337986</v>
      </c>
      <c r="Q46" s="68">
        <v>57880165.61</v>
      </c>
      <c r="R46" s="68">
        <v>8052682.74</v>
      </c>
      <c r="S46" s="77">
        <v>49827482.87</v>
      </c>
      <c r="T46" s="77">
        <v>-4392732</v>
      </c>
      <c r="U46" s="77">
        <v>2042886.45</v>
      </c>
      <c r="V46" s="265">
        <v>102.6760168477416</v>
      </c>
      <c r="W46" s="265">
        <v>92.23339010950468</v>
      </c>
      <c r="X46" s="77">
        <v>1407419</v>
      </c>
      <c r="Y46" s="80">
        <v>5826709.330000006</v>
      </c>
    </row>
    <row r="47" spans="1:25" ht="12.75">
      <c r="A47" s="41" t="s">
        <v>226</v>
      </c>
      <c r="B47" s="42" t="s">
        <v>271</v>
      </c>
      <c r="C47" s="42" t="s">
        <v>231</v>
      </c>
      <c r="D47" s="42" t="s">
        <v>232</v>
      </c>
      <c r="E47" s="42" t="s">
        <v>228</v>
      </c>
      <c r="F47" s="53"/>
      <c r="G47" s="51" t="s">
        <v>294</v>
      </c>
      <c r="H47" s="68">
        <v>34461172.83</v>
      </c>
      <c r="I47" s="68">
        <v>1795422</v>
      </c>
      <c r="J47" s="77">
        <v>32665750.83</v>
      </c>
      <c r="K47" s="68">
        <v>35255679.78</v>
      </c>
      <c r="L47" s="68">
        <v>2166890.01</v>
      </c>
      <c r="M47" s="77">
        <v>33088789.770000003</v>
      </c>
      <c r="N47" s="68">
        <v>38810794.83</v>
      </c>
      <c r="O47" s="68">
        <v>6358800</v>
      </c>
      <c r="P47" s="77">
        <v>32451994.83</v>
      </c>
      <c r="Q47" s="68">
        <v>33887611.66</v>
      </c>
      <c r="R47" s="68">
        <v>1985609.59</v>
      </c>
      <c r="S47" s="77">
        <v>31902002.069999997</v>
      </c>
      <c r="T47" s="77">
        <v>-4349622</v>
      </c>
      <c r="U47" s="77">
        <v>1368068.12</v>
      </c>
      <c r="V47" s="265">
        <v>102.30551337854743</v>
      </c>
      <c r="W47" s="265">
        <v>87.31491279278187</v>
      </c>
      <c r="X47" s="77">
        <v>213756</v>
      </c>
      <c r="Y47" s="80">
        <v>1186787.7000000067</v>
      </c>
    </row>
    <row r="48" spans="1:25" ht="12.75">
      <c r="A48" s="41" t="s">
        <v>226</v>
      </c>
      <c r="B48" s="42" t="s">
        <v>231</v>
      </c>
      <c r="C48" s="42" t="s">
        <v>231</v>
      </c>
      <c r="D48" s="42" t="s">
        <v>232</v>
      </c>
      <c r="E48" s="42" t="s">
        <v>228</v>
      </c>
      <c r="F48" s="53"/>
      <c r="G48" s="51" t="s">
        <v>295</v>
      </c>
      <c r="H48" s="68">
        <v>108514964</v>
      </c>
      <c r="I48" s="68">
        <v>27819124</v>
      </c>
      <c r="J48" s="77">
        <v>80695840</v>
      </c>
      <c r="K48" s="68">
        <v>110412912.37</v>
      </c>
      <c r="L48" s="68">
        <v>27281434.83</v>
      </c>
      <c r="M48" s="77">
        <v>83131477.54</v>
      </c>
      <c r="N48" s="68">
        <v>120661907</v>
      </c>
      <c r="O48" s="68">
        <v>45842922</v>
      </c>
      <c r="P48" s="77">
        <v>74818985</v>
      </c>
      <c r="Q48" s="68">
        <v>115127913.65</v>
      </c>
      <c r="R48" s="68">
        <v>43586080.6</v>
      </c>
      <c r="S48" s="77">
        <v>71541833.05000001</v>
      </c>
      <c r="T48" s="77">
        <v>-12146943</v>
      </c>
      <c r="U48" s="77">
        <v>-4715001.28</v>
      </c>
      <c r="V48" s="265">
        <v>101.7490199508337</v>
      </c>
      <c r="W48" s="265">
        <v>95.41363675778803</v>
      </c>
      <c r="X48" s="77">
        <v>5876855</v>
      </c>
      <c r="Y48" s="80">
        <v>11589644.489999995</v>
      </c>
    </row>
    <row r="49" spans="1:25" ht="12.75">
      <c r="A49" s="41" t="s">
        <v>226</v>
      </c>
      <c r="B49" s="42" t="s">
        <v>247</v>
      </c>
      <c r="C49" s="42" t="s">
        <v>231</v>
      </c>
      <c r="D49" s="42" t="s">
        <v>232</v>
      </c>
      <c r="E49" s="42" t="s">
        <v>228</v>
      </c>
      <c r="F49" s="53"/>
      <c r="G49" s="51" t="s">
        <v>296</v>
      </c>
      <c r="H49" s="68">
        <v>29348442.03</v>
      </c>
      <c r="I49" s="68">
        <v>2405240</v>
      </c>
      <c r="J49" s="77">
        <v>26943202.03</v>
      </c>
      <c r="K49" s="68">
        <v>28805703.52</v>
      </c>
      <c r="L49" s="68">
        <v>1942754.21</v>
      </c>
      <c r="M49" s="77">
        <v>26862949.31</v>
      </c>
      <c r="N49" s="68">
        <v>28843836.03</v>
      </c>
      <c r="O49" s="68">
        <v>4677716.1</v>
      </c>
      <c r="P49" s="77">
        <v>24166119.93</v>
      </c>
      <c r="Q49" s="68">
        <v>27479420.71</v>
      </c>
      <c r="R49" s="68">
        <v>4149141.37</v>
      </c>
      <c r="S49" s="77">
        <v>23330279.34</v>
      </c>
      <c r="T49" s="77">
        <v>504606</v>
      </c>
      <c r="U49" s="77">
        <v>1326282.81</v>
      </c>
      <c r="V49" s="265">
        <v>98.15070759311443</v>
      </c>
      <c r="W49" s="265">
        <v>95.26964680224609</v>
      </c>
      <c r="X49" s="77">
        <v>2777082.1</v>
      </c>
      <c r="Y49" s="80">
        <v>3532669.97</v>
      </c>
    </row>
    <row r="50" spans="1:25" ht="12.75">
      <c r="A50" s="41" t="s">
        <v>226</v>
      </c>
      <c r="B50" s="42" t="s">
        <v>245</v>
      </c>
      <c r="C50" s="42" t="s">
        <v>231</v>
      </c>
      <c r="D50" s="42" t="s">
        <v>232</v>
      </c>
      <c r="E50" s="42" t="s">
        <v>228</v>
      </c>
      <c r="F50" s="53"/>
      <c r="G50" s="51" t="s">
        <v>297</v>
      </c>
      <c r="H50" s="68">
        <v>13930570.76</v>
      </c>
      <c r="I50" s="68">
        <v>3082034</v>
      </c>
      <c r="J50" s="77">
        <v>10848536.76</v>
      </c>
      <c r="K50" s="68">
        <v>13588025.27</v>
      </c>
      <c r="L50" s="68">
        <v>2733921.25</v>
      </c>
      <c r="M50" s="77">
        <v>10854104.02</v>
      </c>
      <c r="N50" s="68">
        <v>16269219.66</v>
      </c>
      <c r="O50" s="68">
        <v>4050186</v>
      </c>
      <c r="P50" s="77">
        <v>12219033.66</v>
      </c>
      <c r="Q50" s="68">
        <v>14335278.8</v>
      </c>
      <c r="R50" s="68">
        <v>2746593.28</v>
      </c>
      <c r="S50" s="77">
        <v>11588685.520000001</v>
      </c>
      <c r="T50" s="77">
        <v>-2338648.9</v>
      </c>
      <c r="U50" s="77">
        <v>-747253.5300000012</v>
      </c>
      <c r="V50" s="265">
        <v>97.54105200783604</v>
      </c>
      <c r="W50" s="265">
        <v>88.11288494214111</v>
      </c>
      <c r="X50" s="77">
        <v>-1370496.9</v>
      </c>
      <c r="Y50" s="80">
        <v>-734581.5000000019</v>
      </c>
    </row>
    <row r="51" spans="1:25" ht="12.75">
      <c r="A51" s="41" t="s">
        <v>226</v>
      </c>
      <c r="B51" s="42" t="s">
        <v>226</v>
      </c>
      <c r="C51" s="42" t="s">
        <v>226</v>
      </c>
      <c r="D51" s="42" t="s">
        <v>232</v>
      </c>
      <c r="E51" s="42" t="s">
        <v>228</v>
      </c>
      <c r="F51" s="53"/>
      <c r="G51" s="51" t="s">
        <v>298</v>
      </c>
      <c r="H51" s="68">
        <v>83628065</v>
      </c>
      <c r="I51" s="68">
        <v>23512618</v>
      </c>
      <c r="J51" s="77">
        <v>60115447</v>
      </c>
      <c r="K51" s="68">
        <v>81322741.29</v>
      </c>
      <c r="L51" s="68">
        <v>21882261.31</v>
      </c>
      <c r="M51" s="77">
        <v>59440479.980000004</v>
      </c>
      <c r="N51" s="68">
        <v>83517445</v>
      </c>
      <c r="O51" s="68">
        <v>27522206</v>
      </c>
      <c r="P51" s="77">
        <v>55995239</v>
      </c>
      <c r="Q51" s="68">
        <v>81746737.29</v>
      </c>
      <c r="R51" s="68">
        <v>26735541.68</v>
      </c>
      <c r="S51" s="77">
        <v>55011195.61000001</v>
      </c>
      <c r="T51" s="77">
        <v>110620</v>
      </c>
      <c r="U51" s="77">
        <v>-423996</v>
      </c>
      <c r="V51" s="265">
        <v>97.24336117307033</v>
      </c>
      <c r="W51" s="265">
        <v>97.87983491353215</v>
      </c>
      <c r="X51" s="77">
        <v>4120208</v>
      </c>
      <c r="Y51" s="80">
        <v>4429284.37</v>
      </c>
    </row>
    <row r="52" spans="1:25" ht="12.75">
      <c r="A52" s="41" t="s">
        <v>226</v>
      </c>
      <c r="B52" s="42" t="s">
        <v>235</v>
      </c>
      <c r="C52" s="42" t="s">
        <v>231</v>
      </c>
      <c r="D52" s="42" t="s">
        <v>232</v>
      </c>
      <c r="E52" s="42" t="s">
        <v>228</v>
      </c>
      <c r="F52" s="53"/>
      <c r="G52" s="51" t="s">
        <v>299</v>
      </c>
      <c r="H52" s="68">
        <v>166104284</v>
      </c>
      <c r="I52" s="68">
        <v>12057722</v>
      </c>
      <c r="J52" s="77">
        <v>154046562</v>
      </c>
      <c r="K52" s="68">
        <v>177334644.55</v>
      </c>
      <c r="L52" s="68">
        <v>13097057.18</v>
      </c>
      <c r="M52" s="77">
        <v>164237587.37</v>
      </c>
      <c r="N52" s="68">
        <v>158049084</v>
      </c>
      <c r="O52" s="68">
        <v>22030622</v>
      </c>
      <c r="P52" s="77">
        <v>136018462</v>
      </c>
      <c r="Q52" s="68">
        <v>149796546.7</v>
      </c>
      <c r="R52" s="68">
        <v>21146294.07</v>
      </c>
      <c r="S52" s="77">
        <v>128650252.63</v>
      </c>
      <c r="T52" s="77">
        <v>8055200</v>
      </c>
      <c r="U52" s="77">
        <v>27538097.850000024</v>
      </c>
      <c r="V52" s="265">
        <v>106.76103004664228</v>
      </c>
      <c r="W52" s="265">
        <v>94.7784972293797</v>
      </c>
      <c r="X52" s="77">
        <v>18028100</v>
      </c>
      <c r="Y52" s="80">
        <v>35587334.74000001</v>
      </c>
    </row>
    <row r="53" spans="1:25" ht="12.75">
      <c r="A53" s="41" t="s">
        <v>226</v>
      </c>
      <c r="B53" s="42" t="s">
        <v>239</v>
      </c>
      <c r="C53" s="42" t="s">
        <v>231</v>
      </c>
      <c r="D53" s="42" t="s">
        <v>232</v>
      </c>
      <c r="E53" s="42" t="s">
        <v>228</v>
      </c>
      <c r="F53" s="53"/>
      <c r="G53" s="51" t="s">
        <v>300</v>
      </c>
      <c r="H53" s="68">
        <v>48782637.82</v>
      </c>
      <c r="I53" s="68">
        <v>3722788</v>
      </c>
      <c r="J53" s="77">
        <v>45059849.82</v>
      </c>
      <c r="K53" s="68">
        <v>48596715.04</v>
      </c>
      <c r="L53" s="68">
        <v>3794866.98</v>
      </c>
      <c r="M53" s="77">
        <v>44801848.06</v>
      </c>
      <c r="N53" s="68">
        <v>52863097.82</v>
      </c>
      <c r="O53" s="68">
        <v>7682060</v>
      </c>
      <c r="P53" s="77">
        <v>45181037.82</v>
      </c>
      <c r="Q53" s="68">
        <v>49669474.79</v>
      </c>
      <c r="R53" s="68">
        <v>7131766.69</v>
      </c>
      <c r="S53" s="77">
        <v>42537708.1</v>
      </c>
      <c r="T53" s="77">
        <v>-4080460</v>
      </c>
      <c r="U53" s="77">
        <v>-1072759.75</v>
      </c>
      <c r="V53" s="265">
        <v>99.61887509919815</v>
      </c>
      <c r="W53" s="265">
        <v>93.95869110646076</v>
      </c>
      <c r="X53" s="77">
        <v>-121188</v>
      </c>
      <c r="Y53" s="80">
        <v>2264139.96</v>
      </c>
    </row>
    <row r="54" spans="1:25" ht="12.75">
      <c r="A54" s="41" t="s">
        <v>226</v>
      </c>
      <c r="B54" s="42" t="s">
        <v>271</v>
      </c>
      <c r="C54" s="42" t="s">
        <v>226</v>
      </c>
      <c r="D54" s="42" t="s">
        <v>232</v>
      </c>
      <c r="E54" s="42" t="s">
        <v>228</v>
      </c>
      <c r="F54" s="53"/>
      <c r="G54" s="51" t="s">
        <v>301</v>
      </c>
      <c r="H54" s="68">
        <v>15506860</v>
      </c>
      <c r="I54" s="68">
        <v>5822700</v>
      </c>
      <c r="J54" s="77">
        <v>9684160</v>
      </c>
      <c r="K54" s="68">
        <v>13487028.79</v>
      </c>
      <c r="L54" s="68">
        <v>3888160.33</v>
      </c>
      <c r="M54" s="77">
        <v>9598868.459999999</v>
      </c>
      <c r="N54" s="68">
        <v>14444664</v>
      </c>
      <c r="O54" s="68">
        <v>4926400</v>
      </c>
      <c r="P54" s="77">
        <v>9518264</v>
      </c>
      <c r="Q54" s="68">
        <v>12553290.61</v>
      </c>
      <c r="R54" s="68">
        <v>3380501.92</v>
      </c>
      <c r="S54" s="77">
        <v>9172788.69</v>
      </c>
      <c r="T54" s="77">
        <v>1062196</v>
      </c>
      <c r="U54" s="77">
        <v>933738.18</v>
      </c>
      <c r="V54" s="265">
        <v>86.97459569506657</v>
      </c>
      <c r="W54" s="265">
        <v>86.90607555842074</v>
      </c>
      <c r="X54" s="77">
        <v>165896</v>
      </c>
      <c r="Y54" s="80">
        <v>426079.77</v>
      </c>
    </row>
    <row r="55" spans="1:25" ht="12.75">
      <c r="A55" s="41" t="s">
        <v>226</v>
      </c>
      <c r="B55" s="42" t="s">
        <v>243</v>
      </c>
      <c r="C55" s="42" t="s">
        <v>231</v>
      </c>
      <c r="D55" s="42" t="s">
        <v>232</v>
      </c>
      <c r="E55" s="42" t="s">
        <v>228</v>
      </c>
      <c r="F55" s="53"/>
      <c r="G55" s="51" t="s">
        <v>302</v>
      </c>
      <c r="H55" s="68">
        <v>47970555.84</v>
      </c>
      <c r="I55" s="68">
        <v>9301491.59</v>
      </c>
      <c r="J55" s="77">
        <v>38669064.25</v>
      </c>
      <c r="K55" s="68">
        <v>44489351.99</v>
      </c>
      <c r="L55" s="68">
        <v>6673778.95</v>
      </c>
      <c r="M55" s="77">
        <v>37815573.04</v>
      </c>
      <c r="N55" s="68">
        <v>55454369.51</v>
      </c>
      <c r="O55" s="68">
        <v>17175533.26</v>
      </c>
      <c r="P55" s="77">
        <v>38278836.25</v>
      </c>
      <c r="Q55" s="68">
        <v>44774995.39</v>
      </c>
      <c r="R55" s="68">
        <v>8136338.96</v>
      </c>
      <c r="S55" s="77">
        <v>36638656.43</v>
      </c>
      <c r="T55" s="77">
        <v>-7483813.669999994</v>
      </c>
      <c r="U55" s="77">
        <v>-285643.3999999985</v>
      </c>
      <c r="V55" s="265">
        <v>92.74304041501804</v>
      </c>
      <c r="W55" s="265">
        <v>80.74205114157108</v>
      </c>
      <c r="X55" s="77">
        <v>390228</v>
      </c>
      <c r="Y55" s="80">
        <v>1176916.61</v>
      </c>
    </row>
    <row r="56" spans="1:25" ht="12.75">
      <c r="A56" s="41" t="s">
        <v>226</v>
      </c>
      <c r="B56" s="42" t="s">
        <v>241</v>
      </c>
      <c r="C56" s="42" t="s">
        <v>231</v>
      </c>
      <c r="D56" s="42" t="s">
        <v>232</v>
      </c>
      <c r="E56" s="42" t="s">
        <v>228</v>
      </c>
      <c r="F56" s="53"/>
      <c r="G56" s="51" t="s">
        <v>303</v>
      </c>
      <c r="H56" s="68">
        <v>19442440</v>
      </c>
      <c r="I56" s="68">
        <v>4844229</v>
      </c>
      <c r="J56" s="77">
        <v>14598211</v>
      </c>
      <c r="K56" s="68">
        <v>22621450</v>
      </c>
      <c r="L56" s="68">
        <v>7475259.59</v>
      </c>
      <c r="M56" s="77">
        <v>15146190.41</v>
      </c>
      <c r="N56" s="68">
        <v>21831366</v>
      </c>
      <c r="O56" s="68">
        <v>5443119</v>
      </c>
      <c r="P56" s="77">
        <v>16388247</v>
      </c>
      <c r="Q56" s="68">
        <v>20603843.02</v>
      </c>
      <c r="R56" s="68">
        <v>5132938.07</v>
      </c>
      <c r="S56" s="77">
        <v>15470904.95</v>
      </c>
      <c r="T56" s="77">
        <v>-2388926</v>
      </c>
      <c r="U56" s="77">
        <v>2017606.98</v>
      </c>
      <c r="V56" s="265">
        <v>116.35087982784054</v>
      </c>
      <c r="W56" s="265">
        <v>94.37725069516951</v>
      </c>
      <c r="X56" s="77">
        <v>-1790036</v>
      </c>
      <c r="Y56" s="80">
        <v>-324714.5399999991</v>
      </c>
    </row>
    <row r="57" spans="1:25" ht="12.75">
      <c r="A57" s="41" t="s">
        <v>226</v>
      </c>
      <c r="B57" s="42" t="s">
        <v>245</v>
      </c>
      <c r="C57" s="42" t="s">
        <v>226</v>
      </c>
      <c r="D57" s="42" t="s">
        <v>232</v>
      </c>
      <c r="E57" s="42" t="s">
        <v>228</v>
      </c>
      <c r="F57" s="53"/>
      <c r="G57" s="51" t="s">
        <v>304</v>
      </c>
      <c r="H57" s="68">
        <v>58340093.87</v>
      </c>
      <c r="I57" s="68">
        <v>4965463</v>
      </c>
      <c r="J57" s="77">
        <v>53374630.87</v>
      </c>
      <c r="K57" s="68">
        <v>57812532.81</v>
      </c>
      <c r="L57" s="68">
        <v>3890894.02</v>
      </c>
      <c r="M57" s="77">
        <v>53921638.79</v>
      </c>
      <c r="N57" s="68">
        <v>57322303.87</v>
      </c>
      <c r="O57" s="68">
        <v>5870323</v>
      </c>
      <c r="P57" s="77">
        <v>51451980.87</v>
      </c>
      <c r="Q57" s="68">
        <v>55471010.03</v>
      </c>
      <c r="R57" s="68">
        <v>5626500.67</v>
      </c>
      <c r="S57" s="77">
        <v>49844509.36</v>
      </c>
      <c r="T57" s="77">
        <v>1017790</v>
      </c>
      <c r="U57" s="77">
        <v>2341522.78</v>
      </c>
      <c r="V57" s="265">
        <v>99.09571441352911</v>
      </c>
      <c r="W57" s="265">
        <v>96.77037781977761</v>
      </c>
      <c r="X57" s="77">
        <v>1922650</v>
      </c>
      <c r="Y57" s="80">
        <v>4077129.43</v>
      </c>
    </row>
    <row r="58" spans="1:25" ht="12.75">
      <c r="A58" s="41" t="s">
        <v>226</v>
      </c>
      <c r="B58" s="42" t="s">
        <v>241</v>
      </c>
      <c r="C58" s="42" t="s">
        <v>226</v>
      </c>
      <c r="D58" s="42" t="s">
        <v>232</v>
      </c>
      <c r="E58" s="42" t="s">
        <v>228</v>
      </c>
      <c r="F58" s="53"/>
      <c r="G58" s="51" t="s">
        <v>305</v>
      </c>
      <c r="H58" s="68">
        <v>21136422.56</v>
      </c>
      <c r="I58" s="68">
        <v>1730000</v>
      </c>
      <c r="J58" s="77">
        <v>19406422.56</v>
      </c>
      <c r="K58" s="68">
        <v>22111553.74</v>
      </c>
      <c r="L58" s="68">
        <v>1866864.16</v>
      </c>
      <c r="M58" s="77">
        <v>20244689.58</v>
      </c>
      <c r="N58" s="68">
        <v>21763113.56</v>
      </c>
      <c r="O58" s="68">
        <v>2014447</v>
      </c>
      <c r="P58" s="77">
        <v>19748666.56</v>
      </c>
      <c r="Q58" s="68">
        <v>19580176.94</v>
      </c>
      <c r="R58" s="68">
        <v>1644598.32</v>
      </c>
      <c r="S58" s="77">
        <v>17935578.62</v>
      </c>
      <c r="T58" s="77">
        <v>-626691</v>
      </c>
      <c r="U58" s="77">
        <v>2531376.8</v>
      </c>
      <c r="V58" s="265">
        <v>104.61351100088908</v>
      </c>
      <c r="W58" s="265">
        <v>89.96955737063205</v>
      </c>
      <c r="X58" s="77">
        <v>-342244</v>
      </c>
      <c r="Y58" s="80">
        <v>2309110.96</v>
      </c>
    </row>
    <row r="59" spans="1:25" ht="12.75">
      <c r="A59" s="41" t="s">
        <v>226</v>
      </c>
      <c r="B59" s="42" t="s">
        <v>245</v>
      </c>
      <c r="C59" s="42" t="s">
        <v>235</v>
      </c>
      <c r="D59" s="42" t="s">
        <v>232</v>
      </c>
      <c r="E59" s="42" t="s">
        <v>228</v>
      </c>
      <c r="F59" s="53"/>
      <c r="G59" s="51" t="s">
        <v>306</v>
      </c>
      <c r="H59" s="68">
        <v>23720186.14</v>
      </c>
      <c r="I59" s="68">
        <v>5400507</v>
      </c>
      <c r="J59" s="77">
        <v>18319679.14</v>
      </c>
      <c r="K59" s="68">
        <v>23712630</v>
      </c>
      <c r="L59" s="68">
        <v>5243773.87</v>
      </c>
      <c r="M59" s="77">
        <v>18468856.13</v>
      </c>
      <c r="N59" s="68">
        <v>24530829.14</v>
      </c>
      <c r="O59" s="68">
        <v>4999182</v>
      </c>
      <c r="P59" s="77">
        <v>19531647.14</v>
      </c>
      <c r="Q59" s="68">
        <v>23390319.67</v>
      </c>
      <c r="R59" s="68">
        <v>4865379.24</v>
      </c>
      <c r="S59" s="77">
        <v>18524940.43</v>
      </c>
      <c r="T59" s="77">
        <v>-810643</v>
      </c>
      <c r="U59" s="77">
        <v>322310.3299999982</v>
      </c>
      <c r="V59" s="265">
        <v>99.96814468505684</v>
      </c>
      <c r="W59" s="265">
        <v>95.3507096580756</v>
      </c>
      <c r="X59" s="77">
        <v>-1211968</v>
      </c>
      <c r="Y59" s="80">
        <v>-56084.300000000745</v>
      </c>
    </row>
    <row r="60" spans="1:25" ht="12.75">
      <c r="A60" s="41" t="s">
        <v>226</v>
      </c>
      <c r="B60" s="42" t="s">
        <v>249</v>
      </c>
      <c r="C60" s="42" t="s">
        <v>231</v>
      </c>
      <c r="D60" s="42" t="s">
        <v>232</v>
      </c>
      <c r="E60" s="42" t="s">
        <v>228</v>
      </c>
      <c r="F60" s="53"/>
      <c r="G60" s="51" t="s">
        <v>307</v>
      </c>
      <c r="H60" s="68">
        <v>45998696</v>
      </c>
      <c r="I60" s="68">
        <v>1729362</v>
      </c>
      <c r="J60" s="77">
        <v>44269334</v>
      </c>
      <c r="K60" s="68">
        <v>45392926.85</v>
      </c>
      <c r="L60" s="68">
        <v>1574275.94</v>
      </c>
      <c r="M60" s="77">
        <v>43818650.910000004</v>
      </c>
      <c r="N60" s="68">
        <v>43310608</v>
      </c>
      <c r="O60" s="68">
        <v>1224175</v>
      </c>
      <c r="P60" s="77">
        <v>42086433</v>
      </c>
      <c r="Q60" s="68">
        <v>41295989.05</v>
      </c>
      <c r="R60" s="68">
        <v>753507.6</v>
      </c>
      <c r="S60" s="77">
        <v>40542481.449999996</v>
      </c>
      <c r="T60" s="77">
        <v>2688088</v>
      </c>
      <c r="U60" s="77">
        <v>4096937.8</v>
      </c>
      <c r="V60" s="265">
        <v>98.6830732114667</v>
      </c>
      <c r="W60" s="265">
        <v>95.34843992492554</v>
      </c>
      <c r="X60" s="77">
        <v>2182901</v>
      </c>
      <c r="Y60" s="80">
        <v>3276169.4600000083</v>
      </c>
    </row>
    <row r="61" spans="1:25" ht="12.75">
      <c r="A61" s="41" t="s">
        <v>226</v>
      </c>
      <c r="B61" s="42" t="s">
        <v>251</v>
      </c>
      <c r="C61" s="42" t="s">
        <v>231</v>
      </c>
      <c r="D61" s="42" t="s">
        <v>232</v>
      </c>
      <c r="E61" s="42" t="s">
        <v>228</v>
      </c>
      <c r="F61" s="53"/>
      <c r="G61" s="51" t="s">
        <v>308</v>
      </c>
      <c r="H61" s="68">
        <v>191457934.79</v>
      </c>
      <c r="I61" s="68">
        <v>12386726</v>
      </c>
      <c r="J61" s="77">
        <v>179071208.79</v>
      </c>
      <c r="K61" s="68">
        <v>190511143.16</v>
      </c>
      <c r="L61" s="68">
        <v>2190587.97</v>
      </c>
      <c r="M61" s="77">
        <v>188320555.19</v>
      </c>
      <c r="N61" s="68">
        <v>205379786.79</v>
      </c>
      <c r="O61" s="68">
        <v>53474398</v>
      </c>
      <c r="P61" s="77">
        <v>151905388.79</v>
      </c>
      <c r="Q61" s="68">
        <v>173978777.91</v>
      </c>
      <c r="R61" s="68">
        <v>30640477.82</v>
      </c>
      <c r="S61" s="77">
        <v>143338300.09</v>
      </c>
      <c r="T61" s="77">
        <v>-13921852</v>
      </c>
      <c r="U61" s="77">
        <v>16532365.25</v>
      </c>
      <c r="V61" s="265">
        <v>99.50548321173605</v>
      </c>
      <c r="W61" s="265">
        <v>84.71075982170173</v>
      </c>
      <c r="X61" s="77">
        <v>27165820</v>
      </c>
      <c r="Y61" s="80">
        <v>44982255.099999994</v>
      </c>
    </row>
    <row r="62" spans="1:25" ht="12.75">
      <c r="A62" s="41" t="s">
        <v>226</v>
      </c>
      <c r="B62" s="42" t="s">
        <v>245</v>
      </c>
      <c r="C62" s="42" t="s">
        <v>237</v>
      </c>
      <c r="D62" s="42" t="s">
        <v>232</v>
      </c>
      <c r="E62" s="42" t="s">
        <v>228</v>
      </c>
      <c r="F62" s="53"/>
      <c r="G62" s="51" t="s">
        <v>309</v>
      </c>
      <c r="H62" s="68">
        <v>58039768</v>
      </c>
      <c r="I62" s="68">
        <v>20993692</v>
      </c>
      <c r="J62" s="77">
        <v>37046076</v>
      </c>
      <c r="K62" s="68">
        <v>56782655.57</v>
      </c>
      <c r="L62" s="68">
        <v>18451461.65</v>
      </c>
      <c r="M62" s="77">
        <v>38331193.92</v>
      </c>
      <c r="N62" s="68">
        <v>61772405</v>
      </c>
      <c r="O62" s="68">
        <v>23018975</v>
      </c>
      <c r="P62" s="77">
        <v>38753430</v>
      </c>
      <c r="Q62" s="68">
        <v>60356385.89</v>
      </c>
      <c r="R62" s="68">
        <v>22772173.25</v>
      </c>
      <c r="S62" s="77">
        <v>37584212.64</v>
      </c>
      <c r="T62" s="77">
        <v>-3732637</v>
      </c>
      <c r="U62" s="77">
        <v>-3573730.32</v>
      </c>
      <c r="V62" s="265">
        <v>97.83404987077137</v>
      </c>
      <c r="W62" s="265">
        <v>97.70768337415389</v>
      </c>
      <c r="X62" s="77">
        <v>-1707354</v>
      </c>
      <c r="Y62" s="80">
        <v>746981.2800000012</v>
      </c>
    </row>
    <row r="63" spans="1:25" ht="12.75">
      <c r="A63" s="41" t="s">
        <v>226</v>
      </c>
      <c r="B63" s="42" t="s">
        <v>257</v>
      </c>
      <c r="C63" s="42" t="s">
        <v>231</v>
      </c>
      <c r="D63" s="42" t="s">
        <v>232</v>
      </c>
      <c r="E63" s="42" t="s">
        <v>228</v>
      </c>
      <c r="F63" s="53"/>
      <c r="G63" s="51" t="s">
        <v>310</v>
      </c>
      <c r="H63" s="68">
        <v>78435615</v>
      </c>
      <c r="I63" s="68">
        <v>8816813</v>
      </c>
      <c r="J63" s="77">
        <v>69618802</v>
      </c>
      <c r="K63" s="68">
        <v>82761197.87</v>
      </c>
      <c r="L63" s="68">
        <v>11061885.82</v>
      </c>
      <c r="M63" s="77">
        <v>71699312.05000001</v>
      </c>
      <c r="N63" s="68">
        <v>81884359</v>
      </c>
      <c r="O63" s="68">
        <v>18829005</v>
      </c>
      <c r="P63" s="77">
        <v>63055354</v>
      </c>
      <c r="Q63" s="68">
        <v>73938660.21</v>
      </c>
      <c r="R63" s="68">
        <v>15173791.54</v>
      </c>
      <c r="S63" s="77">
        <v>58764868.669999994</v>
      </c>
      <c r="T63" s="77">
        <v>-3448744</v>
      </c>
      <c r="U63" s="77">
        <v>8822537.660000011</v>
      </c>
      <c r="V63" s="265">
        <v>105.51481985575049</v>
      </c>
      <c r="W63" s="265">
        <v>90.29643892064905</v>
      </c>
      <c r="X63" s="77">
        <v>6563448</v>
      </c>
      <c r="Y63" s="80">
        <v>12934443.380000018</v>
      </c>
    </row>
    <row r="64" spans="1:25" ht="12.75">
      <c r="A64" s="41" t="s">
        <v>226</v>
      </c>
      <c r="B64" s="42" t="s">
        <v>259</v>
      </c>
      <c r="C64" s="42" t="s">
        <v>231</v>
      </c>
      <c r="D64" s="42" t="s">
        <v>232</v>
      </c>
      <c r="E64" s="42" t="s">
        <v>228</v>
      </c>
      <c r="F64" s="53"/>
      <c r="G64" s="51" t="s">
        <v>311</v>
      </c>
      <c r="H64" s="68">
        <v>65965213</v>
      </c>
      <c r="I64" s="68">
        <v>10416891</v>
      </c>
      <c r="J64" s="77">
        <v>55548322</v>
      </c>
      <c r="K64" s="68">
        <v>69149333.04</v>
      </c>
      <c r="L64" s="68">
        <v>11777711.01</v>
      </c>
      <c r="M64" s="77">
        <v>57371622.03000001</v>
      </c>
      <c r="N64" s="68">
        <v>72476750</v>
      </c>
      <c r="O64" s="68">
        <v>13911293</v>
      </c>
      <c r="P64" s="77">
        <v>58565457</v>
      </c>
      <c r="Q64" s="68">
        <v>67526505.18</v>
      </c>
      <c r="R64" s="68">
        <v>12771266.2</v>
      </c>
      <c r="S64" s="77">
        <v>54755238.980000004</v>
      </c>
      <c r="T64" s="77">
        <v>-6511537</v>
      </c>
      <c r="U64" s="77">
        <v>1622827.86</v>
      </c>
      <c r="V64" s="265">
        <v>104.82696848109929</v>
      </c>
      <c r="W64" s="265">
        <v>93.1698857633655</v>
      </c>
      <c r="X64" s="77">
        <v>-3017135</v>
      </c>
      <c r="Y64" s="80">
        <v>2616383.05</v>
      </c>
    </row>
    <row r="65" spans="1:25" ht="12.75">
      <c r="A65" s="41" t="s">
        <v>226</v>
      </c>
      <c r="B65" s="42" t="s">
        <v>241</v>
      </c>
      <c r="C65" s="42" t="s">
        <v>235</v>
      </c>
      <c r="D65" s="42" t="s">
        <v>232</v>
      </c>
      <c r="E65" s="42" t="s">
        <v>228</v>
      </c>
      <c r="F65" s="53"/>
      <c r="G65" s="51" t="s">
        <v>312</v>
      </c>
      <c r="H65" s="68">
        <v>13038618</v>
      </c>
      <c r="I65" s="68">
        <v>590931</v>
      </c>
      <c r="J65" s="77">
        <v>12447687</v>
      </c>
      <c r="K65" s="68">
        <v>13580364.24</v>
      </c>
      <c r="L65" s="68">
        <v>735969.34</v>
      </c>
      <c r="M65" s="77">
        <v>12844394.9</v>
      </c>
      <c r="N65" s="68">
        <v>13245680</v>
      </c>
      <c r="O65" s="68">
        <v>744139</v>
      </c>
      <c r="P65" s="77">
        <v>12501541</v>
      </c>
      <c r="Q65" s="68">
        <v>12554472.43</v>
      </c>
      <c r="R65" s="68">
        <v>398228.25</v>
      </c>
      <c r="S65" s="77">
        <v>12156244.18</v>
      </c>
      <c r="T65" s="77">
        <v>-207062</v>
      </c>
      <c r="U65" s="77">
        <v>1025891.81</v>
      </c>
      <c r="V65" s="265">
        <v>104.1549360522718</v>
      </c>
      <c r="W65" s="265">
        <v>94.78163771131418</v>
      </c>
      <c r="X65" s="77">
        <v>-53854</v>
      </c>
      <c r="Y65" s="80">
        <v>688150.7200000007</v>
      </c>
    </row>
    <row r="66" spans="1:25" ht="12.75">
      <c r="A66" s="41" t="s">
        <v>226</v>
      </c>
      <c r="B66" s="42" t="s">
        <v>226</v>
      </c>
      <c r="C66" s="42" t="s">
        <v>235</v>
      </c>
      <c r="D66" s="42" t="s">
        <v>232</v>
      </c>
      <c r="E66" s="42" t="s">
        <v>228</v>
      </c>
      <c r="F66" s="53"/>
      <c r="G66" s="51" t="s">
        <v>313</v>
      </c>
      <c r="H66" s="68">
        <v>14820933.2</v>
      </c>
      <c r="I66" s="68">
        <v>1535970</v>
      </c>
      <c r="J66" s="77">
        <v>13284963.2</v>
      </c>
      <c r="K66" s="68">
        <v>15099741.1</v>
      </c>
      <c r="L66" s="68">
        <v>1478587.99</v>
      </c>
      <c r="M66" s="77">
        <v>13621153.11</v>
      </c>
      <c r="N66" s="68">
        <v>16761003.2</v>
      </c>
      <c r="O66" s="68">
        <v>3326060</v>
      </c>
      <c r="P66" s="77">
        <v>13434943.2</v>
      </c>
      <c r="Q66" s="68">
        <v>15698778.59</v>
      </c>
      <c r="R66" s="68">
        <v>2732250.77</v>
      </c>
      <c r="S66" s="77">
        <v>12966527.82</v>
      </c>
      <c r="T66" s="77">
        <v>-1940070</v>
      </c>
      <c r="U66" s="77">
        <v>-599037.49</v>
      </c>
      <c r="V66" s="265">
        <v>101.88117641607076</v>
      </c>
      <c r="W66" s="265">
        <v>93.66252367280737</v>
      </c>
      <c r="X66" s="77">
        <v>-149980</v>
      </c>
      <c r="Y66" s="80">
        <v>654625.2899999991</v>
      </c>
    </row>
    <row r="67" spans="1:25" ht="12.75">
      <c r="A67" s="41" t="s">
        <v>226</v>
      </c>
      <c r="B67" s="42" t="s">
        <v>226</v>
      </c>
      <c r="C67" s="42" t="s">
        <v>237</v>
      </c>
      <c r="D67" s="42" t="s">
        <v>232</v>
      </c>
      <c r="E67" s="42" t="s">
        <v>228</v>
      </c>
      <c r="F67" s="53"/>
      <c r="G67" s="51" t="s">
        <v>314</v>
      </c>
      <c r="H67" s="68">
        <v>12212642.5</v>
      </c>
      <c r="I67" s="68">
        <v>326625</v>
      </c>
      <c r="J67" s="77">
        <v>11886017.5</v>
      </c>
      <c r="K67" s="68">
        <v>12455504.39</v>
      </c>
      <c r="L67" s="68">
        <v>452692.53</v>
      </c>
      <c r="M67" s="77">
        <v>12002811.860000001</v>
      </c>
      <c r="N67" s="68">
        <v>12165869.5</v>
      </c>
      <c r="O67" s="68">
        <v>545902</v>
      </c>
      <c r="P67" s="77">
        <v>11619967.5</v>
      </c>
      <c r="Q67" s="68">
        <v>11766514.03</v>
      </c>
      <c r="R67" s="68">
        <v>535713.62</v>
      </c>
      <c r="S67" s="77">
        <v>11230800.41</v>
      </c>
      <c r="T67" s="77">
        <v>46773</v>
      </c>
      <c r="U67" s="77">
        <v>688990.3600000013</v>
      </c>
      <c r="V67" s="265">
        <v>101.98861049113654</v>
      </c>
      <c r="W67" s="265">
        <v>96.71741119695554</v>
      </c>
      <c r="X67" s="77">
        <v>266050</v>
      </c>
      <c r="Y67" s="80">
        <v>772011.4500000011</v>
      </c>
    </row>
    <row r="68" spans="1:25" ht="12.75">
      <c r="A68" s="41" t="s">
        <v>226</v>
      </c>
      <c r="B68" s="42" t="s">
        <v>245</v>
      </c>
      <c r="C68" s="42" t="s">
        <v>239</v>
      </c>
      <c r="D68" s="42" t="s">
        <v>232</v>
      </c>
      <c r="E68" s="42" t="s">
        <v>228</v>
      </c>
      <c r="F68" s="53"/>
      <c r="G68" s="51" t="s">
        <v>315</v>
      </c>
      <c r="H68" s="68">
        <v>21464342.45</v>
      </c>
      <c r="I68" s="68">
        <v>6158232</v>
      </c>
      <c r="J68" s="77">
        <v>15306110.45</v>
      </c>
      <c r="K68" s="68">
        <v>22424382.22</v>
      </c>
      <c r="L68" s="68">
        <v>6649345.39</v>
      </c>
      <c r="M68" s="77">
        <v>15775036.829999998</v>
      </c>
      <c r="N68" s="68">
        <v>20963464.45</v>
      </c>
      <c r="O68" s="68">
        <v>3245547</v>
      </c>
      <c r="P68" s="77">
        <v>17717917.45</v>
      </c>
      <c r="Q68" s="68">
        <v>19716991.79</v>
      </c>
      <c r="R68" s="68">
        <v>2921542.9</v>
      </c>
      <c r="S68" s="77">
        <v>16795448.89</v>
      </c>
      <c r="T68" s="77">
        <v>500878</v>
      </c>
      <c r="U68" s="77">
        <v>2707390.43</v>
      </c>
      <c r="V68" s="265">
        <v>104.47271921903203</v>
      </c>
      <c r="W68" s="265">
        <v>94.05407124870526</v>
      </c>
      <c r="X68" s="77">
        <v>-2411807</v>
      </c>
      <c r="Y68" s="80">
        <v>-1020412.06</v>
      </c>
    </row>
    <row r="69" spans="1:25" ht="12.75">
      <c r="A69" s="41" t="s">
        <v>226</v>
      </c>
      <c r="B69" s="42" t="s">
        <v>271</v>
      </c>
      <c r="C69" s="42" t="s">
        <v>235</v>
      </c>
      <c r="D69" s="42" t="s">
        <v>232</v>
      </c>
      <c r="E69" s="42" t="s">
        <v>228</v>
      </c>
      <c r="F69" s="53"/>
      <c r="G69" s="51" t="s">
        <v>316</v>
      </c>
      <c r="H69" s="68">
        <v>37107536.96</v>
      </c>
      <c r="I69" s="68">
        <v>24867183</v>
      </c>
      <c r="J69" s="77">
        <v>12240353.96</v>
      </c>
      <c r="K69" s="68">
        <v>37331243.96</v>
      </c>
      <c r="L69" s="68">
        <v>24629757.61</v>
      </c>
      <c r="M69" s="77">
        <v>12701486.350000001</v>
      </c>
      <c r="N69" s="68">
        <v>19737883.96</v>
      </c>
      <c r="O69" s="68">
        <v>5855344</v>
      </c>
      <c r="P69" s="77">
        <v>13882539.96</v>
      </c>
      <c r="Q69" s="68">
        <v>17652196.48</v>
      </c>
      <c r="R69" s="68">
        <v>4528003.39</v>
      </c>
      <c r="S69" s="77">
        <v>13124193.09</v>
      </c>
      <c r="T69" s="77">
        <v>17369653</v>
      </c>
      <c r="U69" s="77">
        <v>19679047.48</v>
      </c>
      <c r="V69" s="265">
        <v>100.60286135466534</v>
      </c>
      <c r="W69" s="265">
        <v>89.43307456753332</v>
      </c>
      <c r="X69" s="77">
        <v>-1642186</v>
      </c>
      <c r="Y69" s="80">
        <v>-422706.73999999836</v>
      </c>
    </row>
    <row r="70" spans="1:25" ht="12.75">
      <c r="A70" s="41" t="s">
        <v>226</v>
      </c>
      <c r="B70" s="42" t="s">
        <v>241</v>
      </c>
      <c r="C70" s="42" t="s">
        <v>237</v>
      </c>
      <c r="D70" s="42" t="s">
        <v>232</v>
      </c>
      <c r="E70" s="42" t="s">
        <v>228</v>
      </c>
      <c r="F70" s="53"/>
      <c r="G70" s="51" t="s">
        <v>317</v>
      </c>
      <c r="H70" s="68">
        <v>18984984</v>
      </c>
      <c r="I70" s="68">
        <v>3060775</v>
      </c>
      <c r="J70" s="77">
        <v>15924209</v>
      </c>
      <c r="K70" s="68">
        <v>19792938.6</v>
      </c>
      <c r="L70" s="68">
        <v>2963099.57</v>
      </c>
      <c r="M70" s="77">
        <v>16829839.03</v>
      </c>
      <c r="N70" s="68">
        <v>19611600</v>
      </c>
      <c r="O70" s="68">
        <v>2733898</v>
      </c>
      <c r="P70" s="77">
        <v>16877702</v>
      </c>
      <c r="Q70" s="68">
        <v>18294244.58</v>
      </c>
      <c r="R70" s="68">
        <v>2352191.37</v>
      </c>
      <c r="S70" s="77">
        <v>15942053.209999997</v>
      </c>
      <c r="T70" s="77">
        <v>-626616</v>
      </c>
      <c r="U70" s="77">
        <v>1498694.02</v>
      </c>
      <c r="V70" s="265">
        <v>104.2557560227599</v>
      </c>
      <c r="W70" s="265">
        <v>93.28277437842908</v>
      </c>
      <c r="X70" s="77">
        <v>-953493</v>
      </c>
      <c r="Y70" s="80">
        <v>887785.820000004</v>
      </c>
    </row>
    <row r="71" spans="1:25" ht="12.75">
      <c r="A71" s="41" t="s">
        <v>226</v>
      </c>
      <c r="B71" s="42" t="s">
        <v>267</v>
      </c>
      <c r="C71" s="42" t="s">
        <v>231</v>
      </c>
      <c r="D71" s="42" t="s">
        <v>232</v>
      </c>
      <c r="E71" s="42" t="s">
        <v>228</v>
      </c>
      <c r="F71" s="53"/>
      <c r="G71" s="51" t="s">
        <v>318</v>
      </c>
      <c r="H71" s="68">
        <v>134769955.15</v>
      </c>
      <c r="I71" s="68">
        <v>30981724</v>
      </c>
      <c r="J71" s="77">
        <v>103788231.15</v>
      </c>
      <c r="K71" s="68">
        <v>140991975.91</v>
      </c>
      <c r="L71" s="68">
        <v>35300191.91</v>
      </c>
      <c r="M71" s="77">
        <v>105691784</v>
      </c>
      <c r="N71" s="68">
        <v>122904764.15</v>
      </c>
      <c r="O71" s="68">
        <v>15278490</v>
      </c>
      <c r="P71" s="77">
        <v>107626274.15</v>
      </c>
      <c r="Q71" s="68">
        <v>117160055.33</v>
      </c>
      <c r="R71" s="68">
        <v>13841773.36</v>
      </c>
      <c r="S71" s="77">
        <v>103318281.97</v>
      </c>
      <c r="T71" s="77">
        <v>11865191</v>
      </c>
      <c r="U71" s="77">
        <v>23831920.58</v>
      </c>
      <c r="V71" s="265">
        <v>104.61677141101282</v>
      </c>
      <c r="W71" s="265">
        <v>95.32588597380258</v>
      </c>
      <c r="X71" s="77">
        <v>-3838043</v>
      </c>
      <c r="Y71" s="80">
        <v>2373502.03</v>
      </c>
    </row>
    <row r="72" spans="1:25" ht="12.75">
      <c r="A72" s="41" t="s">
        <v>226</v>
      </c>
      <c r="B72" s="42" t="s">
        <v>267</v>
      </c>
      <c r="C72" s="42" t="s">
        <v>226</v>
      </c>
      <c r="D72" s="42" t="s">
        <v>232</v>
      </c>
      <c r="E72" s="42" t="s">
        <v>228</v>
      </c>
      <c r="F72" s="53"/>
      <c r="G72" s="51" t="s">
        <v>319</v>
      </c>
      <c r="H72" s="68">
        <v>47193726</v>
      </c>
      <c r="I72" s="68">
        <v>5225361</v>
      </c>
      <c r="J72" s="77">
        <v>41968365</v>
      </c>
      <c r="K72" s="68">
        <v>46607984.45</v>
      </c>
      <c r="L72" s="68">
        <v>4089717.81</v>
      </c>
      <c r="M72" s="77">
        <v>42518266.64</v>
      </c>
      <c r="N72" s="68">
        <v>44812745</v>
      </c>
      <c r="O72" s="68">
        <v>7830645</v>
      </c>
      <c r="P72" s="77">
        <v>36982100</v>
      </c>
      <c r="Q72" s="68">
        <v>41838360.52</v>
      </c>
      <c r="R72" s="68">
        <v>6190178.19</v>
      </c>
      <c r="S72" s="77">
        <v>35648182.330000006</v>
      </c>
      <c r="T72" s="77">
        <v>2380981</v>
      </c>
      <c r="U72" s="77">
        <v>4769623.93</v>
      </c>
      <c r="V72" s="265">
        <v>98.75885716249655</v>
      </c>
      <c r="W72" s="265">
        <v>93.36263716940348</v>
      </c>
      <c r="X72" s="77">
        <v>4986265</v>
      </c>
      <c r="Y72" s="80">
        <v>6870084.309999995</v>
      </c>
    </row>
    <row r="73" spans="1:25" ht="12.75">
      <c r="A73" s="41" t="s">
        <v>226</v>
      </c>
      <c r="B73" s="42" t="s">
        <v>249</v>
      </c>
      <c r="C73" s="42" t="s">
        <v>226</v>
      </c>
      <c r="D73" s="42" t="s">
        <v>232</v>
      </c>
      <c r="E73" s="42" t="s">
        <v>228</v>
      </c>
      <c r="F73" s="53"/>
      <c r="G73" s="51" t="s">
        <v>320</v>
      </c>
      <c r="H73" s="68">
        <v>21464688</v>
      </c>
      <c r="I73" s="68">
        <v>9036966</v>
      </c>
      <c r="J73" s="77">
        <v>12427722</v>
      </c>
      <c r="K73" s="68">
        <v>21551034.2</v>
      </c>
      <c r="L73" s="68">
        <v>9334708.17</v>
      </c>
      <c r="M73" s="77">
        <v>12216326.03</v>
      </c>
      <c r="N73" s="68">
        <v>21525288</v>
      </c>
      <c r="O73" s="68">
        <v>9502855</v>
      </c>
      <c r="P73" s="77">
        <v>12022433</v>
      </c>
      <c r="Q73" s="68">
        <v>20723737.57</v>
      </c>
      <c r="R73" s="68">
        <v>9215693.66</v>
      </c>
      <c r="S73" s="77">
        <v>11508043.91</v>
      </c>
      <c r="T73" s="77">
        <v>-60600</v>
      </c>
      <c r="U73" s="77">
        <v>827296.629999999</v>
      </c>
      <c r="V73" s="265">
        <v>100.40227092981738</v>
      </c>
      <c r="W73" s="265">
        <v>96.2762383016664</v>
      </c>
      <c r="X73" s="77">
        <v>405289</v>
      </c>
      <c r="Y73" s="80">
        <v>708282.1199999992</v>
      </c>
    </row>
    <row r="74" spans="1:25" ht="12.75">
      <c r="A74" s="41" t="s">
        <v>226</v>
      </c>
      <c r="B74" s="42" t="s">
        <v>271</v>
      </c>
      <c r="C74" s="42" t="s">
        <v>247</v>
      </c>
      <c r="D74" s="42" t="s">
        <v>232</v>
      </c>
      <c r="E74" s="42" t="s">
        <v>228</v>
      </c>
      <c r="F74" s="53"/>
      <c r="G74" s="51" t="s">
        <v>321</v>
      </c>
      <c r="H74" s="68">
        <v>278655717.13</v>
      </c>
      <c r="I74" s="68">
        <v>15391436</v>
      </c>
      <c r="J74" s="77">
        <v>263264281.13</v>
      </c>
      <c r="K74" s="68">
        <v>281409005.04</v>
      </c>
      <c r="L74" s="68">
        <v>13110707.79</v>
      </c>
      <c r="M74" s="77">
        <v>268298297.25000003</v>
      </c>
      <c r="N74" s="68">
        <v>292899920.13</v>
      </c>
      <c r="O74" s="68">
        <v>25066367</v>
      </c>
      <c r="P74" s="77">
        <v>267833553.13</v>
      </c>
      <c r="Q74" s="68">
        <v>282650644.78</v>
      </c>
      <c r="R74" s="68">
        <v>24459271.92</v>
      </c>
      <c r="S74" s="77">
        <v>258191372.85999995</v>
      </c>
      <c r="T74" s="77">
        <v>-14244203</v>
      </c>
      <c r="U74" s="77">
        <v>-1241639.73999995</v>
      </c>
      <c r="V74" s="265">
        <v>100.9880608007463</v>
      </c>
      <c r="W74" s="265">
        <v>96.50075857123791</v>
      </c>
      <c r="X74" s="77">
        <v>-4569272</v>
      </c>
      <c r="Y74" s="80">
        <v>10106924.390000075</v>
      </c>
    </row>
    <row r="75" spans="1:25" ht="12.75">
      <c r="A75" s="41" t="s">
        <v>226</v>
      </c>
      <c r="B75" s="42" t="s">
        <v>281</v>
      </c>
      <c r="C75" s="42" t="s">
        <v>231</v>
      </c>
      <c r="D75" s="42" t="s">
        <v>232</v>
      </c>
      <c r="E75" s="42" t="s">
        <v>228</v>
      </c>
      <c r="F75" s="53"/>
      <c r="G75" s="51" t="s">
        <v>322</v>
      </c>
      <c r="H75" s="68">
        <v>7392132.81</v>
      </c>
      <c r="I75" s="68">
        <v>218782</v>
      </c>
      <c r="J75" s="77">
        <v>7173350.81</v>
      </c>
      <c r="K75" s="68">
        <v>7533414.28</v>
      </c>
      <c r="L75" s="68">
        <v>217459</v>
      </c>
      <c r="M75" s="77">
        <v>7315955.28</v>
      </c>
      <c r="N75" s="68">
        <v>7218137.81</v>
      </c>
      <c r="O75" s="68">
        <v>337962</v>
      </c>
      <c r="P75" s="77">
        <v>6880175.81</v>
      </c>
      <c r="Q75" s="68">
        <v>7043614.84</v>
      </c>
      <c r="R75" s="68">
        <v>322686.44</v>
      </c>
      <c r="S75" s="77">
        <v>6720928.399999999</v>
      </c>
      <c r="T75" s="77">
        <v>173995</v>
      </c>
      <c r="U75" s="77">
        <v>489799.44</v>
      </c>
      <c r="V75" s="265">
        <v>101.91124095888642</v>
      </c>
      <c r="W75" s="265">
        <v>97.58216073738276</v>
      </c>
      <c r="X75" s="77">
        <v>293175</v>
      </c>
      <c r="Y75" s="80">
        <v>595026.8800000008</v>
      </c>
    </row>
    <row r="76" spans="1:25" ht="12.75">
      <c r="A76" s="41" t="s">
        <v>226</v>
      </c>
      <c r="B76" s="42" t="s">
        <v>279</v>
      </c>
      <c r="C76" s="42" t="s">
        <v>231</v>
      </c>
      <c r="D76" s="42" t="s">
        <v>232</v>
      </c>
      <c r="E76" s="42" t="s">
        <v>228</v>
      </c>
      <c r="F76" s="53"/>
      <c r="G76" s="51" t="s">
        <v>323</v>
      </c>
      <c r="H76" s="68">
        <v>10705967</v>
      </c>
      <c r="I76" s="68">
        <v>1976666</v>
      </c>
      <c r="J76" s="77">
        <v>8729301</v>
      </c>
      <c r="K76" s="68">
        <v>10498244.69</v>
      </c>
      <c r="L76" s="68">
        <v>1549290.03</v>
      </c>
      <c r="M76" s="77">
        <v>8948954.66</v>
      </c>
      <c r="N76" s="68">
        <v>11589265</v>
      </c>
      <c r="O76" s="68">
        <v>3521860</v>
      </c>
      <c r="P76" s="77">
        <v>8067405</v>
      </c>
      <c r="Q76" s="68">
        <v>10758970.72</v>
      </c>
      <c r="R76" s="68">
        <v>2895906.58</v>
      </c>
      <c r="S76" s="77">
        <v>7863064.140000001</v>
      </c>
      <c r="T76" s="77">
        <v>-883298</v>
      </c>
      <c r="U76" s="77">
        <v>-260726.0300000012</v>
      </c>
      <c r="V76" s="265">
        <v>98.05975200558717</v>
      </c>
      <c r="W76" s="265">
        <v>92.83566058762139</v>
      </c>
      <c r="X76" s="77">
        <v>661896</v>
      </c>
      <c r="Y76" s="80">
        <v>1085890.52</v>
      </c>
    </row>
    <row r="77" spans="1:25" ht="12.75">
      <c r="A77" s="41" t="s">
        <v>226</v>
      </c>
      <c r="B77" s="42" t="s">
        <v>279</v>
      </c>
      <c r="C77" s="42" t="s">
        <v>226</v>
      </c>
      <c r="D77" s="42" t="s">
        <v>232</v>
      </c>
      <c r="E77" s="42" t="s">
        <v>228</v>
      </c>
      <c r="F77" s="53"/>
      <c r="G77" s="51" t="s">
        <v>324</v>
      </c>
      <c r="H77" s="68">
        <v>73309023</v>
      </c>
      <c r="I77" s="68">
        <v>14473851</v>
      </c>
      <c r="J77" s="77">
        <v>58835172</v>
      </c>
      <c r="K77" s="68">
        <v>69857465.09</v>
      </c>
      <c r="L77" s="68">
        <v>10900400.57</v>
      </c>
      <c r="M77" s="77">
        <v>58957064.52</v>
      </c>
      <c r="N77" s="68">
        <v>75884666</v>
      </c>
      <c r="O77" s="68">
        <v>20890436</v>
      </c>
      <c r="P77" s="77">
        <v>54994230</v>
      </c>
      <c r="Q77" s="68">
        <v>70672961.93</v>
      </c>
      <c r="R77" s="68">
        <v>17707280.08</v>
      </c>
      <c r="S77" s="77">
        <v>52965681.85000001</v>
      </c>
      <c r="T77" s="77">
        <v>-2575643</v>
      </c>
      <c r="U77" s="77">
        <v>-815496.8400000036</v>
      </c>
      <c r="V77" s="265">
        <v>95.29176932285675</v>
      </c>
      <c r="W77" s="265">
        <v>93.13207220283476</v>
      </c>
      <c r="X77" s="77">
        <v>3840942</v>
      </c>
      <c r="Y77" s="80">
        <v>5991382.669999994</v>
      </c>
    </row>
    <row r="78" spans="1:25" ht="12.75">
      <c r="A78" s="41" t="s">
        <v>226</v>
      </c>
      <c r="B78" s="42" t="s">
        <v>281</v>
      </c>
      <c r="C78" s="42" t="s">
        <v>226</v>
      </c>
      <c r="D78" s="42" t="s">
        <v>232</v>
      </c>
      <c r="E78" s="42" t="s">
        <v>228</v>
      </c>
      <c r="F78" s="53"/>
      <c r="G78" s="51" t="s">
        <v>325</v>
      </c>
      <c r="H78" s="68">
        <v>35714279.84</v>
      </c>
      <c r="I78" s="68">
        <v>2901331</v>
      </c>
      <c r="J78" s="77">
        <v>32812948.840000004</v>
      </c>
      <c r="K78" s="68">
        <v>35900140.04</v>
      </c>
      <c r="L78" s="68">
        <v>3954194.62</v>
      </c>
      <c r="M78" s="77">
        <v>31945945.419999998</v>
      </c>
      <c r="N78" s="68">
        <v>39574440.84</v>
      </c>
      <c r="O78" s="68">
        <v>5768827</v>
      </c>
      <c r="P78" s="77">
        <v>33805613.84</v>
      </c>
      <c r="Q78" s="68">
        <v>37157716.6</v>
      </c>
      <c r="R78" s="68">
        <v>5100711.83</v>
      </c>
      <c r="S78" s="77">
        <v>32057004.770000003</v>
      </c>
      <c r="T78" s="77">
        <v>-3860161</v>
      </c>
      <c r="U78" s="77">
        <v>-1257576.56</v>
      </c>
      <c r="V78" s="265">
        <v>100.52040864559679</v>
      </c>
      <c r="W78" s="265">
        <v>93.89321949040075</v>
      </c>
      <c r="X78" s="77">
        <v>-992665</v>
      </c>
      <c r="Y78" s="80">
        <v>-111059.35000000522</v>
      </c>
    </row>
    <row r="79" spans="1:25" s="114" customFormat="1" ht="15">
      <c r="A79" s="129"/>
      <c r="B79" s="130"/>
      <c r="C79" s="130"/>
      <c r="D79" s="130"/>
      <c r="E79" s="130"/>
      <c r="F79" s="131" t="s">
        <v>326</v>
      </c>
      <c r="G79" s="132"/>
      <c r="H79" s="133">
        <v>1332593638.2099998</v>
      </c>
      <c r="I79" s="133">
        <v>186143219.96</v>
      </c>
      <c r="J79" s="134">
        <v>1146450418.2499998</v>
      </c>
      <c r="K79" s="133">
        <v>1342600798.25</v>
      </c>
      <c r="L79" s="133">
        <v>156462922.47000003</v>
      </c>
      <c r="M79" s="134">
        <v>1186137875.7799993</v>
      </c>
      <c r="N79" s="133">
        <v>1442031781.9699998</v>
      </c>
      <c r="O79" s="133">
        <v>400937081.28000003</v>
      </c>
      <c r="P79" s="134">
        <v>1041094700.6899999</v>
      </c>
      <c r="Q79" s="133">
        <v>1317504498.5600002</v>
      </c>
      <c r="R79" s="133">
        <v>329209563.53000003</v>
      </c>
      <c r="S79" s="134">
        <v>988294935.0300003</v>
      </c>
      <c r="T79" s="134">
        <v>-109438143.76</v>
      </c>
      <c r="U79" s="134">
        <v>25096299.69000001</v>
      </c>
      <c r="V79" s="266">
        <v>100.7509536105427</v>
      </c>
      <c r="W79" s="266">
        <v>91.36445638945077</v>
      </c>
      <c r="X79" s="134">
        <v>105355717.56</v>
      </c>
      <c r="Y79" s="135">
        <v>197842940.7500001</v>
      </c>
    </row>
    <row r="80" spans="1:25" ht="12.75">
      <c r="A80" s="41" t="s">
        <v>226</v>
      </c>
      <c r="B80" s="42" t="s">
        <v>231</v>
      </c>
      <c r="C80" s="42" t="s">
        <v>226</v>
      </c>
      <c r="D80" s="42" t="s">
        <v>285</v>
      </c>
      <c r="E80" s="42" t="s">
        <v>228</v>
      </c>
      <c r="F80" s="53"/>
      <c r="G80" s="51" t="s">
        <v>295</v>
      </c>
      <c r="H80" s="68">
        <v>24433653</v>
      </c>
      <c r="I80" s="68">
        <v>1015097</v>
      </c>
      <c r="J80" s="77">
        <v>23418556</v>
      </c>
      <c r="K80" s="68">
        <v>26735518.51</v>
      </c>
      <c r="L80" s="68">
        <v>1597146.6</v>
      </c>
      <c r="M80" s="77">
        <v>25138371.91</v>
      </c>
      <c r="N80" s="68">
        <v>27803353</v>
      </c>
      <c r="O80" s="68">
        <v>10171800</v>
      </c>
      <c r="P80" s="77">
        <v>17631553</v>
      </c>
      <c r="Q80" s="68">
        <v>23570910.46</v>
      </c>
      <c r="R80" s="68">
        <v>7202129.75</v>
      </c>
      <c r="S80" s="77">
        <v>16368780.71</v>
      </c>
      <c r="T80" s="77">
        <v>-3369700</v>
      </c>
      <c r="U80" s="77">
        <v>3164608.05</v>
      </c>
      <c r="V80" s="265">
        <v>109.42088156036267</v>
      </c>
      <c r="W80" s="265">
        <v>84.77722258894458</v>
      </c>
      <c r="X80" s="77">
        <v>5787003</v>
      </c>
      <c r="Y80" s="80">
        <v>8769591.2</v>
      </c>
    </row>
    <row r="81" spans="1:25" ht="12.75">
      <c r="A81" s="41" t="s">
        <v>226</v>
      </c>
      <c r="B81" s="42" t="s">
        <v>263</v>
      </c>
      <c r="C81" s="42" t="s">
        <v>231</v>
      </c>
      <c r="D81" s="42" t="s">
        <v>285</v>
      </c>
      <c r="E81" s="42" t="s">
        <v>228</v>
      </c>
      <c r="F81" s="53"/>
      <c r="G81" s="51" t="s">
        <v>327</v>
      </c>
      <c r="H81" s="68">
        <v>9886345.98</v>
      </c>
      <c r="I81" s="68">
        <v>769458.13</v>
      </c>
      <c r="J81" s="77">
        <v>9116887.85</v>
      </c>
      <c r="K81" s="68">
        <v>10082613.94</v>
      </c>
      <c r="L81" s="68">
        <v>670206.05</v>
      </c>
      <c r="M81" s="77">
        <v>9412407.889999999</v>
      </c>
      <c r="N81" s="68">
        <v>10618825.98</v>
      </c>
      <c r="O81" s="68">
        <v>1134833.83</v>
      </c>
      <c r="P81" s="77">
        <v>9483992.15</v>
      </c>
      <c r="Q81" s="68">
        <v>9676390.14</v>
      </c>
      <c r="R81" s="68">
        <v>800279.08</v>
      </c>
      <c r="S81" s="77">
        <v>8876111.06</v>
      </c>
      <c r="T81" s="77">
        <v>-732480</v>
      </c>
      <c r="U81" s="77">
        <v>406223.7999999989</v>
      </c>
      <c r="V81" s="265">
        <v>101.98524268113869</v>
      </c>
      <c r="W81" s="265">
        <v>91.1248584186705</v>
      </c>
      <c r="X81" s="77">
        <v>-367104.30000000075</v>
      </c>
      <c r="Y81" s="80">
        <v>536296.8299999982</v>
      </c>
    </row>
    <row r="82" spans="1:25" ht="12.75">
      <c r="A82" s="41" t="s">
        <v>226</v>
      </c>
      <c r="B82" s="42" t="s">
        <v>247</v>
      </c>
      <c r="C82" s="42" t="s">
        <v>226</v>
      </c>
      <c r="D82" s="42" t="s">
        <v>285</v>
      </c>
      <c r="E82" s="42" t="s">
        <v>228</v>
      </c>
      <c r="F82" s="53"/>
      <c r="G82" s="51" t="s">
        <v>296</v>
      </c>
      <c r="H82" s="68">
        <v>19369979.23</v>
      </c>
      <c r="I82" s="68">
        <v>2701867</v>
      </c>
      <c r="J82" s="77">
        <v>16668112.23</v>
      </c>
      <c r="K82" s="68">
        <v>19512443.98</v>
      </c>
      <c r="L82" s="68">
        <v>2701915.34</v>
      </c>
      <c r="M82" s="77">
        <v>16810528.64</v>
      </c>
      <c r="N82" s="68">
        <v>18853931.23</v>
      </c>
      <c r="O82" s="68">
        <v>4131013</v>
      </c>
      <c r="P82" s="77">
        <v>14722918.23</v>
      </c>
      <c r="Q82" s="68">
        <v>18571851.14</v>
      </c>
      <c r="R82" s="68">
        <v>4123194.54</v>
      </c>
      <c r="S82" s="77">
        <v>14448656.600000001</v>
      </c>
      <c r="T82" s="77">
        <v>516048</v>
      </c>
      <c r="U82" s="77">
        <v>940592.84</v>
      </c>
      <c r="V82" s="265">
        <v>100.73549252845532</v>
      </c>
      <c r="W82" s="265">
        <v>98.50386592292666</v>
      </c>
      <c r="X82" s="77">
        <v>1945194</v>
      </c>
      <c r="Y82" s="80">
        <v>2361872.04</v>
      </c>
    </row>
    <row r="83" spans="1:25" ht="12.75">
      <c r="A83" s="41" t="s">
        <v>226</v>
      </c>
      <c r="B83" s="42" t="s">
        <v>277</v>
      </c>
      <c r="C83" s="42" t="s">
        <v>226</v>
      </c>
      <c r="D83" s="42" t="s">
        <v>285</v>
      </c>
      <c r="E83" s="42" t="s">
        <v>228</v>
      </c>
      <c r="F83" s="53"/>
      <c r="G83" s="51" t="s">
        <v>328</v>
      </c>
      <c r="H83" s="68">
        <v>6477943</v>
      </c>
      <c r="I83" s="68">
        <v>130243</v>
      </c>
      <c r="J83" s="77">
        <v>6347700</v>
      </c>
      <c r="K83" s="68">
        <v>6477973.33</v>
      </c>
      <c r="L83" s="68">
        <v>111242.8</v>
      </c>
      <c r="M83" s="77">
        <v>6366730.53</v>
      </c>
      <c r="N83" s="68">
        <v>5730398</v>
      </c>
      <c r="O83" s="68">
        <v>189627</v>
      </c>
      <c r="P83" s="77">
        <v>5540771</v>
      </c>
      <c r="Q83" s="68">
        <v>5638125.18</v>
      </c>
      <c r="R83" s="68">
        <v>181628.28</v>
      </c>
      <c r="S83" s="77">
        <v>5456496.899999999</v>
      </c>
      <c r="T83" s="77">
        <v>747545</v>
      </c>
      <c r="U83" s="77">
        <v>839848.15</v>
      </c>
      <c r="V83" s="265">
        <v>100.00046820418149</v>
      </c>
      <c r="W83" s="265">
        <v>98.38976594644909</v>
      </c>
      <c r="X83" s="77">
        <v>806929</v>
      </c>
      <c r="Y83" s="80">
        <v>910233.6300000008</v>
      </c>
    </row>
    <row r="84" spans="1:25" ht="12.75">
      <c r="A84" s="41" t="s">
        <v>226</v>
      </c>
      <c r="B84" s="42" t="s">
        <v>255</v>
      </c>
      <c r="C84" s="42" t="s">
        <v>231</v>
      </c>
      <c r="D84" s="42" t="s">
        <v>285</v>
      </c>
      <c r="E84" s="42" t="s">
        <v>228</v>
      </c>
      <c r="F84" s="53"/>
      <c r="G84" s="51" t="s">
        <v>329</v>
      </c>
      <c r="H84" s="68">
        <v>10691816.34</v>
      </c>
      <c r="I84" s="68">
        <v>710663</v>
      </c>
      <c r="J84" s="77">
        <v>9981153.34</v>
      </c>
      <c r="K84" s="68">
        <v>10615860.45</v>
      </c>
      <c r="L84" s="68">
        <v>575919</v>
      </c>
      <c r="M84" s="77">
        <v>10039941.45</v>
      </c>
      <c r="N84" s="68">
        <v>13580021.34</v>
      </c>
      <c r="O84" s="68">
        <v>3435307</v>
      </c>
      <c r="P84" s="77">
        <v>10144714.34</v>
      </c>
      <c r="Q84" s="68">
        <v>12569791.85</v>
      </c>
      <c r="R84" s="68">
        <v>2708136.62</v>
      </c>
      <c r="S84" s="77">
        <v>9861655.23</v>
      </c>
      <c r="T84" s="77">
        <v>-2888205</v>
      </c>
      <c r="U84" s="77">
        <v>-1953931.4</v>
      </c>
      <c r="V84" s="265">
        <v>99.28958852654588</v>
      </c>
      <c r="W84" s="265">
        <v>92.56091382548594</v>
      </c>
      <c r="X84" s="77">
        <v>-163561</v>
      </c>
      <c r="Y84" s="80">
        <v>178286.2199999988</v>
      </c>
    </row>
    <row r="85" spans="1:25" ht="12.75">
      <c r="A85" s="41" t="s">
        <v>226</v>
      </c>
      <c r="B85" s="42" t="s">
        <v>271</v>
      </c>
      <c r="C85" s="42" t="s">
        <v>237</v>
      </c>
      <c r="D85" s="42" t="s">
        <v>285</v>
      </c>
      <c r="E85" s="42" t="s">
        <v>228</v>
      </c>
      <c r="F85" s="53"/>
      <c r="G85" s="51" t="s">
        <v>330</v>
      </c>
      <c r="H85" s="68">
        <v>12597938.69</v>
      </c>
      <c r="I85" s="68">
        <v>478700</v>
      </c>
      <c r="J85" s="77">
        <v>12119238.69</v>
      </c>
      <c r="K85" s="68">
        <v>12758634.73</v>
      </c>
      <c r="L85" s="68">
        <v>481540.28</v>
      </c>
      <c r="M85" s="77">
        <v>12277094.450000001</v>
      </c>
      <c r="N85" s="68">
        <v>12462938.69</v>
      </c>
      <c r="O85" s="68">
        <v>1074565</v>
      </c>
      <c r="P85" s="77">
        <v>11388373.69</v>
      </c>
      <c r="Q85" s="68">
        <v>12202959.77</v>
      </c>
      <c r="R85" s="68">
        <v>994749.04</v>
      </c>
      <c r="S85" s="77">
        <v>11208210.73</v>
      </c>
      <c r="T85" s="77">
        <v>135000</v>
      </c>
      <c r="U85" s="77">
        <v>555674.9600000009</v>
      </c>
      <c r="V85" s="265">
        <v>101.2755740756824</v>
      </c>
      <c r="W85" s="265">
        <v>97.91398380055739</v>
      </c>
      <c r="X85" s="77">
        <v>730865</v>
      </c>
      <c r="Y85" s="80">
        <v>1068883.72</v>
      </c>
    </row>
    <row r="86" spans="1:25" ht="12.75">
      <c r="A86" s="41" t="s">
        <v>226</v>
      </c>
      <c r="B86" s="42" t="s">
        <v>275</v>
      </c>
      <c r="C86" s="42" t="s">
        <v>231</v>
      </c>
      <c r="D86" s="42" t="s">
        <v>285</v>
      </c>
      <c r="E86" s="42" t="s">
        <v>228</v>
      </c>
      <c r="F86" s="53"/>
      <c r="G86" s="51" t="s">
        <v>331</v>
      </c>
      <c r="H86" s="68">
        <v>29593002</v>
      </c>
      <c r="I86" s="68">
        <v>9154834</v>
      </c>
      <c r="J86" s="77">
        <v>20438168</v>
      </c>
      <c r="K86" s="68">
        <v>30236122.14</v>
      </c>
      <c r="L86" s="68">
        <v>9485086.23</v>
      </c>
      <c r="M86" s="77">
        <v>20751035.91</v>
      </c>
      <c r="N86" s="68">
        <v>30398343</v>
      </c>
      <c r="O86" s="68">
        <v>7807000</v>
      </c>
      <c r="P86" s="77">
        <v>22591343</v>
      </c>
      <c r="Q86" s="68">
        <v>28112991.51</v>
      </c>
      <c r="R86" s="68">
        <v>7383805.38</v>
      </c>
      <c r="S86" s="77">
        <v>20729186.130000003</v>
      </c>
      <c r="T86" s="77">
        <v>-805341</v>
      </c>
      <c r="U86" s="77">
        <v>2123130.63</v>
      </c>
      <c r="V86" s="265">
        <v>102.17321696528118</v>
      </c>
      <c r="W86" s="265">
        <v>92.48198663328459</v>
      </c>
      <c r="X86" s="77">
        <v>-2153175</v>
      </c>
      <c r="Y86" s="80">
        <v>21849.779999997467</v>
      </c>
    </row>
    <row r="87" spans="1:25" ht="12.75">
      <c r="A87" s="41" t="s">
        <v>226</v>
      </c>
      <c r="B87" s="42" t="s">
        <v>275</v>
      </c>
      <c r="C87" s="42" t="s">
        <v>226</v>
      </c>
      <c r="D87" s="42" t="s">
        <v>285</v>
      </c>
      <c r="E87" s="42" t="s">
        <v>228</v>
      </c>
      <c r="F87" s="53"/>
      <c r="G87" s="51" t="s">
        <v>332</v>
      </c>
      <c r="H87" s="68">
        <v>55402812</v>
      </c>
      <c r="I87" s="68">
        <v>3953152</v>
      </c>
      <c r="J87" s="77">
        <v>51449660</v>
      </c>
      <c r="K87" s="68">
        <v>59296858.81</v>
      </c>
      <c r="L87" s="68">
        <v>3045040.69</v>
      </c>
      <c r="M87" s="77">
        <v>56251818.120000005</v>
      </c>
      <c r="N87" s="68">
        <v>57832812</v>
      </c>
      <c r="O87" s="68">
        <v>20253844</v>
      </c>
      <c r="P87" s="77">
        <v>37578968</v>
      </c>
      <c r="Q87" s="68">
        <v>52331866.96</v>
      </c>
      <c r="R87" s="68">
        <v>18619380.08</v>
      </c>
      <c r="S87" s="77">
        <v>33712486.88</v>
      </c>
      <c r="T87" s="77">
        <v>-2430000</v>
      </c>
      <c r="U87" s="77">
        <v>6964991.8500000015</v>
      </c>
      <c r="V87" s="265">
        <v>107.02860860203269</v>
      </c>
      <c r="W87" s="265">
        <v>90.48819372642645</v>
      </c>
      <c r="X87" s="77">
        <v>13870692</v>
      </c>
      <c r="Y87" s="80">
        <v>22539331.240000002</v>
      </c>
    </row>
    <row r="88" spans="1:25" ht="12.75">
      <c r="A88" s="41" t="s">
        <v>226</v>
      </c>
      <c r="B88" s="42" t="s">
        <v>267</v>
      </c>
      <c r="C88" s="42" t="s">
        <v>235</v>
      </c>
      <c r="D88" s="42" t="s">
        <v>285</v>
      </c>
      <c r="E88" s="42" t="s">
        <v>228</v>
      </c>
      <c r="F88" s="53"/>
      <c r="G88" s="51" t="s">
        <v>333</v>
      </c>
      <c r="H88" s="68">
        <v>11282441.89</v>
      </c>
      <c r="I88" s="68">
        <v>1136871</v>
      </c>
      <c r="J88" s="77">
        <v>10145570.89</v>
      </c>
      <c r="K88" s="68">
        <v>10454988.21</v>
      </c>
      <c r="L88" s="68">
        <v>305439.68</v>
      </c>
      <c r="M88" s="77">
        <v>10149548.530000001</v>
      </c>
      <c r="N88" s="68">
        <v>11365180.89</v>
      </c>
      <c r="O88" s="68">
        <v>1466009</v>
      </c>
      <c r="P88" s="77">
        <v>9899171.89</v>
      </c>
      <c r="Q88" s="68">
        <v>10580814.4</v>
      </c>
      <c r="R88" s="68">
        <v>1097223.71</v>
      </c>
      <c r="S88" s="77">
        <v>9483590.690000001</v>
      </c>
      <c r="T88" s="77">
        <v>-82739</v>
      </c>
      <c r="U88" s="77">
        <v>-125826.18999999948</v>
      </c>
      <c r="V88" s="265">
        <v>92.66600539078868</v>
      </c>
      <c r="W88" s="265">
        <v>93.09851292652853</v>
      </c>
      <c r="X88" s="77">
        <v>246399</v>
      </c>
      <c r="Y88" s="80">
        <v>665957.84</v>
      </c>
    </row>
    <row r="89" spans="1:25" ht="12.75">
      <c r="A89" s="41" t="s">
        <v>226</v>
      </c>
      <c r="B89" s="42" t="s">
        <v>257</v>
      </c>
      <c r="C89" s="42" t="s">
        <v>235</v>
      </c>
      <c r="D89" s="42" t="s">
        <v>285</v>
      </c>
      <c r="E89" s="42" t="s">
        <v>228</v>
      </c>
      <c r="F89" s="53"/>
      <c r="G89" s="51" t="s">
        <v>334</v>
      </c>
      <c r="H89" s="68">
        <v>14769238</v>
      </c>
      <c r="I89" s="68">
        <v>2400322</v>
      </c>
      <c r="J89" s="77">
        <v>12368916</v>
      </c>
      <c r="K89" s="68">
        <v>14946542.75</v>
      </c>
      <c r="L89" s="68">
        <v>2395507.37</v>
      </c>
      <c r="M89" s="77">
        <v>12551035.379999999</v>
      </c>
      <c r="N89" s="68">
        <v>14381305</v>
      </c>
      <c r="O89" s="68">
        <v>4099293</v>
      </c>
      <c r="P89" s="77">
        <v>10282012</v>
      </c>
      <c r="Q89" s="68">
        <v>13403088.7</v>
      </c>
      <c r="R89" s="68">
        <v>3501848.86</v>
      </c>
      <c r="S89" s="77">
        <v>9901239.84</v>
      </c>
      <c r="T89" s="77">
        <v>387933</v>
      </c>
      <c r="U89" s="77">
        <v>1543454.05</v>
      </c>
      <c r="V89" s="265">
        <v>101.2005003237134</v>
      </c>
      <c r="W89" s="265">
        <v>93.19800045962448</v>
      </c>
      <c r="X89" s="77">
        <v>2086904</v>
      </c>
      <c r="Y89" s="80">
        <v>2649795.54</v>
      </c>
    </row>
    <row r="90" spans="1:25" ht="12.75">
      <c r="A90" s="41" t="s">
        <v>226</v>
      </c>
      <c r="B90" s="42" t="s">
        <v>259</v>
      </c>
      <c r="C90" s="42" t="s">
        <v>226</v>
      </c>
      <c r="D90" s="42" t="s">
        <v>285</v>
      </c>
      <c r="E90" s="42" t="s">
        <v>228</v>
      </c>
      <c r="F90" s="53"/>
      <c r="G90" s="51" t="s">
        <v>335</v>
      </c>
      <c r="H90" s="68">
        <v>10147209.61</v>
      </c>
      <c r="I90" s="68">
        <v>504000</v>
      </c>
      <c r="J90" s="77">
        <v>9643209.61</v>
      </c>
      <c r="K90" s="68">
        <v>10275414.59</v>
      </c>
      <c r="L90" s="68">
        <v>505919.02</v>
      </c>
      <c r="M90" s="77">
        <v>9769495.57</v>
      </c>
      <c r="N90" s="68">
        <v>9778207.61</v>
      </c>
      <c r="O90" s="68">
        <v>242510</v>
      </c>
      <c r="P90" s="77">
        <v>9535697.61</v>
      </c>
      <c r="Q90" s="68">
        <v>9562371.86</v>
      </c>
      <c r="R90" s="68">
        <v>240783.37</v>
      </c>
      <c r="S90" s="77">
        <v>9321588.49</v>
      </c>
      <c r="T90" s="77">
        <v>369002</v>
      </c>
      <c r="U90" s="77">
        <v>713042.73</v>
      </c>
      <c r="V90" s="265">
        <v>101.26345059309365</v>
      </c>
      <c r="W90" s="265">
        <v>97.79268595423083</v>
      </c>
      <c r="X90" s="77">
        <v>107512</v>
      </c>
      <c r="Y90" s="80">
        <v>447907.08</v>
      </c>
    </row>
    <row r="91" spans="1:25" ht="12.75">
      <c r="A91" s="41" t="s">
        <v>226</v>
      </c>
      <c r="B91" s="42" t="s">
        <v>257</v>
      </c>
      <c r="C91" s="42" t="s">
        <v>237</v>
      </c>
      <c r="D91" s="42" t="s">
        <v>285</v>
      </c>
      <c r="E91" s="42" t="s">
        <v>228</v>
      </c>
      <c r="F91" s="53"/>
      <c r="G91" s="51" t="s">
        <v>336</v>
      </c>
      <c r="H91" s="68">
        <v>9892810</v>
      </c>
      <c r="I91" s="68">
        <v>643660</v>
      </c>
      <c r="J91" s="77">
        <v>9249150</v>
      </c>
      <c r="K91" s="68">
        <v>9734420.96</v>
      </c>
      <c r="L91" s="68">
        <v>614889.42</v>
      </c>
      <c r="M91" s="77">
        <v>9119531.540000001</v>
      </c>
      <c r="N91" s="68">
        <v>10758064</v>
      </c>
      <c r="O91" s="68">
        <v>1475663</v>
      </c>
      <c r="P91" s="77">
        <v>9282401</v>
      </c>
      <c r="Q91" s="68">
        <v>10382191.64</v>
      </c>
      <c r="R91" s="68">
        <v>1332579.16</v>
      </c>
      <c r="S91" s="77">
        <v>9049612.48</v>
      </c>
      <c r="T91" s="77">
        <v>-865254</v>
      </c>
      <c r="U91" s="77">
        <v>-647770.68</v>
      </c>
      <c r="V91" s="265">
        <v>98.39894792278433</v>
      </c>
      <c r="W91" s="265">
        <v>96.50613381738573</v>
      </c>
      <c r="X91" s="77">
        <v>-33251</v>
      </c>
      <c r="Y91" s="80">
        <v>69919.06000000052</v>
      </c>
    </row>
    <row r="92" spans="1:25" ht="12.75">
      <c r="A92" s="41" t="s">
        <v>226</v>
      </c>
      <c r="B92" s="42" t="s">
        <v>226</v>
      </c>
      <c r="C92" s="42" t="s">
        <v>239</v>
      </c>
      <c r="D92" s="42" t="s">
        <v>285</v>
      </c>
      <c r="E92" s="42" t="s">
        <v>228</v>
      </c>
      <c r="F92" s="53"/>
      <c r="G92" s="51" t="s">
        <v>298</v>
      </c>
      <c r="H92" s="68">
        <v>16626919</v>
      </c>
      <c r="I92" s="68">
        <v>1342019</v>
      </c>
      <c r="J92" s="77">
        <v>15284900</v>
      </c>
      <c r="K92" s="68">
        <v>16789708.05</v>
      </c>
      <c r="L92" s="68">
        <v>1395585.37</v>
      </c>
      <c r="M92" s="77">
        <v>15394122.68</v>
      </c>
      <c r="N92" s="68">
        <v>18217947</v>
      </c>
      <c r="O92" s="68">
        <v>2565217</v>
      </c>
      <c r="P92" s="77">
        <v>15652730</v>
      </c>
      <c r="Q92" s="68">
        <v>16845370.48</v>
      </c>
      <c r="R92" s="68">
        <v>2322006.4</v>
      </c>
      <c r="S92" s="77">
        <v>14523364.08</v>
      </c>
      <c r="T92" s="77">
        <v>-1591028</v>
      </c>
      <c r="U92" s="77">
        <v>-55662.4299999997</v>
      </c>
      <c r="V92" s="265">
        <v>100.97906924307505</v>
      </c>
      <c r="W92" s="265">
        <v>92.46580023533937</v>
      </c>
      <c r="X92" s="77">
        <v>-367830</v>
      </c>
      <c r="Y92" s="80">
        <v>870758.6</v>
      </c>
    </row>
    <row r="93" spans="1:25" ht="12.75">
      <c r="A93" s="41" t="s">
        <v>226</v>
      </c>
      <c r="B93" s="42" t="s">
        <v>261</v>
      </c>
      <c r="C93" s="42" t="s">
        <v>226</v>
      </c>
      <c r="D93" s="42" t="s">
        <v>285</v>
      </c>
      <c r="E93" s="42" t="s">
        <v>228</v>
      </c>
      <c r="F93" s="53"/>
      <c r="G93" s="51" t="s">
        <v>337</v>
      </c>
      <c r="H93" s="68">
        <v>9389085</v>
      </c>
      <c r="I93" s="68">
        <v>1235342</v>
      </c>
      <c r="J93" s="77">
        <v>8153743</v>
      </c>
      <c r="K93" s="68">
        <v>9596838.73</v>
      </c>
      <c r="L93" s="68">
        <v>1208596.29</v>
      </c>
      <c r="M93" s="77">
        <v>8388242.44</v>
      </c>
      <c r="N93" s="68">
        <v>9979678</v>
      </c>
      <c r="O93" s="68">
        <v>2458646</v>
      </c>
      <c r="P93" s="77">
        <v>7521032</v>
      </c>
      <c r="Q93" s="68">
        <v>9838252.95</v>
      </c>
      <c r="R93" s="68">
        <v>2457864.62</v>
      </c>
      <c r="S93" s="77">
        <v>7380388.329999999</v>
      </c>
      <c r="T93" s="77">
        <v>-590593</v>
      </c>
      <c r="U93" s="77">
        <v>-241414.2199999988</v>
      </c>
      <c r="V93" s="265">
        <v>102.21271540304512</v>
      </c>
      <c r="W93" s="265">
        <v>98.58286960761659</v>
      </c>
      <c r="X93" s="77">
        <v>632711</v>
      </c>
      <c r="Y93" s="80">
        <v>1007854.11</v>
      </c>
    </row>
    <row r="94" spans="1:25" ht="12.75">
      <c r="A94" s="41" t="s">
        <v>226</v>
      </c>
      <c r="B94" s="42" t="s">
        <v>235</v>
      </c>
      <c r="C94" s="42" t="s">
        <v>226</v>
      </c>
      <c r="D94" s="42" t="s">
        <v>285</v>
      </c>
      <c r="E94" s="42" t="s">
        <v>228</v>
      </c>
      <c r="F94" s="53"/>
      <c r="G94" s="51" t="s">
        <v>299</v>
      </c>
      <c r="H94" s="68">
        <v>12993623.81</v>
      </c>
      <c r="I94" s="68">
        <v>43760</v>
      </c>
      <c r="J94" s="77">
        <v>12949863.81</v>
      </c>
      <c r="K94" s="68">
        <v>13025647.88</v>
      </c>
      <c r="L94" s="68">
        <v>69265.82</v>
      </c>
      <c r="M94" s="77">
        <v>12956382.06</v>
      </c>
      <c r="N94" s="68">
        <v>13468248.81</v>
      </c>
      <c r="O94" s="68">
        <v>2001910</v>
      </c>
      <c r="P94" s="77">
        <v>11466338.81</v>
      </c>
      <c r="Q94" s="68">
        <v>12251052.2</v>
      </c>
      <c r="R94" s="68">
        <v>1074116.7</v>
      </c>
      <c r="S94" s="77">
        <v>11176935.5</v>
      </c>
      <c r="T94" s="77">
        <v>-474625</v>
      </c>
      <c r="U94" s="77">
        <v>774595.6800000016</v>
      </c>
      <c r="V94" s="265">
        <v>100.24645988269533</v>
      </c>
      <c r="W94" s="265">
        <v>90.962473093783</v>
      </c>
      <c r="X94" s="77">
        <v>1483525</v>
      </c>
      <c r="Y94" s="80">
        <v>1779446.56</v>
      </c>
    </row>
    <row r="95" spans="1:25" ht="12.75">
      <c r="A95" s="41" t="s">
        <v>226</v>
      </c>
      <c r="B95" s="42" t="s">
        <v>261</v>
      </c>
      <c r="C95" s="42" t="s">
        <v>235</v>
      </c>
      <c r="D95" s="42" t="s">
        <v>285</v>
      </c>
      <c r="E95" s="42" t="s">
        <v>228</v>
      </c>
      <c r="F95" s="53"/>
      <c r="G95" s="51" t="s">
        <v>338</v>
      </c>
      <c r="H95" s="68">
        <v>15646538.75</v>
      </c>
      <c r="I95" s="68">
        <v>773127</v>
      </c>
      <c r="J95" s="77">
        <v>14873411.75</v>
      </c>
      <c r="K95" s="68">
        <v>15835003.79</v>
      </c>
      <c r="L95" s="68">
        <v>956092.98</v>
      </c>
      <c r="M95" s="77">
        <v>14878910.809999999</v>
      </c>
      <c r="N95" s="68">
        <v>16389757.75</v>
      </c>
      <c r="O95" s="68">
        <v>3649071</v>
      </c>
      <c r="P95" s="77">
        <v>12740686.75</v>
      </c>
      <c r="Q95" s="68">
        <v>14964448.87</v>
      </c>
      <c r="R95" s="68">
        <v>3169552.98</v>
      </c>
      <c r="S95" s="77">
        <v>11794895.889999999</v>
      </c>
      <c r="T95" s="77">
        <v>-743219</v>
      </c>
      <c r="U95" s="77">
        <v>870554.92</v>
      </c>
      <c r="V95" s="265">
        <v>101.20451585498422</v>
      </c>
      <c r="W95" s="265">
        <v>91.30366109285538</v>
      </c>
      <c r="X95" s="77">
        <v>2132725</v>
      </c>
      <c r="Y95" s="80">
        <v>3084014.92</v>
      </c>
    </row>
    <row r="96" spans="1:25" ht="12.75">
      <c r="A96" s="41" t="s">
        <v>226</v>
      </c>
      <c r="B96" s="42" t="s">
        <v>231</v>
      </c>
      <c r="C96" s="42" t="s">
        <v>235</v>
      </c>
      <c r="D96" s="42" t="s">
        <v>285</v>
      </c>
      <c r="E96" s="42" t="s">
        <v>228</v>
      </c>
      <c r="F96" s="53"/>
      <c r="G96" s="51" t="s">
        <v>339</v>
      </c>
      <c r="H96" s="68">
        <v>15054683.02</v>
      </c>
      <c r="I96" s="68">
        <v>3280543</v>
      </c>
      <c r="J96" s="77">
        <v>11774140.02</v>
      </c>
      <c r="K96" s="68">
        <v>13609652.01</v>
      </c>
      <c r="L96" s="68">
        <v>1203411.94</v>
      </c>
      <c r="M96" s="77">
        <v>12406240.07</v>
      </c>
      <c r="N96" s="68">
        <v>18301151.02</v>
      </c>
      <c r="O96" s="68">
        <v>6856747</v>
      </c>
      <c r="P96" s="77">
        <v>11444404.02</v>
      </c>
      <c r="Q96" s="68">
        <v>13357713.02</v>
      </c>
      <c r="R96" s="68">
        <v>2371373.89</v>
      </c>
      <c r="S96" s="77">
        <v>10986339.129999999</v>
      </c>
      <c r="T96" s="77">
        <v>-3246468</v>
      </c>
      <c r="U96" s="77">
        <v>251938.99</v>
      </c>
      <c r="V96" s="265">
        <v>90.4014517736422</v>
      </c>
      <c r="W96" s="265">
        <v>72.98837655294098</v>
      </c>
      <c r="X96" s="77">
        <v>329736</v>
      </c>
      <c r="Y96" s="80">
        <v>1419900.94</v>
      </c>
    </row>
    <row r="97" spans="1:25" ht="12.75">
      <c r="A97" s="41" t="s">
        <v>226</v>
      </c>
      <c r="B97" s="42" t="s">
        <v>241</v>
      </c>
      <c r="C97" s="42" t="s">
        <v>239</v>
      </c>
      <c r="D97" s="42" t="s">
        <v>285</v>
      </c>
      <c r="E97" s="42" t="s">
        <v>228</v>
      </c>
      <c r="F97" s="53"/>
      <c r="G97" s="51" t="s">
        <v>340</v>
      </c>
      <c r="H97" s="68">
        <v>8871867.02</v>
      </c>
      <c r="I97" s="68">
        <v>457260</v>
      </c>
      <c r="J97" s="77">
        <v>8414607.02</v>
      </c>
      <c r="K97" s="68">
        <v>8585596.65</v>
      </c>
      <c r="L97" s="68">
        <v>484206.22</v>
      </c>
      <c r="M97" s="77">
        <v>8101390.430000001</v>
      </c>
      <c r="N97" s="68">
        <v>8538471.02</v>
      </c>
      <c r="O97" s="68">
        <v>778119</v>
      </c>
      <c r="P97" s="77">
        <v>7760352.02</v>
      </c>
      <c r="Q97" s="68">
        <v>8054517.28</v>
      </c>
      <c r="R97" s="68">
        <v>658229.05</v>
      </c>
      <c r="S97" s="77">
        <v>7396288.23</v>
      </c>
      <c r="T97" s="77">
        <v>333396</v>
      </c>
      <c r="U97" s="77">
        <v>531079.37</v>
      </c>
      <c r="V97" s="265">
        <v>96.77327929561326</v>
      </c>
      <c r="W97" s="265">
        <v>94.33207960926008</v>
      </c>
      <c r="X97" s="77">
        <v>654255</v>
      </c>
      <c r="Y97" s="80">
        <v>705102.2</v>
      </c>
    </row>
    <row r="98" spans="1:25" ht="12.75">
      <c r="A98" s="41" t="s">
        <v>226</v>
      </c>
      <c r="B98" s="42" t="s">
        <v>237</v>
      </c>
      <c r="C98" s="42" t="s">
        <v>226</v>
      </c>
      <c r="D98" s="42" t="s">
        <v>285</v>
      </c>
      <c r="E98" s="42" t="s">
        <v>228</v>
      </c>
      <c r="F98" s="53"/>
      <c r="G98" s="51" t="s">
        <v>341</v>
      </c>
      <c r="H98" s="68">
        <v>9358926.57</v>
      </c>
      <c r="I98" s="68">
        <v>2028208</v>
      </c>
      <c r="J98" s="77">
        <v>7330718.57</v>
      </c>
      <c r="K98" s="68">
        <v>8388841.85</v>
      </c>
      <c r="L98" s="68">
        <v>1106326.12</v>
      </c>
      <c r="M98" s="77">
        <v>7282515.7299999995</v>
      </c>
      <c r="N98" s="68">
        <v>9769963.57</v>
      </c>
      <c r="O98" s="68">
        <v>2542800</v>
      </c>
      <c r="P98" s="77">
        <v>7227163.57</v>
      </c>
      <c r="Q98" s="68">
        <v>8792351.57</v>
      </c>
      <c r="R98" s="68">
        <v>1808373.7</v>
      </c>
      <c r="S98" s="77">
        <v>6983977.87</v>
      </c>
      <c r="T98" s="77">
        <v>-411037</v>
      </c>
      <c r="U98" s="77">
        <v>-403509.72000000067</v>
      </c>
      <c r="V98" s="265">
        <v>89.63465828325224</v>
      </c>
      <c r="W98" s="265">
        <v>89.99369861519351</v>
      </c>
      <c r="X98" s="77">
        <v>103555</v>
      </c>
      <c r="Y98" s="80">
        <v>298537.8599999994</v>
      </c>
    </row>
    <row r="99" spans="1:25" ht="12.75">
      <c r="A99" s="41" t="s">
        <v>226</v>
      </c>
      <c r="B99" s="42" t="s">
        <v>235</v>
      </c>
      <c r="C99" s="42" t="s">
        <v>235</v>
      </c>
      <c r="D99" s="42" t="s">
        <v>285</v>
      </c>
      <c r="E99" s="42" t="s">
        <v>228</v>
      </c>
      <c r="F99" s="53"/>
      <c r="G99" s="51" t="s">
        <v>342</v>
      </c>
      <c r="H99" s="68">
        <v>15698135.12</v>
      </c>
      <c r="I99" s="68">
        <v>932698.5</v>
      </c>
      <c r="J99" s="77">
        <v>14765436.62</v>
      </c>
      <c r="K99" s="68">
        <v>15646144.87</v>
      </c>
      <c r="L99" s="68">
        <v>933248.5</v>
      </c>
      <c r="M99" s="77">
        <v>14712896.37</v>
      </c>
      <c r="N99" s="68">
        <v>17715998.03</v>
      </c>
      <c r="O99" s="68">
        <v>7592290.8</v>
      </c>
      <c r="P99" s="77">
        <v>10123707.23</v>
      </c>
      <c r="Q99" s="68">
        <v>17679452.92</v>
      </c>
      <c r="R99" s="68">
        <v>7592250.99</v>
      </c>
      <c r="S99" s="77">
        <v>10087201.930000002</v>
      </c>
      <c r="T99" s="77">
        <v>-2017862.91</v>
      </c>
      <c r="U99" s="77">
        <v>-2033308.05</v>
      </c>
      <c r="V99" s="265">
        <v>99.66881257166807</v>
      </c>
      <c r="W99" s="265">
        <v>99.79371689961742</v>
      </c>
      <c r="X99" s="77">
        <v>4641729.39</v>
      </c>
      <c r="Y99" s="80">
        <v>4625694.44</v>
      </c>
    </row>
    <row r="100" spans="1:25" ht="12.75">
      <c r="A100" s="41" t="s">
        <v>226</v>
      </c>
      <c r="B100" s="42" t="s">
        <v>241</v>
      </c>
      <c r="C100" s="42" t="s">
        <v>241</v>
      </c>
      <c r="D100" s="42" t="s">
        <v>285</v>
      </c>
      <c r="E100" s="42" t="s">
        <v>228</v>
      </c>
      <c r="F100" s="53"/>
      <c r="G100" s="51" t="s">
        <v>343</v>
      </c>
      <c r="H100" s="68">
        <v>11920891</v>
      </c>
      <c r="I100" s="68">
        <v>336000</v>
      </c>
      <c r="J100" s="77">
        <v>11584891</v>
      </c>
      <c r="K100" s="68">
        <v>12329205.02</v>
      </c>
      <c r="L100" s="68">
        <v>331627.74</v>
      </c>
      <c r="M100" s="77">
        <v>11997577.28</v>
      </c>
      <c r="N100" s="68">
        <v>14808102</v>
      </c>
      <c r="O100" s="68">
        <v>5032662</v>
      </c>
      <c r="P100" s="77">
        <v>9775440</v>
      </c>
      <c r="Q100" s="68">
        <v>14223354.13</v>
      </c>
      <c r="R100" s="68">
        <v>5021607.93</v>
      </c>
      <c r="S100" s="77">
        <v>9201746.200000001</v>
      </c>
      <c r="T100" s="77">
        <v>-2887211</v>
      </c>
      <c r="U100" s="77">
        <v>-1894149.11</v>
      </c>
      <c r="V100" s="265">
        <v>103.42519716017871</v>
      </c>
      <c r="W100" s="265">
        <v>96.05116260004152</v>
      </c>
      <c r="X100" s="77">
        <v>1809451</v>
      </c>
      <c r="Y100" s="80">
        <v>2795831.08</v>
      </c>
    </row>
    <row r="101" spans="1:25" ht="12.75">
      <c r="A101" s="41" t="s">
        <v>226</v>
      </c>
      <c r="B101" s="42" t="s">
        <v>275</v>
      </c>
      <c r="C101" s="42" t="s">
        <v>235</v>
      </c>
      <c r="D101" s="42" t="s">
        <v>285</v>
      </c>
      <c r="E101" s="42" t="s">
        <v>228</v>
      </c>
      <c r="F101" s="53"/>
      <c r="G101" s="51" t="s">
        <v>344</v>
      </c>
      <c r="H101" s="68">
        <v>7174188.08</v>
      </c>
      <c r="I101" s="68">
        <v>1441476</v>
      </c>
      <c r="J101" s="77">
        <v>5732712.08</v>
      </c>
      <c r="K101" s="68">
        <v>7361401.61</v>
      </c>
      <c r="L101" s="68">
        <v>1447036.33</v>
      </c>
      <c r="M101" s="77">
        <v>5914365.28</v>
      </c>
      <c r="N101" s="68">
        <v>7014188.08</v>
      </c>
      <c r="O101" s="68">
        <v>871944</v>
      </c>
      <c r="P101" s="77">
        <v>6142244.08</v>
      </c>
      <c r="Q101" s="68">
        <v>6050014.73</v>
      </c>
      <c r="R101" s="68">
        <v>788287.53</v>
      </c>
      <c r="S101" s="77">
        <v>5261727.2</v>
      </c>
      <c r="T101" s="77">
        <v>160000</v>
      </c>
      <c r="U101" s="77">
        <v>1311386.88</v>
      </c>
      <c r="V101" s="265">
        <v>102.6095430996841</v>
      </c>
      <c r="W101" s="265">
        <v>86.25395642370628</v>
      </c>
      <c r="X101" s="77">
        <v>-409532</v>
      </c>
      <c r="Y101" s="80">
        <v>652638.08</v>
      </c>
    </row>
    <row r="102" spans="1:25" ht="12.75">
      <c r="A102" s="41" t="s">
        <v>226</v>
      </c>
      <c r="B102" s="42" t="s">
        <v>277</v>
      </c>
      <c r="C102" s="42" t="s">
        <v>235</v>
      </c>
      <c r="D102" s="42" t="s">
        <v>285</v>
      </c>
      <c r="E102" s="42" t="s">
        <v>228</v>
      </c>
      <c r="F102" s="53"/>
      <c r="G102" s="51" t="s">
        <v>345</v>
      </c>
      <c r="H102" s="68">
        <v>17864989</v>
      </c>
      <c r="I102" s="68">
        <v>295700</v>
      </c>
      <c r="J102" s="77">
        <v>17569289</v>
      </c>
      <c r="K102" s="68">
        <v>18896656.78</v>
      </c>
      <c r="L102" s="68">
        <v>247473.21</v>
      </c>
      <c r="M102" s="77">
        <v>18649183.57</v>
      </c>
      <c r="N102" s="68">
        <v>17272989</v>
      </c>
      <c r="O102" s="68">
        <v>624923</v>
      </c>
      <c r="P102" s="77">
        <v>16648066</v>
      </c>
      <c r="Q102" s="68">
        <v>16528961.48</v>
      </c>
      <c r="R102" s="68">
        <v>485440.86</v>
      </c>
      <c r="S102" s="77">
        <v>16043520.620000001</v>
      </c>
      <c r="T102" s="77">
        <v>592000</v>
      </c>
      <c r="U102" s="77">
        <v>2367695.3</v>
      </c>
      <c r="V102" s="265">
        <v>105.77480221230475</v>
      </c>
      <c r="W102" s="265">
        <v>95.69253752202354</v>
      </c>
      <c r="X102" s="77">
        <v>921223</v>
      </c>
      <c r="Y102" s="80">
        <v>2605662.95</v>
      </c>
    </row>
    <row r="103" spans="1:25" ht="12.75">
      <c r="A103" s="41" t="s">
        <v>226</v>
      </c>
      <c r="B103" s="42" t="s">
        <v>243</v>
      </c>
      <c r="C103" s="42" t="s">
        <v>226</v>
      </c>
      <c r="D103" s="42" t="s">
        <v>285</v>
      </c>
      <c r="E103" s="42" t="s">
        <v>228</v>
      </c>
      <c r="F103" s="53"/>
      <c r="G103" s="51" t="s">
        <v>302</v>
      </c>
      <c r="H103" s="68">
        <v>19123372</v>
      </c>
      <c r="I103" s="68">
        <v>1052969</v>
      </c>
      <c r="J103" s="77">
        <v>18070403</v>
      </c>
      <c r="K103" s="68">
        <v>18846216.49</v>
      </c>
      <c r="L103" s="68">
        <v>925202.93</v>
      </c>
      <c r="M103" s="77">
        <v>17921013.56</v>
      </c>
      <c r="N103" s="68">
        <v>18423934</v>
      </c>
      <c r="O103" s="68">
        <v>1923155</v>
      </c>
      <c r="P103" s="77">
        <v>16500779</v>
      </c>
      <c r="Q103" s="68">
        <v>18074884.66</v>
      </c>
      <c r="R103" s="68">
        <v>1891776.46</v>
      </c>
      <c r="S103" s="77">
        <v>16183108.2</v>
      </c>
      <c r="T103" s="77">
        <v>699438</v>
      </c>
      <c r="U103" s="77">
        <v>771331.8299999982</v>
      </c>
      <c r="V103" s="265">
        <v>98.55069749205317</v>
      </c>
      <c r="W103" s="265">
        <v>98.10545706470725</v>
      </c>
      <c r="X103" s="77">
        <v>1569624</v>
      </c>
      <c r="Y103" s="80">
        <v>1737905.36</v>
      </c>
    </row>
    <row r="104" spans="1:25" ht="12.75">
      <c r="A104" s="41" t="s">
        <v>226</v>
      </c>
      <c r="B104" s="42" t="s">
        <v>245</v>
      </c>
      <c r="C104" s="42" t="s">
        <v>243</v>
      </c>
      <c r="D104" s="42" t="s">
        <v>285</v>
      </c>
      <c r="E104" s="42" t="s">
        <v>228</v>
      </c>
      <c r="F104" s="53"/>
      <c r="G104" s="51" t="s">
        <v>304</v>
      </c>
      <c r="H104" s="68">
        <v>36868139</v>
      </c>
      <c r="I104" s="68">
        <v>5964367</v>
      </c>
      <c r="J104" s="77">
        <v>30903772</v>
      </c>
      <c r="K104" s="68">
        <v>36313307.44</v>
      </c>
      <c r="L104" s="68">
        <v>5610843.89</v>
      </c>
      <c r="M104" s="77">
        <v>30702463.549999997</v>
      </c>
      <c r="N104" s="68">
        <v>36640769</v>
      </c>
      <c r="O104" s="68">
        <v>6789525</v>
      </c>
      <c r="P104" s="77">
        <v>29851244</v>
      </c>
      <c r="Q104" s="68">
        <v>36037173.31</v>
      </c>
      <c r="R104" s="68">
        <v>6752774.1</v>
      </c>
      <c r="S104" s="77">
        <v>29284399.21</v>
      </c>
      <c r="T104" s="77">
        <v>227370</v>
      </c>
      <c r="U104" s="77">
        <v>276134.12999999523</v>
      </c>
      <c r="V104" s="265">
        <v>98.49509203597175</v>
      </c>
      <c r="W104" s="265">
        <v>98.35266642465939</v>
      </c>
      <c r="X104" s="77">
        <v>1052528</v>
      </c>
      <c r="Y104" s="80">
        <v>1418064.34</v>
      </c>
    </row>
    <row r="105" spans="1:25" ht="12.75">
      <c r="A105" s="41" t="s">
        <v>226</v>
      </c>
      <c r="B105" s="42" t="s">
        <v>275</v>
      </c>
      <c r="C105" s="42" t="s">
        <v>239</v>
      </c>
      <c r="D105" s="42" t="s">
        <v>285</v>
      </c>
      <c r="E105" s="42" t="s">
        <v>228</v>
      </c>
      <c r="F105" s="53"/>
      <c r="G105" s="51" t="s">
        <v>346</v>
      </c>
      <c r="H105" s="68">
        <v>70718691.11</v>
      </c>
      <c r="I105" s="68">
        <v>9693350</v>
      </c>
      <c r="J105" s="77">
        <v>61025341.11</v>
      </c>
      <c r="K105" s="68">
        <v>74711538.59</v>
      </c>
      <c r="L105" s="68">
        <v>10236530.12</v>
      </c>
      <c r="M105" s="77">
        <v>64475008.470000006</v>
      </c>
      <c r="N105" s="68">
        <v>81792902.11</v>
      </c>
      <c r="O105" s="68">
        <v>42546255</v>
      </c>
      <c r="P105" s="77">
        <v>39246647.11</v>
      </c>
      <c r="Q105" s="68">
        <v>77453046.12</v>
      </c>
      <c r="R105" s="68">
        <v>41476220.83</v>
      </c>
      <c r="S105" s="77">
        <v>35976825.29000001</v>
      </c>
      <c r="T105" s="77">
        <v>-11074211</v>
      </c>
      <c r="U105" s="77">
        <v>-2741507.53</v>
      </c>
      <c r="V105" s="265">
        <v>105.64609923816222</v>
      </c>
      <c r="W105" s="265">
        <v>94.6940921790946</v>
      </c>
      <c r="X105" s="77">
        <v>21778694</v>
      </c>
      <c r="Y105" s="80">
        <v>28498183.18</v>
      </c>
    </row>
    <row r="106" spans="1:25" ht="12.75">
      <c r="A106" s="41" t="s">
        <v>226</v>
      </c>
      <c r="B106" s="42" t="s">
        <v>263</v>
      </c>
      <c r="C106" s="42" t="s">
        <v>226</v>
      </c>
      <c r="D106" s="42" t="s">
        <v>285</v>
      </c>
      <c r="E106" s="42" t="s">
        <v>228</v>
      </c>
      <c r="F106" s="53"/>
      <c r="G106" s="51" t="s">
        <v>347</v>
      </c>
      <c r="H106" s="68">
        <v>9896494.97</v>
      </c>
      <c r="I106" s="68">
        <v>947750</v>
      </c>
      <c r="J106" s="77">
        <v>8948744.97</v>
      </c>
      <c r="K106" s="68">
        <v>11804545.35</v>
      </c>
      <c r="L106" s="68">
        <v>827288.53</v>
      </c>
      <c r="M106" s="77">
        <v>10977256.82</v>
      </c>
      <c r="N106" s="68">
        <v>11593718.97</v>
      </c>
      <c r="O106" s="68">
        <v>2062470</v>
      </c>
      <c r="P106" s="77">
        <v>9531248.97</v>
      </c>
      <c r="Q106" s="68">
        <v>9120408.07</v>
      </c>
      <c r="R106" s="68">
        <v>579335.07</v>
      </c>
      <c r="S106" s="77">
        <v>8541073</v>
      </c>
      <c r="T106" s="77">
        <v>-1697224</v>
      </c>
      <c r="U106" s="77">
        <v>2684137.28</v>
      </c>
      <c r="V106" s="265">
        <v>119.28006214103091</v>
      </c>
      <c r="W106" s="265">
        <v>78.66680306465976</v>
      </c>
      <c r="X106" s="77">
        <v>-582504</v>
      </c>
      <c r="Y106" s="80">
        <v>2436183.82</v>
      </c>
    </row>
    <row r="107" spans="1:25" ht="12.75">
      <c r="A107" s="41" t="s">
        <v>226</v>
      </c>
      <c r="B107" s="42" t="s">
        <v>265</v>
      </c>
      <c r="C107" s="42" t="s">
        <v>231</v>
      </c>
      <c r="D107" s="42" t="s">
        <v>285</v>
      </c>
      <c r="E107" s="42" t="s">
        <v>228</v>
      </c>
      <c r="F107" s="53"/>
      <c r="G107" s="51" t="s">
        <v>348</v>
      </c>
      <c r="H107" s="68">
        <v>13212247.84</v>
      </c>
      <c r="I107" s="68">
        <v>350793</v>
      </c>
      <c r="J107" s="77">
        <v>12861454.84</v>
      </c>
      <c r="K107" s="68">
        <v>13158511.9</v>
      </c>
      <c r="L107" s="68">
        <v>261883.76</v>
      </c>
      <c r="M107" s="77">
        <v>12896628.14</v>
      </c>
      <c r="N107" s="68">
        <v>14270839.84</v>
      </c>
      <c r="O107" s="68">
        <v>1377683</v>
      </c>
      <c r="P107" s="77">
        <v>12893156.84</v>
      </c>
      <c r="Q107" s="68">
        <v>13641125.68</v>
      </c>
      <c r="R107" s="68">
        <v>1251251.62</v>
      </c>
      <c r="S107" s="77">
        <v>12389874.059999999</v>
      </c>
      <c r="T107" s="77">
        <v>-1058592</v>
      </c>
      <c r="U107" s="77">
        <v>-482613.77999999933</v>
      </c>
      <c r="V107" s="265">
        <v>99.5932869209635</v>
      </c>
      <c r="W107" s="265">
        <v>95.58740643816238</v>
      </c>
      <c r="X107" s="77">
        <v>-31702</v>
      </c>
      <c r="Y107" s="80">
        <v>506754.08000000194</v>
      </c>
    </row>
    <row r="108" spans="1:25" ht="12.75">
      <c r="A108" s="41" t="s">
        <v>226</v>
      </c>
      <c r="B108" s="42" t="s">
        <v>235</v>
      </c>
      <c r="C108" s="42" t="s">
        <v>237</v>
      </c>
      <c r="D108" s="42" t="s">
        <v>285</v>
      </c>
      <c r="E108" s="42" t="s">
        <v>228</v>
      </c>
      <c r="F108" s="53"/>
      <c r="G108" s="51" t="s">
        <v>349</v>
      </c>
      <c r="H108" s="68">
        <v>9527306.93</v>
      </c>
      <c r="I108" s="68">
        <v>578323</v>
      </c>
      <c r="J108" s="77">
        <v>8948983.93</v>
      </c>
      <c r="K108" s="68">
        <v>9590977.93</v>
      </c>
      <c r="L108" s="68">
        <v>521278.6</v>
      </c>
      <c r="M108" s="77">
        <v>9069699.33</v>
      </c>
      <c r="N108" s="68">
        <v>9597174.93</v>
      </c>
      <c r="O108" s="68">
        <v>290750</v>
      </c>
      <c r="P108" s="77">
        <v>9306424.93</v>
      </c>
      <c r="Q108" s="68">
        <v>9134452.37</v>
      </c>
      <c r="R108" s="68">
        <v>161088.03</v>
      </c>
      <c r="S108" s="77">
        <v>8973364.34</v>
      </c>
      <c r="T108" s="77">
        <v>-69868</v>
      </c>
      <c r="U108" s="77">
        <v>456525.5600000005</v>
      </c>
      <c r="V108" s="265">
        <v>100.66830008173149</v>
      </c>
      <c r="W108" s="265">
        <v>95.17855448738808</v>
      </c>
      <c r="X108" s="77">
        <v>-357441</v>
      </c>
      <c r="Y108" s="80">
        <v>96334.99000000022</v>
      </c>
    </row>
    <row r="109" spans="1:25" ht="12.75">
      <c r="A109" s="41" t="s">
        <v>226</v>
      </c>
      <c r="B109" s="42" t="s">
        <v>255</v>
      </c>
      <c r="C109" s="42" t="s">
        <v>226</v>
      </c>
      <c r="D109" s="42" t="s">
        <v>285</v>
      </c>
      <c r="E109" s="42" t="s">
        <v>228</v>
      </c>
      <c r="F109" s="53"/>
      <c r="G109" s="51" t="s">
        <v>350</v>
      </c>
      <c r="H109" s="68">
        <v>40269598</v>
      </c>
      <c r="I109" s="68">
        <v>22006492</v>
      </c>
      <c r="J109" s="77">
        <v>18263106</v>
      </c>
      <c r="K109" s="68">
        <v>36552290.56</v>
      </c>
      <c r="L109" s="68">
        <v>18128113.67</v>
      </c>
      <c r="M109" s="77">
        <v>18424176.89</v>
      </c>
      <c r="N109" s="68">
        <v>42967135</v>
      </c>
      <c r="O109" s="68">
        <v>26662725</v>
      </c>
      <c r="P109" s="77">
        <v>16304410</v>
      </c>
      <c r="Q109" s="68">
        <v>36393965.09</v>
      </c>
      <c r="R109" s="68">
        <v>20651247.19</v>
      </c>
      <c r="S109" s="77">
        <v>15742717.900000002</v>
      </c>
      <c r="T109" s="77">
        <v>-2697537</v>
      </c>
      <c r="U109" s="77">
        <v>158325.4699999988</v>
      </c>
      <c r="V109" s="265">
        <v>90.76894822739477</v>
      </c>
      <c r="W109" s="265">
        <v>84.7018659494053</v>
      </c>
      <c r="X109" s="77">
        <v>1958696</v>
      </c>
      <c r="Y109" s="80">
        <v>2681458.99</v>
      </c>
    </row>
    <row r="110" spans="1:25" ht="12.75">
      <c r="A110" s="41" t="s">
        <v>226</v>
      </c>
      <c r="B110" s="42" t="s">
        <v>247</v>
      </c>
      <c r="C110" s="42" t="s">
        <v>235</v>
      </c>
      <c r="D110" s="42" t="s">
        <v>285</v>
      </c>
      <c r="E110" s="42" t="s">
        <v>228</v>
      </c>
      <c r="F110" s="53"/>
      <c r="G110" s="51" t="s">
        <v>351</v>
      </c>
      <c r="H110" s="68">
        <v>6737416</v>
      </c>
      <c r="I110" s="68">
        <v>203152</v>
      </c>
      <c r="J110" s="77">
        <v>6534264</v>
      </c>
      <c r="K110" s="68">
        <v>6796550.75</v>
      </c>
      <c r="L110" s="68">
        <v>209927.05</v>
      </c>
      <c r="M110" s="77">
        <v>6586623.7</v>
      </c>
      <c r="N110" s="68">
        <v>6709060</v>
      </c>
      <c r="O110" s="68">
        <v>58000</v>
      </c>
      <c r="P110" s="77">
        <v>6651060</v>
      </c>
      <c r="Q110" s="68">
        <v>6640915.22</v>
      </c>
      <c r="R110" s="68">
        <v>57677.43</v>
      </c>
      <c r="S110" s="77">
        <v>6583237.79</v>
      </c>
      <c r="T110" s="77">
        <v>28356</v>
      </c>
      <c r="U110" s="77">
        <v>155635.53</v>
      </c>
      <c r="V110" s="265">
        <v>100.87770667567506</v>
      </c>
      <c r="W110" s="265">
        <v>98.98428721758339</v>
      </c>
      <c r="X110" s="77">
        <v>-116796</v>
      </c>
      <c r="Y110" s="80">
        <v>3385.910000000149</v>
      </c>
    </row>
    <row r="111" spans="1:25" ht="12.75">
      <c r="A111" s="41" t="s">
        <v>226</v>
      </c>
      <c r="B111" s="42" t="s">
        <v>247</v>
      </c>
      <c r="C111" s="42" t="s">
        <v>237</v>
      </c>
      <c r="D111" s="42" t="s">
        <v>285</v>
      </c>
      <c r="E111" s="42" t="s">
        <v>228</v>
      </c>
      <c r="F111" s="53"/>
      <c r="G111" s="51" t="s">
        <v>352</v>
      </c>
      <c r="H111" s="68">
        <v>14436098.5</v>
      </c>
      <c r="I111" s="68">
        <v>960289</v>
      </c>
      <c r="J111" s="77">
        <v>13475809.5</v>
      </c>
      <c r="K111" s="68">
        <v>14345750.71</v>
      </c>
      <c r="L111" s="68">
        <v>494322.15</v>
      </c>
      <c r="M111" s="77">
        <v>13851428.56</v>
      </c>
      <c r="N111" s="68">
        <v>13414098.5</v>
      </c>
      <c r="O111" s="68">
        <v>1045797</v>
      </c>
      <c r="P111" s="77">
        <v>12368301.5</v>
      </c>
      <c r="Q111" s="68">
        <v>13009030.36</v>
      </c>
      <c r="R111" s="68">
        <v>884041.65</v>
      </c>
      <c r="S111" s="77">
        <v>12124988.709999999</v>
      </c>
      <c r="T111" s="77">
        <v>1022000</v>
      </c>
      <c r="U111" s="77">
        <v>1336720.35</v>
      </c>
      <c r="V111" s="265">
        <v>99.37415368840827</v>
      </c>
      <c r="W111" s="265">
        <v>96.9802805607846</v>
      </c>
      <c r="X111" s="77">
        <v>1107508</v>
      </c>
      <c r="Y111" s="80">
        <v>1726439.85</v>
      </c>
    </row>
    <row r="112" spans="1:25" ht="12.75">
      <c r="A112" s="41" t="s">
        <v>226</v>
      </c>
      <c r="B112" s="42" t="s">
        <v>247</v>
      </c>
      <c r="C112" s="42" t="s">
        <v>239</v>
      </c>
      <c r="D112" s="42" t="s">
        <v>285</v>
      </c>
      <c r="E112" s="42" t="s">
        <v>228</v>
      </c>
      <c r="F112" s="53"/>
      <c r="G112" s="51" t="s">
        <v>353</v>
      </c>
      <c r="H112" s="68">
        <v>13956896.33</v>
      </c>
      <c r="I112" s="68">
        <v>2835505</v>
      </c>
      <c r="J112" s="77">
        <v>11121391.33</v>
      </c>
      <c r="K112" s="68">
        <v>16160915.87</v>
      </c>
      <c r="L112" s="68">
        <v>4056789.53</v>
      </c>
      <c r="M112" s="77">
        <v>12104126.34</v>
      </c>
      <c r="N112" s="68">
        <v>18300765.33</v>
      </c>
      <c r="O112" s="68">
        <v>7895210</v>
      </c>
      <c r="P112" s="77">
        <v>10405555.329999998</v>
      </c>
      <c r="Q112" s="68">
        <v>17110642.74</v>
      </c>
      <c r="R112" s="68">
        <v>6995989.27</v>
      </c>
      <c r="S112" s="77">
        <v>10114653.469999999</v>
      </c>
      <c r="T112" s="77">
        <v>-4343869</v>
      </c>
      <c r="U112" s="77">
        <v>-949726.8699999992</v>
      </c>
      <c r="V112" s="265">
        <v>115.79161647323062</v>
      </c>
      <c r="W112" s="265">
        <v>93.49686983828451</v>
      </c>
      <c r="X112" s="77">
        <v>715836.0000000019</v>
      </c>
      <c r="Y112" s="80">
        <v>1989472.87</v>
      </c>
    </row>
    <row r="113" spans="1:25" ht="12.75">
      <c r="A113" s="41" t="s">
        <v>226</v>
      </c>
      <c r="B113" s="42" t="s">
        <v>245</v>
      </c>
      <c r="C113" s="42" t="s">
        <v>247</v>
      </c>
      <c r="D113" s="42" t="s">
        <v>285</v>
      </c>
      <c r="E113" s="42" t="s">
        <v>228</v>
      </c>
      <c r="F113" s="53"/>
      <c r="G113" s="51" t="s">
        <v>354</v>
      </c>
      <c r="H113" s="68">
        <v>16965729.55</v>
      </c>
      <c r="I113" s="68">
        <v>12464500</v>
      </c>
      <c r="J113" s="77">
        <v>4501229.55</v>
      </c>
      <c r="K113" s="68">
        <v>5699029.53</v>
      </c>
      <c r="L113" s="68">
        <v>1429676.14</v>
      </c>
      <c r="M113" s="77">
        <v>4269353.39</v>
      </c>
      <c r="N113" s="68">
        <v>17636329.55</v>
      </c>
      <c r="O113" s="68">
        <v>12287300</v>
      </c>
      <c r="P113" s="77">
        <v>5349029.55</v>
      </c>
      <c r="Q113" s="68">
        <v>4733396.32</v>
      </c>
      <c r="R113" s="68">
        <v>267543.6</v>
      </c>
      <c r="S113" s="77">
        <v>4465852.72</v>
      </c>
      <c r="T113" s="77">
        <v>-670600</v>
      </c>
      <c r="U113" s="77">
        <v>965633.21</v>
      </c>
      <c r="V113" s="265">
        <v>33.591420358342326</v>
      </c>
      <c r="W113" s="265">
        <v>26.83889698579601</v>
      </c>
      <c r="X113" s="77">
        <v>-847800</v>
      </c>
      <c r="Y113" s="80">
        <v>-196499.33</v>
      </c>
    </row>
    <row r="114" spans="1:25" ht="12.75">
      <c r="A114" s="41" t="s">
        <v>226</v>
      </c>
      <c r="B114" s="42" t="s">
        <v>249</v>
      </c>
      <c r="C114" s="42" t="s">
        <v>237</v>
      </c>
      <c r="D114" s="42" t="s">
        <v>285</v>
      </c>
      <c r="E114" s="42" t="s">
        <v>228</v>
      </c>
      <c r="F114" s="53"/>
      <c r="G114" s="51" t="s">
        <v>307</v>
      </c>
      <c r="H114" s="68">
        <v>13350134</v>
      </c>
      <c r="I114" s="68">
        <v>772334</v>
      </c>
      <c r="J114" s="77">
        <v>12577800</v>
      </c>
      <c r="K114" s="68">
        <v>13569564.96</v>
      </c>
      <c r="L114" s="68">
        <v>773388.53</v>
      </c>
      <c r="M114" s="77">
        <v>12796176.430000002</v>
      </c>
      <c r="N114" s="68">
        <v>13733187</v>
      </c>
      <c r="O114" s="68">
        <v>2369075</v>
      </c>
      <c r="P114" s="77">
        <v>11364112</v>
      </c>
      <c r="Q114" s="68">
        <v>13164380.55</v>
      </c>
      <c r="R114" s="68">
        <v>2224534.23</v>
      </c>
      <c r="S114" s="77">
        <v>10939846.32</v>
      </c>
      <c r="T114" s="77">
        <v>-383053</v>
      </c>
      <c r="U114" s="77">
        <v>405184.41</v>
      </c>
      <c r="V114" s="265">
        <v>101.64366110482487</v>
      </c>
      <c r="W114" s="265">
        <v>95.85816132846658</v>
      </c>
      <c r="X114" s="77">
        <v>1213688</v>
      </c>
      <c r="Y114" s="80">
        <v>1856330.11</v>
      </c>
    </row>
    <row r="115" spans="1:25" ht="12.75">
      <c r="A115" s="41" t="s">
        <v>226</v>
      </c>
      <c r="B115" s="42" t="s">
        <v>251</v>
      </c>
      <c r="C115" s="42" t="s">
        <v>226</v>
      </c>
      <c r="D115" s="42" t="s">
        <v>285</v>
      </c>
      <c r="E115" s="42" t="s">
        <v>228</v>
      </c>
      <c r="F115" s="53"/>
      <c r="G115" s="51" t="s">
        <v>308</v>
      </c>
      <c r="H115" s="68">
        <v>45607294.45</v>
      </c>
      <c r="I115" s="68">
        <v>2476358</v>
      </c>
      <c r="J115" s="77">
        <v>43130936.45</v>
      </c>
      <c r="K115" s="68">
        <v>46147541.77</v>
      </c>
      <c r="L115" s="68">
        <v>2444135.04</v>
      </c>
      <c r="M115" s="77">
        <v>43703406.730000004</v>
      </c>
      <c r="N115" s="68">
        <v>63061725.45</v>
      </c>
      <c r="O115" s="68">
        <v>33054113</v>
      </c>
      <c r="P115" s="77">
        <v>30007612.450000003</v>
      </c>
      <c r="Q115" s="68">
        <v>57868616.67</v>
      </c>
      <c r="R115" s="68">
        <v>30832905.74</v>
      </c>
      <c r="S115" s="77">
        <v>27035710.930000003</v>
      </c>
      <c r="T115" s="77">
        <v>-17454431</v>
      </c>
      <c r="U115" s="77">
        <v>-11721074.899999999</v>
      </c>
      <c r="V115" s="265">
        <v>101.18456340485682</v>
      </c>
      <c r="W115" s="265">
        <v>91.76503855081243</v>
      </c>
      <c r="X115" s="77">
        <v>13123324</v>
      </c>
      <c r="Y115" s="80">
        <v>16667695.8</v>
      </c>
    </row>
    <row r="116" spans="1:25" ht="12.75">
      <c r="A116" s="41" t="s">
        <v>226</v>
      </c>
      <c r="B116" s="42" t="s">
        <v>226</v>
      </c>
      <c r="C116" s="42" t="s">
        <v>241</v>
      </c>
      <c r="D116" s="42" t="s">
        <v>285</v>
      </c>
      <c r="E116" s="42" t="s">
        <v>228</v>
      </c>
      <c r="F116" s="53"/>
      <c r="G116" s="51" t="s">
        <v>355</v>
      </c>
      <c r="H116" s="68">
        <v>14252819.27</v>
      </c>
      <c r="I116" s="68">
        <v>1296414</v>
      </c>
      <c r="J116" s="77">
        <v>12956405.27</v>
      </c>
      <c r="K116" s="68">
        <v>14268379.47</v>
      </c>
      <c r="L116" s="68">
        <v>1476847.17</v>
      </c>
      <c r="M116" s="77">
        <v>12791532.3</v>
      </c>
      <c r="N116" s="68">
        <v>13962929.27</v>
      </c>
      <c r="O116" s="68">
        <v>997350</v>
      </c>
      <c r="P116" s="77">
        <v>12965579.27</v>
      </c>
      <c r="Q116" s="68">
        <v>13098837.72</v>
      </c>
      <c r="R116" s="68">
        <v>774093.73</v>
      </c>
      <c r="S116" s="77">
        <v>12324743.99</v>
      </c>
      <c r="T116" s="77">
        <v>289890</v>
      </c>
      <c r="U116" s="77">
        <v>1169541.75</v>
      </c>
      <c r="V116" s="265">
        <v>100.1091727868377</v>
      </c>
      <c r="W116" s="265">
        <v>93.81153099545853</v>
      </c>
      <c r="X116" s="77">
        <v>-9174</v>
      </c>
      <c r="Y116" s="80">
        <v>466788.3100000005</v>
      </c>
    </row>
    <row r="117" spans="1:25" ht="12.75">
      <c r="A117" s="41" t="s">
        <v>226</v>
      </c>
      <c r="B117" s="42" t="s">
        <v>265</v>
      </c>
      <c r="C117" s="42" t="s">
        <v>226</v>
      </c>
      <c r="D117" s="42" t="s">
        <v>285</v>
      </c>
      <c r="E117" s="42" t="s">
        <v>228</v>
      </c>
      <c r="F117" s="53"/>
      <c r="G117" s="51" t="s">
        <v>356</v>
      </c>
      <c r="H117" s="68">
        <v>12063574.63</v>
      </c>
      <c r="I117" s="68">
        <v>574665</v>
      </c>
      <c r="J117" s="77">
        <v>11488909.63</v>
      </c>
      <c r="K117" s="68">
        <v>11816272.24</v>
      </c>
      <c r="L117" s="68">
        <v>810539.48</v>
      </c>
      <c r="M117" s="77">
        <v>11005732.76</v>
      </c>
      <c r="N117" s="68">
        <v>12555100.63</v>
      </c>
      <c r="O117" s="68">
        <v>1139983</v>
      </c>
      <c r="P117" s="77">
        <v>11415117.63</v>
      </c>
      <c r="Q117" s="68">
        <v>11328994.36</v>
      </c>
      <c r="R117" s="68">
        <v>744214.69</v>
      </c>
      <c r="S117" s="77">
        <v>10584779.67</v>
      </c>
      <c r="T117" s="77">
        <v>-491526</v>
      </c>
      <c r="U117" s="77">
        <v>487277.8800000008</v>
      </c>
      <c r="V117" s="265">
        <v>97.95000737687648</v>
      </c>
      <c r="W117" s="265">
        <v>90.23419798746765</v>
      </c>
      <c r="X117" s="77">
        <v>73792</v>
      </c>
      <c r="Y117" s="80">
        <v>420953.09</v>
      </c>
    </row>
    <row r="118" spans="1:25" ht="12.75">
      <c r="A118" s="41" t="s">
        <v>226</v>
      </c>
      <c r="B118" s="42" t="s">
        <v>267</v>
      </c>
      <c r="C118" s="42" t="s">
        <v>239</v>
      </c>
      <c r="D118" s="42" t="s">
        <v>285</v>
      </c>
      <c r="E118" s="42" t="s">
        <v>228</v>
      </c>
      <c r="F118" s="53"/>
      <c r="G118" s="51" t="s">
        <v>357</v>
      </c>
      <c r="H118" s="68">
        <v>13936023</v>
      </c>
      <c r="I118" s="68">
        <v>1469859</v>
      </c>
      <c r="J118" s="77">
        <v>12466164</v>
      </c>
      <c r="K118" s="68">
        <v>14848219.17</v>
      </c>
      <c r="L118" s="68">
        <v>2057575.62</v>
      </c>
      <c r="M118" s="77">
        <v>12790643.55</v>
      </c>
      <c r="N118" s="68">
        <v>13640798</v>
      </c>
      <c r="O118" s="68">
        <v>1404169</v>
      </c>
      <c r="P118" s="77">
        <v>12236629</v>
      </c>
      <c r="Q118" s="68">
        <v>13254885.8</v>
      </c>
      <c r="R118" s="68">
        <v>1222796.2</v>
      </c>
      <c r="S118" s="77">
        <v>12032089.600000001</v>
      </c>
      <c r="T118" s="77">
        <v>295225</v>
      </c>
      <c r="U118" s="77">
        <v>1593333.37</v>
      </c>
      <c r="V118" s="265">
        <v>106.5455989129754</v>
      </c>
      <c r="W118" s="265">
        <v>97.17089718651359</v>
      </c>
      <c r="X118" s="77">
        <v>229535</v>
      </c>
      <c r="Y118" s="80">
        <v>758553.9499999993</v>
      </c>
    </row>
    <row r="119" spans="1:25" ht="12.75">
      <c r="A119" s="41" t="s">
        <v>226</v>
      </c>
      <c r="B119" s="42" t="s">
        <v>243</v>
      </c>
      <c r="C119" s="42" t="s">
        <v>237</v>
      </c>
      <c r="D119" s="42" t="s">
        <v>285</v>
      </c>
      <c r="E119" s="42" t="s">
        <v>228</v>
      </c>
      <c r="F119" s="53"/>
      <c r="G119" s="51" t="s">
        <v>358</v>
      </c>
      <c r="H119" s="68">
        <v>10250556.46</v>
      </c>
      <c r="I119" s="68">
        <v>1364212</v>
      </c>
      <c r="J119" s="77">
        <v>8886344.46</v>
      </c>
      <c r="K119" s="68">
        <v>10392425.13</v>
      </c>
      <c r="L119" s="68">
        <v>1362813.9</v>
      </c>
      <c r="M119" s="77">
        <v>9029611.23</v>
      </c>
      <c r="N119" s="68">
        <v>9619886.46</v>
      </c>
      <c r="O119" s="68">
        <v>1396955</v>
      </c>
      <c r="P119" s="77">
        <v>8222931.460000001</v>
      </c>
      <c r="Q119" s="68">
        <v>9415925.35</v>
      </c>
      <c r="R119" s="68">
        <v>1387972.4</v>
      </c>
      <c r="S119" s="77">
        <v>8027952.949999999</v>
      </c>
      <c r="T119" s="77">
        <v>630670</v>
      </c>
      <c r="U119" s="77">
        <v>976499.7800000012</v>
      </c>
      <c r="V119" s="265">
        <v>101.38400944918067</v>
      </c>
      <c r="W119" s="265">
        <v>97.87979711768863</v>
      </c>
      <c r="X119" s="77">
        <v>663413</v>
      </c>
      <c r="Y119" s="80">
        <v>1001658.28</v>
      </c>
    </row>
    <row r="120" spans="1:25" ht="12.75">
      <c r="A120" s="41" t="s">
        <v>226</v>
      </c>
      <c r="B120" s="42" t="s">
        <v>239</v>
      </c>
      <c r="C120" s="42" t="s">
        <v>235</v>
      </c>
      <c r="D120" s="42" t="s">
        <v>285</v>
      </c>
      <c r="E120" s="42" t="s">
        <v>228</v>
      </c>
      <c r="F120" s="53"/>
      <c r="G120" s="51" t="s">
        <v>359</v>
      </c>
      <c r="H120" s="68">
        <v>12167574.24</v>
      </c>
      <c r="I120" s="68">
        <v>1887717</v>
      </c>
      <c r="J120" s="77">
        <v>10279857.24</v>
      </c>
      <c r="K120" s="68">
        <v>12242320.4</v>
      </c>
      <c r="L120" s="68">
        <v>1993951.64</v>
      </c>
      <c r="M120" s="77">
        <v>10248368.76</v>
      </c>
      <c r="N120" s="68">
        <v>13141465.24</v>
      </c>
      <c r="O120" s="68">
        <v>4125837</v>
      </c>
      <c r="P120" s="77">
        <v>9015628.24</v>
      </c>
      <c r="Q120" s="68">
        <v>11289025.53</v>
      </c>
      <c r="R120" s="68">
        <v>2577637.27</v>
      </c>
      <c r="S120" s="77">
        <v>8711388.26</v>
      </c>
      <c r="T120" s="77">
        <v>-973891</v>
      </c>
      <c r="U120" s="77">
        <v>953294.870000001</v>
      </c>
      <c r="V120" s="265">
        <v>100.61430617578876</v>
      </c>
      <c r="W120" s="265">
        <v>85.9038571714093</v>
      </c>
      <c r="X120" s="77">
        <v>1264229</v>
      </c>
      <c r="Y120" s="80">
        <v>1536980.5</v>
      </c>
    </row>
    <row r="121" spans="1:25" ht="12.75">
      <c r="A121" s="41" t="s">
        <v>226</v>
      </c>
      <c r="B121" s="42" t="s">
        <v>275</v>
      </c>
      <c r="C121" s="42" t="s">
        <v>241</v>
      </c>
      <c r="D121" s="42" t="s">
        <v>285</v>
      </c>
      <c r="E121" s="42" t="s">
        <v>228</v>
      </c>
      <c r="F121" s="53"/>
      <c r="G121" s="51" t="s">
        <v>360</v>
      </c>
      <c r="H121" s="68">
        <v>9070627.81</v>
      </c>
      <c r="I121" s="68">
        <v>534579</v>
      </c>
      <c r="J121" s="77">
        <v>8536048.81</v>
      </c>
      <c r="K121" s="68">
        <v>8896383.34</v>
      </c>
      <c r="L121" s="68">
        <v>460267.95</v>
      </c>
      <c r="M121" s="77">
        <v>8436115.39</v>
      </c>
      <c r="N121" s="68">
        <v>9343913.81</v>
      </c>
      <c r="O121" s="68">
        <v>1354774</v>
      </c>
      <c r="P121" s="77">
        <v>7989139.8100000005</v>
      </c>
      <c r="Q121" s="68">
        <v>8724797.28</v>
      </c>
      <c r="R121" s="68">
        <v>851038.91</v>
      </c>
      <c r="S121" s="77">
        <v>7873758.369999999</v>
      </c>
      <c r="T121" s="77">
        <v>-273286</v>
      </c>
      <c r="U121" s="77">
        <v>171586.06000000052</v>
      </c>
      <c r="V121" s="265">
        <v>98.07902524885981</v>
      </c>
      <c r="W121" s="265">
        <v>93.3741198539587</v>
      </c>
      <c r="X121" s="77">
        <v>546909</v>
      </c>
      <c r="Y121" s="80">
        <v>562357.0200000014</v>
      </c>
    </row>
    <row r="122" spans="1:25" ht="12.75">
      <c r="A122" s="41" t="s">
        <v>226</v>
      </c>
      <c r="B122" s="42" t="s">
        <v>265</v>
      </c>
      <c r="C122" s="42" t="s">
        <v>235</v>
      </c>
      <c r="D122" s="42" t="s">
        <v>285</v>
      </c>
      <c r="E122" s="42" t="s">
        <v>228</v>
      </c>
      <c r="F122" s="53"/>
      <c r="G122" s="51" t="s">
        <v>361</v>
      </c>
      <c r="H122" s="68">
        <v>25748558.48</v>
      </c>
      <c r="I122" s="68">
        <v>2716690</v>
      </c>
      <c r="J122" s="77">
        <v>23031868.48</v>
      </c>
      <c r="K122" s="68">
        <v>25823384.07</v>
      </c>
      <c r="L122" s="68">
        <v>2138520.85</v>
      </c>
      <c r="M122" s="77">
        <v>23684863.22</v>
      </c>
      <c r="N122" s="68">
        <v>24788782.58</v>
      </c>
      <c r="O122" s="68">
        <v>2282630.1</v>
      </c>
      <c r="P122" s="77">
        <v>22506152.479999997</v>
      </c>
      <c r="Q122" s="68">
        <v>22951676.92</v>
      </c>
      <c r="R122" s="68">
        <v>2139960.58</v>
      </c>
      <c r="S122" s="77">
        <v>20811716.340000004</v>
      </c>
      <c r="T122" s="77">
        <v>959775.9000000022</v>
      </c>
      <c r="U122" s="77">
        <v>2871707.15</v>
      </c>
      <c r="V122" s="265">
        <v>100.29060108377763</v>
      </c>
      <c r="W122" s="265">
        <v>92.58896376185007</v>
      </c>
      <c r="X122" s="77">
        <v>525716.0000000037</v>
      </c>
      <c r="Y122" s="80">
        <v>2873146.88</v>
      </c>
    </row>
    <row r="123" spans="1:25" ht="12.75">
      <c r="A123" s="41" t="s">
        <v>226</v>
      </c>
      <c r="B123" s="42" t="s">
        <v>247</v>
      </c>
      <c r="C123" s="42" t="s">
        <v>241</v>
      </c>
      <c r="D123" s="42" t="s">
        <v>285</v>
      </c>
      <c r="E123" s="42" t="s">
        <v>228</v>
      </c>
      <c r="F123" s="53"/>
      <c r="G123" s="51" t="s">
        <v>362</v>
      </c>
      <c r="H123" s="68">
        <v>17789575.41</v>
      </c>
      <c r="I123" s="68">
        <v>5560567</v>
      </c>
      <c r="J123" s="77">
        <v>12229008.41</v>
      </c>
      <c r="K123" s="68">
        <v>17221594.1</v>
      </c>
      <c r="L123" s="68">
        <v>4908837.48</v>
      </c>
      <c r="M123" s="77">
        <v>12312756.620000001</v>
      </c>
      <c r="N123" s="68">
        <v>14499014.41</v>
      </c>
      <c r="O123" s="68">
        <v>3524441</v>
      </c>
      <c r="P123" s="77">
        <v>10974573.41</v>
      </c>
      <c r="Q123" s="68">
        <v>13755905.46</v>
      </c>
      <c r="R123" s="68">
        <v>2930751.73</v>
      </c>
      <c r="S123" s="77">
        <v>10825153.73</v>
      </c>
      <c r="T123" s="77">
        <v>3290561</v>
      </c>
      <c r="U123" s="77">
        <v>3465688.64</v>
      </c>
      <c r="V123" s="265">
        <v>96.80722391114112</v>
      </c>
      <c r="W123" s="265">
        <v>94.87476231841335</v>
      </c>
      <c r="X123" s="77">
        <v>1254435</v>
      </c>
      <c r="Y123" s="80">
        <v>1487602.89</v>
      </c>
    </row>
    <row r="124" spans="1:25" ht="12.75">
      <c r="A124" s="41" t="s">
        <v>226</v>
      </c>
      <c r="B124" s="42" t="s">
        <v>239</v>
      </c>
      <c r="C124" s="42" t="s">
        <v>237</v>
      </c>
      <c r="D124" s="42" t="s">
        <v>285</v>
      </c>
      <c r="E124" s="42" t="s">
        <v>228</v>
      </c>
      <c r="F124" s="53"/>
      <c r="G124" s="51" t="s">
        <v>363</v>
      </c>
      <c r="H124" s="68">
        <v>8758317</v>
      </c>
      <c r="I124" s="68">
        <v>990789</v>
      </c>
      <c r="J124" s="77">
        <v>7767528</v>
      </c>
      <c r="K124" s="68">
        <v>8506637.56</v>
      </c>
      <c r="L124" s="68">
        <v>664793</v>
      </c>
      <c r="M124" s="77">
        <v>7841844.5600000005</v>
      </c>
      <c r="N124" s="68">
        <v>10344967</v>
      </c>
      <c r="O124" s="68">
        <v>1999756</v>
      </c>
      <c r="P124" s="77">
        <v>8345211</v>
      </c>
      <c r="Q124" s="68">
        <v>9597170.87</v>
      </c>
      <c r="R124" s="68">
        <v>1922776.83</v>
      </c>
      <c r="S124" s="77">
        <v>7674394.039999999</v>
      </c>
      <c r="T124" s="77">
        <v>-1586650</v>
      </c>
      <c r="U124" s="77">
        <v>-1090533.31</v>
      </c>
      <c r="V124" s="265">
        <v>97.12639494551294</v>
      </c>
      <c r="W124" s="265">
        <v>92.77140149407919</v>
      </c>
      <c r="X124" s="77">
        <v>-577683</v>
      </c>
      <c r="Y124" s="80">
        <v>167450.52000000142</v>
      </c>
    </row>
    <row r="125" spans="1:25" ht="12.75">
      <c r="A125" s="41" t="s">
        <v>226</v>
      </c>
      <c r="B125" s="42" t="s">
        <v>241</v>
      </c>
      <c r="C125" s="42" t="s">
        <v>243</v>
      </c>
      <c r="D125" s="42" t="s">
        <v>285</v>
      </c>
      <c r="E125" s="42" t="s">
        <v>228</v>
      </c>
      <c r="F125" s="53"/>
      <c r="G125" s="51" t="s">
        <v>364</v>
      </c>
      <c r="H125" s="68">
        <v>21678308</v>
      </c>
      <c r="I125" s="68">
        <v>792900</v>
      </c>
      <c r="J125" s="77">
        <v>20885408</v>
      </c>
      <c r="K125" s="68">
        <v>20901302.54</v>
      </c>
      <c r="L125" s="68">
        <v>510222.54</v>
      </c>
      <c r="M125" s="77">
        <v>20391080</v>
      </c>
      <c r="N125" s="68">
        <v>20829059</v>
      </c>
      <c r="O125" s="68">
        <v>1515462</v>
      </c>
      <c r="P125" s="77">
        <v>19313597</v>
      </c>
      <c r="Q125" s="68">
        <v>20114932.65</v>
      </c>
      <c r="R125" s="68">
        <v>1012495.76</v>
      </c>
      <c r="S125" s="77">
        <v>19102436.889999997</v>
      </c>
      <c r="T125" s="77">
        <v>849249</v>
      </c>
      <c r="U125" s="77">
        <v>786369.8900000006</v>
      </c>
      <c r="V125" s="265">
        <v>96.41574674554859</v>
      </c>
      <c r="W125" s="265">
        <v>96.57149009948073</v>
      </c>
      <c r="X125" s="77">
        <v>1571811</v>
      </c>
      <c r="Y125" s="80">
        <v>1288643.11</v>
      </c>
    </row>
    <row r="126" spans="1:25" ht="12.75">
      <c r="A126" s="41" t="s">
        <v>226</v>
      </c>
      <c r="B126" s="42" t="s">
        <v>237</v>
      </c>
      <c r="C126" s="42" t="s">
        <v>235</v>
      </c>
      <c r="D126" s="42" t="s">
        <v>285</v>
      </c>
      <c r="E126" s="42" t="s">
        <v>228</v>
      </c>
      <c r="F126" s="53"/>
      <c r="G126" s="51" t="s">
        <v>365</v>
      </c>
      <c r="H126" s="68">
        <v>11778116</v>
      </c>
      <c r="I126" s="68">
        <v>1303755</v>
      </c>
      <c r="J126" s="77">
        <v>10474361</v>
      </c>
      <c r="K126" s="68">
        <v>11928289.35</v>
      </c>
      <c r="L126" s="68">
        <v>1349049.44</v>
      </c>
      <c r="M126" s="77">
        <v>10579239.91</v>
      </c>
      <c r="N126" s="68">
        <v>12025012</v>
      </c>
      <c r="O126" s="68">
        <v>1345371</v>
      </c>
      <c r="P126" s="77">
        <v>10679641</v>
      </c>
      <c r="Q126" s="68">
        <v>11807000.58</v>
      </c>
      <c r="R126" s="68">
        <v>1339237.62</v>
      </c>
      <c r="S126" s="77">
        <v>10467762.96</v>
      </c>
      <c r="T126" s="77">
        <v>-246896</v>
      </c>
      <c r="U126" s="77">
        <v>121288.77</v>
      </c>
      <c r="V126" s="265">
        <v>101.27502013055398</v>
      </c>
      <c r="W126" s="265">
        <v>98.187017027509</v>
      </c>
      <c r="X126" s="77">
        <v>-205280</v>
      </c>
      <c r="Y126" s="80">
        <v>111476.94999999925</v>
      </c>
    </row>
    <row r="127" spans="1:25" ht="12.75">
      <c r="A127" s="41" t="s">
        <v>226</v>
      </c>
      <c r="B127" s="42" t="s">
        <v>245</v>
      </c>
      <c r="C127" s="42" t="s">
        <v>251</v>
      </c>
      <c r="D127" s="42" t="s">
        <v>285</v>
      </c>
      <c r="E127" s="42" t="s">
        <v>228</v>
      </c>
      <c r="F127" s="53"/>
      <c r="G127" s="51" t="s">
        <v>309</v>
      </c>
      <c r="H127" s="68">
        <v>32088865</v>
      </c>
      <c r="I127" s="68">
        <v>8603437</v>
      </c>
      <c r="J127" s="77">
        <v>23485428</v>
      </c>
      <c r="K127" s="68">
        <v>29341109.87</v>
      </c>
      <c r="L127" s="68">
        <v>5726072.78</v>
      </c>
      <c r="M127" s="77">
        <v>23615037.09</v>
      </c>
      <c r="N127" s="68">
        <v>37908521</v>
      </c>
      <c r="O127" s="68">
        <v>13751853</v>
      </c>
      <c r="P127" s="77">
        <v>24156668</v>
      </c>
      <c r="Q127" s="68">
        <v>33094670.38</v>
      </c>
      <c r="R127" s="68">
        <v>10047145.14</v>
      </c>
      <c r="S127" s="77">
        <v>23047525.24</v>
      </c>
      <c r="T127" s="77">
        <v>-5819656</v>
      </c>
      <c r="U127" s="77">
        <v>-3753560.51</v>
      </c>
      <c r="V127" s="265">
        <v>91.43704481289694</v>
      </c>
      <c r="W127" s="265">
        <v>87.30140218342994</v>
      </c>
      <c r="X127" s="77">
        <v>-671240</v>
      </c>
      <c r="Y127" s="80">
        <v>567511.8500000015</v>
      </c>
    </row>
    <row r="128" spans="1:25" ht="12.75">
      <c r="A128" s="41" t="s">
        <v>226</v>
      </c>
      <c r="B128" s="42" t="s">
        <v>257</v>
      </c>
      <c r="C128" s="42" t="s">
        <v>241</v>
      </c>
      <c r="D128" s="42" t="s">
        <v>285</v>
      </c>
      <c r="E128" s="42" t="s">
        <v>228</v>
      </c>
      <c r="F128" s="53"/>
      <c r="G128" s="51" t="s">
        <v>310</v>
      </c>
      <c r="H128" s="68">
        <v>24935948.95</v>
      </c>
      <c r="I128" s="68">
        <v>2597060.17</v>
      </c>
      <c r="J128" s="77">
        <v>22338888.78</v>
      </c>
      <c r="K128" s="68">
        <v>25106266.91</v>
      </c>
      <c r="L128" s="68">
        <v>2513434.82</v>
      </c>
      <c r="M128" s="77">
        <v>22592832.09</v>
      </c>
      <c r="N128" s="68">
        <v>26695948.95</v>
      </c>
      <c r="O128" s="68">
        <v>6893734</v>
      </c>
      <c r="P128" s="77">
        <v>19802214.95</v>
      </c>
      <c r="Q128" s="68">
        <v>24789251.59</v>
      </c>
      <c r="R128" s="68">
        <v>6498200.62</v>
      </c>
      <c r="S128" s="77">
        <v>18291050.97</v>
      </c>
      <c r="T128" s="77">
        <v>-1760000</v>
      </c>
      <c r="U128" s="77">
        <v>317015.32</v>
      </c>
      <c r="V128" s="265">
        <v>100.68302177046284</v>
      </c>
      <c r="W128" s="265">
        <v>92.85772772651335</v>
      </c>
      <c r="X128" s="77">
        <v>2536673.83</v>
      </c>
      <c r="Y128" s="80">
        <v>4301781.12</v>
      </c>
    </row>
    <row r="129" spans="1:25" ht="12.75">
      <c r="A129" s="41" t="s">
        <v>226</v>
      </c>
      <c r="B129" s="42" t="s">
        <v>259</v>
      </c>
      <c r="C129" s="42" t="s">
        <v>237</v>
      </c>
      <c r="D129" s="42" t="s">
        <v>285</v>
      </c>
      <c r="E129" s="42" t="s">
        <v>228</v>
      </c>
      <c r="F129" s="53"/>
      <c r="G129" s="51" t="s">
        <v>311</v>
      </c>
      <c r="H129" s="68">
        <v>39541261.68</v>
      </c>
      <c r="I129" s="68">
        <v>14166566.2</v>
      </c>
      <c r="J129" s="77">
        <v>25374695.48</v>
      </c>
      <c r="K129" s="68">
        <v>37601413.63</v>
      </c>
      <c r="L129" s="68">
        <v>11655475.07</v>
      </c>
      <c r="M129" s="77">
        <v>25945938.560000002</v>
      </c>
      <c r="N129" s="68">
        <v>43033616.68</v>
      </c>
      <c r="O129" s="68">
        <v>16907939.2</v>
      </c>
      <c r="P129" s="77">
        <v>26125677.48</v>
      </c>
      <c r="Q129" s="68">
        <v>41043952.2</v>
      </c>
      <c r="R129" s="68">
        <v>15948123.6</v>
      </c>
      <c r="S129" s="77">
        <v>25095828.6</v>
      </c>
      <c r="T129" s="77">
        <v>-3492355</v>
      </c>
      <c r="U129" s="77">
        <v>-3442538.57</v>
      </c>
      <c r="V129" s="265">
        <v>95.09411696141913</v>
      </c>
      <c r="W129" s="265">
        <v>95.37648788667885</v>
      </c>
      <c r="X129" s="77">
        <v>-750982</v>
      </c>
      <c r="Y129" s="80">
        <v>850109.9600000009</v>
      </c>
    </row>
    <row r="130" spans="1:25" ht="12.75">
      <c r="A130" s="41" t="s">
        <v>226</v>
      </c>
      <c r="B130" s="42" t="s">
        <v>231</v>
      </c>
      <c r="C130" s="42" t="s">
        <v>239</v>
      </c>
      <c r="D130" s="42" t="s">
        <v>285</v>
      </c>
      <c r="E130" s="42" t="s">
        <v>228</v>
      </c>
      <c r="F130" s="53"/>
      <c r="G130" s="51" t="s">
        <v>366</v>
      </c>
      <c r="H130" s="68">
        <v>23217335.05</v>
      </c>
      <c r="I130" s="68">
        <v>3718374</v>
      </c>
      <c r="J130" s="77">
        <v>19498961.05</v>
      </c>
      <c r="K130" s="68">
        <v>38790415.33</v>
      </c>
      <c r="L130" s="68">
        <v>4565333.28</v>
      </c>
      <c r="M130" s="77">
        <v>34225082.05</v>
      </c>
      <c r="N130" s="68">
        <v>31634335.05</v>
      </c>
      <c r="O130" s="68">
        <v>16196981</v>
      </c>
      <c r="P130" s="77">
        <v>15437354.05</v>
      </c>
      <c r="Q130" s="68">
        <v>29106168.9</v>
      </c>
      <c r="R130" s="68">
        <v>14593473.17</v>
      </c>
      <c r="S130" s="77">
        <v>14512695.729999999</v>
      </c>
      <c r="T130" s="77">
        <v>-8417000</v>
      </c>
      <c r="U130" s="77">
        <v>9684246.43</v>
      </c>
      <c r="V130" s="265">
        <v>167.07522739566096</v>
      </c>
      <c r="W130" s="265">
        <v>92.00815776274709</v>
      </c>
      <c r="X130" s="77">
        <v>4061607</v>
      </c>
      <c r="Y130" s="80">
        <v>19712386.32</v>
      </c>
    </row>
    <row r="131" spans="1:25" ht="12.75">
      <c r="A131" s="41" t="s">
        <v>226</v>
      </c>
      <c r="B131" s="42" t="s">
        <v>239</v>
      </c>
      <c r="C131" s="42" t="s">
        <v>239</v>
      </c>
      <c r="D131" s="42" t="s">
        <v>285</v>
      </c>
      <c r="E131" s="42" t="s">
        <v>228</v>
      </c>
      <c r="F131" s="53"/>
      <c r="G131" s="51" t="s">
        <v>367</v>
      </c>
      <c r="H131" s="68">
        <v>8254225</v>
      </c>
      <c r="I131" s="68">
        <v>990659</v>
      </c>
      <c r="J131" s="77">
        <v>7263566</v>
      </c>
      <c r="K131" s="68">
        <v>7652636.36</v>
      </c>
      <c r="L131" s="68">
        <v>526256.71</v>
      </c>
      <c r="M131" s="77">
        <v>7126379.65</v>
      </c>
      <c r="N131" s="68">
        <v>10830680</v>
      </c>
      <c r="O131" s="68">
        <v>3637187</v>
      </c>
      <c r="P131" s="77">
        <v>7193493</v>
      </c>
      <c r="Q131" s="68">
        <v>7586410.56</v>
      </c>
      <c r="R131" s="68">
        <v>733696.56</v>
      </c>
      <c r="S131" s="77">
        <v>6852714</v>
      </c>
      <c r="T131" s="77">
        <v>-2576455</v>
      </c>
      <c r="U131" s="77">
        <v>66225.80000000075</v>
      </c>
      <c r="V131" s="265">
        <v>92.71174895280903</v>
      </c>
      <c r="W131" s="265">
        <v>70.04556094354186</v>
      </c>
      <c r="X131" s="77">
        <v>70073</v>
      </c>
      <c r="Y131" s="80">
        <v>273665.65</v>
      </c>
    </row>
    <row r="132" spans="1:25" ht="12.75">
      <c r="A132" s="41" t="s">
        <v>226</v>
      </c>
      <c r="B132" s="42" t="s">
        <v>235</v>
      </c>
      <c r="C132" s="42" t="s">
        <v>239</v>
      </c>
      <c r="D132" s="42" t="s">
        <v>285</v>
      </c>
      <c r="E132" s="42" t="s">
        <v>228</v>
      </c>
      <c r="F132" s="53"/>
      <c r="G132" s="51" t="s">
        <v>368</v>
      </c>
      <c r="H132" s="68">
        <v>7041456.6</v>
      </c>
      <c r="I132" s="68">
        <v>1688606</v>
      </c>
      <c r="J132" s="77">
        <v>5352850.6</v>
      </c>
      <c r="K132" s="68">
        <v>5602999.99</v>
      </c>
      <c r="L132" s="68">
        <v>343640</v>
      </c>
      <c r="M132" s="77">
        <v>5259359.99</v>
      </c>
      <c r="N132" s="68">
        <v>7960797.6</v>
      </c>
      <c r="O132" s="68">
        <v>2363740.28</v>
      </c>
      <c r="P132" s="77">
        <v>5597057.32</v>
      </c>
      <c r="Q132" s="68">
        <v>5935597.17</v>
      </c>
      <c r="R132" s="68">
        <v>557575.22</v>
      </c>
      <c r="S132" s="77">
        <v>5378021.95</v>
      </c>
      <c r="T132" s="77">
        <v>-919341</v>
      </c>
      <c r="U132" s="77">
        <v>-332597.18</v>
      </c>
      <c r="V132" s="265">
        <v>79.5716044035548</v>
      </c>
      <c r="W132" s="265">
        <v>74.56033262295225</v>
      </c>
      <c r="X132" s="77">
        <v>-244206.72000000067</v>
      </c>
      <c r="Y132" s="80">
        <v>-118661.96</v>
      </c>
    </row>
    <row r="133" spans="1:25" ht="12.75">
      <c r="A133" s="41" t="s">
        <v>226</v>
      </c>
      <c r="B133" s="42" t="s">
        <v>281</v>
      </c>
      <c r="C133" s="42" t="s">
        <v>235</v>
      </c>
      <c r="D133" s="42" t="s">
        <v>285</v>
      </c>
      <c r="E133" s="42" t="s">
        <v>228</v>
      </c>
      <c r="F133" s="53"/>
      <c r="G133" s="51" t="s">
        <v>369</v>
      </c>
      <c r="H133" s="68">
        <v>10107730.73</v>
      </c>
      <c r="I133" s="68">
        <v>404572</v>
      </c>
      <c r="J133" s="77">
        <v>9703158.73</v>
      </c>
      <c r="K133" s="68">
        <v>10348425.56</v>
      </c>
      <c r="L133" s="68">
        <v>411677.49</v>
      </c>
      <c r="M133" s="77">
        <v>9936748.07</v>
      </c>
      <c r="N133" s="68">
        <v>10712323.73</v>
      </c>
      <c r="O133" s="68">
        <v>1335614.18</v>
      </c>
      <c r="P133" s="77">
        <v>9376709.55</v>
      </c>
      <c r="Q133" s="68">
        <v>10636590.88</v>
      </c>
      <c r="R133" s="68">
        <v>1335613.74</v>
      </c>
      <c r="S133" s="77">
        <v>9300977.14</v>
      </c>
      <c r="T133" s="77">
        <v>-604593</v>
      </c>
      <c r="U133" s="77">
        <v>-288165.32</v>
      </c>
      <c r="V133" s="265">
        <v>102.38129444115098</v>
      </c>
      <c r="W133" s="265">
        <v>99.2930306074684</v>
      </c>
      <c r="X133" s="77">
        <v>326449.18</v>
      </c>
      <c r="Y133" s="80">
        <v>635770.93</v>
      </c>
    </row>
    <row r="134" spans="1:25" ht="12.75">
      <c r="A134" s="41" t="s">
        <v>226</v>
      </c>
      <c r="B134" s="42" t="s">
        <v>249</v>
      </c>
      <c r="C134" s="42" t="s">
        <v>241</v>
      </c>
      <c r="D134" s="42" t="s">
        <v>285</v>
      </c>
      <c r="E134" s="42" t="s">
        <v>228</v>
      </c>
      <c r="F134" s="53"/>
      <c r="G134" s="51" t="s">
        <v>370</v>
      </c>
      <c r="H134" s="68">
        <v>3992345.66</v>
      </c>
      <c r="I134" s="68">
        <v>118320</v>
      </c>
      <c r="J134" s="77">
        <v>3874025.66</v>
      </c>
      <c r="K134" s="68">
        <v>4060055.96</v>
      </c>
      <c r="L134" s="68">
        <v>126326.94</v>
      </c>
      <c r="M134" s="77">
        <v>3933729.02</v>
      </c>
      <c r="N134" s="68">
        <v>4318754.66</v>
      </c>
      <c r="O134" s="68">
        <v>530913</v>
      </c>
      <c r="P134" s="77">
        <v>3787841.66</v>
      </c>
      <c r="Q134" s="68">
        <v>4042364.85</v>
      </c>
      <c r="R134" s="68">
        <v>466543.32</v>
      </c>
      <c r="S134" s="77">
        <v>3575821.53</v>
      </c>
      <c r="T134" s="77">
        <v>-326409</v>
      </c>
      <c r="U134" s="77">
        <v>17691.10999999987</v>
      </c>
      <c r="V134" s="265">
        <v>101.69600294579703</v>
      </c>
      <c r="W134" s="265">
        <v>93.60024285334143</v>
      </c>
      <c r="X134" s="77">
        <v>86184</v>
      </c>
      <c r="Y134" s="80">
        <v>357907.49</v>
      </c>
    </row>
    <row r="135" spans="1:25" ht="12.75">
      <c r="A135" s="41" t="s">
        <v>226</v>
      </c>
      <c r="B135" s="42" t="s">
        <v>241</v>
      </c>
      <c r="C135" s="42" t="s">
        <v>245</v>
      </c>
      <c r="D135" s="42" t="s">
        <v>285</v>
      </c>
      <c r="E135" s="42" t="s">
        <v>228</v>
      </c>
      <c r="F135" s="53"/>
      <c r="G135" s="51" t="s">
        <v>371</v>
      </c>
      <c r="H135" s="68">
        <v>19085325</v>
      </c>
      <c r="I135" s="68">
        <v>3103582</v>
      </c>
      <c r="J135" s="77">
        <v>15981743</v>
      </c>
      <c r="K135" s="68">
        <v>17648950.95</v>
      </c>
      <c r="L135" s="68">
        <v>2072822.37</v>
      </c>
      <c r="M135" s="77">
        <v>15576128.579999998</v>
      </c>
      <c r="N135" s="68">
        <v>20019211</v>
      </c>
      <c r="O135" s="68">
        <v>3731379</v>
      </c>
      <c r="P135" s="77">
        <v>16287832</v>
      </c>
      <c r="Q135" s="68">
        <v>17755352.72</v>
      </c>
      <c r="R135" s="68">
        <v>2678856.68</v>
      </c>
      <c r="S135" s="77">
        <v>15076496.04</v>
      </c>
      <c r="T135" s="77">
        <v>-933886</v>
      </c>
      <c r="U135" s="77">
        <v>-106401.77</v>
      </c>
      <c r="V135" s="265">
        <v>92.4739345544286</v>
      </c>
      <c r="W135" s="265">
        <v>88.69157091156089</v>
      </c>
      <c r="X135" s="77">
        <v>-306089</v>
      </c>
      <c r="Y135" s="80">
        <v>499632.5399999991</v>
      </c>
    </row>
    <row r="136" spans="1:25" ht="12.75">
      <c r="A136" s="41" t="s">
        <v>226</v>
      </c>
      <c r="B136" s="42" t="s">
        <v>263</v>
      </c>
      <c r="C136" s="42" t="s">
        <v>235</v>
      </c>
      <c r="D136" s="42" t="s">
        <v>285</v>
      </c>
      <c r="E136" s="42" t="s">
        <v>228</v>
      </c>
      <c r="F136" s="53"/>
      <c r="G136" s="51" t="s">
        <v>372</v>
      </c>
      <c r="H136" s="68">
        <v>11132499.41</v>
      </c>
      <c r="I136" s="68">
        <v>850000</v>
      </c>
      <c r="J136" s="77">
        <v>10282499.41</v>
      </c>
      <c r="K136" s="68">
        <v>11103724.65</v>
      </c>
      <c r="L136" s="68">
        <v>713028.51</v>
      </c>
      <c r="M136" s="77">
        <v>10390696.14</v>
      </c>
      <c r="N136" s="68">
        <v>11132499.41</v>
      </c>
      <c r="O136" s="68">
        <v>1506305</v>
      </c>
      <c r="P136" s="77">
        <v>9626194.41</v>
      </c>
      <c r="Q136" s="68">
        <v>10420360.18</v>
      </c>
      <c r="R136" s="68">
        <v>1308256.06</v>
      </c>
      <c r="S136" s="77">
        <v>9112104.12</v>
      </c>
      <c r="T136" s="77">
        <v>0</v>
      </c>
      <c r="U136" s="77">
        <v>683364.4700000007</v>
      </c>
      <c r="V136" s="265">
        <v>99.7415247112059</v>
      </c>
      <c r="W136" s="265">
        <v>93.60306069847795</v>
      </c>
      <c r="X136" s="77">
        <v>656305</v>
      </c>
      <c r="Y136" s="80">
        <v>1278592.02</v>
      </c>
    </row>
    <row r="137" spans="1:25" ht="12.75">
      <c r="A137" s="41" t="s">
        <v>226</v>
      </c>
      <c r="B137" s="42" t="s">
        <v>261</v>
      </c>
      <c r="C137" s="42" t="s">
        <v>241</v>
      </c>
      <c r="D137" s="42" t="s">
        <v>285</v>
      </c>
      <c r="E137" s="42" t="s">
        <v>228</v>
      </c>
      <c r="F137" s="53"/>
      <c r="G137" s="51" t="s">
        <v>373</v>
      </c>
      <c r="H137" s="68">
        <v>12706497</v>
      </c>
      <c r="I137" s="68">
        <v>1571042.46</v>
      </c>
      <c r="J137" s="77">
        <v>11135454.54</v>
      </c>
      <c r="K137" s="68">
        <v>12236294.75</v>
      </c>
      <c r="L137" s="68">
        <v>1366045.67</v>
      </c>
      <c r="M137" s="77">
        <v>10870249.08</v>
      </c>
      <c r="N137" s="68">
        <v>14497295</v>
      </c>
      <c r="O137" s="68">
        <v>5729132.11</v>
      </c>
      <c r="P137" s="77">
        <v>8768162.89</v>
      </c>
      <c r="Q137" s="68">
        <v>13163612.94</v>
      </c>
      <c r="R137" s="68">
        <v>4677066.31</v>
      </c>
      <c r="S137" s="77">
        <v>8486546.629999999</v>
      </c>
      <c r="T137" s="77">
        <v>-1790798</v>
      </c>
      <c r="U137" s="77">
        <v>-927318.1899999995</v>
      </c>
      <c r="V137" s="265">
        <v>96.29951315456967</v>
      </c>
      <c r="W137" s="265">
        <v>90.8004765026855</v>
      </c>
      <c r="X137" s="77">
        <v>2367291.65</v>
      </c>
      <c r="Y137" s="80">
        <v>2383702.45</v>
      </c>
    </row>
    <row r="138" spans="1:25" ht="12.75">
      <c r="A138" s="41" t="s">
        <v>226</v>
      </c>
      <c r="B138" s="42" t="s">
        <v>251</v>
      </c>
      <c r="C138" s="42" t="s">
        <v>235</v>
      </c>
      <c r="D138" s="42" t="s">
        <v>285</v>
      </c>
      <c r="E138" s="42" t="s">
        <v>228</v>
      </c>
      <c r="F138" s="53"/>
      <c r="G138" s="51" t="s">
        <v>374</v>
      </c>
      <c r="H138" s="68">
        <v>30425146</v>
      </c>
      <c r="I138" s="68">
        <v>1138600</v>
      </c>
      <c r="J138" s="77">
        <v>29286546</v>
      </c>
      <c r="K138" s="68">
        <v>31206177.02</v>
      </c>
      <c r="L138" s="68">
        <v>1125097.71</v>
      </c>
      <c r="M138" s="77">
        <v>30081079.31</v>
      </c>
      <c r="N138" s="68">
        <v>32075817</v>
      </c>
      <c r="O138" s="68">
        <v>9282736</v>
      </c>
      <c r="P138" s="77">
        <v>22793081</v>
      </c>
      <c r="Q138" s="68">
        <v>30243218.36</v>
      </c>
      <c r="R138" s="68">
        <v>8926453.35</v>
      </c>
      <c r="S138" s="77">
        <v>21316765.009999998</v>
      </c>
      <c r="T138" s="77">
        <v>-1650671</v>
      </c>
      <c r="U138" s="77">
        <v>962958.66</v>
      </c>
      <c r="V138" s="265">
        <v>102.56705759111229</v>
      </c>
      <c r="W138" s="265">
        <v>94.28666574572364</v>
      </c>
      <c r="X138" s="77">
        <v>6493465</v>
      </c>
      <c r="Y138" s="80">
        <v>8764314.3</v>
      </c>
    </row>
    <row r="139" spans="1:25" ht="12.75">
      <c r="A139" s="41" t="s">
        <v>226</v>
      </c>
      <c r="B139" s="42" t="s">
        <v>247</v>
      </c>
      <c r="C139" s="42" t="s">
        <v>245</v>
      </c>
      <c r="D139" s="42" t="s">
        <v>285</v>
      </c>
      <c r="E139" s="42" t="s">
        <v>228</v>
      </c>
      <c r="F139" s="53"/>
      <c r="G139" s="51" t="s">
        <v>375</v>
      </c>
      <c r="H139" s="68">
        <v>5749977</v>
      </c>
      <c r="I139" s="68">
        <v>352952</v>
      </c>
      <c r="J139" s="77">
        <v>5397025</v>
      </c>
      <c r="K139" s="68">
        <v>5820509.84</v>
      </c>
      <c r="L139" s="68">
        <v>284734.39</v>
      </c>
      <c r="M139" s="77">
        <v>5535775.45</v>
      </c>
      <c r="N139" s="68">
        <v>5854234</v>
      </c>
      <c r="O139" s="68">
        <v>494354</v>
      </c>
      <c r="P139" s="77">
        <v>5359880</v>
      </c>
      <c r="Q139" s="68">
        <v>5604746.31</v>
      </c>
      <c r="R139" s="68">
        <v>450220.45</v>
      </c>
      <c r="S139" s="77">
        <v>5154525.86</v>
      </c>
      <c r="T139" s="77">
        <v>-104257</v>
      </c>
      <c r="U139" s="77">
        <v>215763.53</v>
      </c>
      <c r="V139" s="265">
        <v>101.2266629936085</v>
      </c>
      <c r="W139" s="265">
        <v>95.7383375860958</v>
      </c>
      <c r="X139" s="77">
        <v>37145</v>
      </c>
      <c r="Y139" s="80">
        <v>381249.5900000008</v>
      </c>
    </row>
    <row r="140" spans="1:25" ht="12.75">
      <c r="A140" s="41" t="s">
        <v>226</v>
      </c>
      <c r="B140" s="42" t="s">
        <v>249</v>
      </c>
      <c r="C140" s="42" t="s">
        <v>243</v>
      </c>
      <c r="D140" s="42" t="s">
        <v>285</v>
      </c>
      <c r="E140" s="42" t="s">
        <v>228</v>
      </c>
      <c r="F140" s="53"/>
      <c r="G140" s="51" t="s">
        <v>376</v>
      </c>
      <c r="H140" s="68">
        <v>10211351.41</v>
      </c>
      <c r="I140" s="68">
        <v>178000</v>
      </c>
      <c r="J140" s="77">
        <v>10033351.41</v>
      </c>
      <c r="K140" s="68">
        <v>10012020.98</v>
      </c>
      <c r="L140" s="68">
        <v>155358.75</v>
      </c>
      <c r="M140" s="77">
        <v>9856662.23</v>
      </c>
      <c r="N140" s="68">
        <v>10511535.41</v>
      </c>
      <c r="O140" s="68">
        <v>1257885</v>
      </c>
      <c r="P140" s="77">
        <v>9253650.41</v>
      </c>
      <c r="Q140" s="68">
        <v>10201184.64</v>
      </c>
      <c r="R140" s="68">
        <v>1195122.19</v>
      </c>
      <c r="S140" s="77">
        <v>9006062.450000001</v>
      </c>
      <c r="T140" s="77">
        <v>-300184</v>
      </c>
      <c r="U140" s="77">
        <v>-189163.66</v>
      </c>
      <c r="V140" s="265">
        <v>98.04795249916877</v>
      </c>
      <c r="W140" s="265">
        <v>97.04752200420928</v>
      </c>
      <c r="X140" s="77">
        <v>779701</v>
      </c>
      <c r="Y140" s="80">
        <v>850599.7799999993</v>
      </c>
    </row>
    <row r="141" spans="1:25" ht="12.75">
      <c r="A141" s="41" t="s">
        <v>226</v>
      </c>
      <c r="B141" s="42" t="s">
        <v>241</v>
      </c>
      <c r="C141" s="42" t="s">
        <v>247</v>
      </c>
      <c r="D141" s="42" t="s">
        <v>285</v>
      </c>
      <c r="E141" s="42" t="s">
        <v>228</v>
      </c>
      <c r="F141" s="53"/>
      <c r="G141" s="51" t="s">
        <v>377</v>
      </c>
      <c r="H141" s="68">
        <v>11740649.62</v>
      </c>
      <c r="I141" s="68">
        <v>1775235</v>
      </c>
      <c r="J141" s="77">
        <v>9965414.62</v>
      </c>
      <c r="K141" s="68">
        <v>11803299.75</v>
      </c>
      <c r="L141" s="68">
        <v>1773362.07</v>
      </c>
      <c r="M141" s="77">
        <v>10029937.68</v>
      </c>
      <c r="N141" s="68">
        <v>12649882.62</v>
      </c>
      <c r="O141" s="68">
        <v>3067516</v>
      </c>
      <c r="P141" s="77">
        <v>9582366.62</v>
      </c>
      <c r="Q141" s="68">
        <v>12459388.01</v>
      </c>
      <c r="R141" s="68">
        <v>2989759</v>
      </c>
      <c r="S141" s="77">
        <v>9469629.01</v>
      </c>
      <c r="T141" s="77">
        <v>-909233</v>
      </c>
      <c r="U141" s="77">
        <v>-656088.26</v>
      </c>
      <c r="V141" s="265">
        <v>100.53361723607932</v>
      </c>
      <c r="W141" s="265">
        <v>98.4940997816152</v>
      </c>
      <c r="X141" s="77">
        <v>383048</v>
      </c>
      <c r="Y141" s="80">
        <v>560308.67</v>
      </c>
    </row>
    <row r="142" spans="1:25" ht="12.75">
      <c r="A142" s="41" t="s">
        <v>226</v>
      </c>
      <c r="B142" s="42" t="s">
        <v>271</v>
      </c>
      <c r="C142" s="42" t="s">
        <v>243</v>
      </c>
      <c r="D142" s="42" t="s">
        <v>285</v>
      </c>
      <c r="E142" s="42" t="s">
        <v>228</v>
      </c>
      <c r="F142" s="53"/>
      <c r="G142" s="51" t="s">
        <v>378</v>
      </c>
      <c r="H142" s="68">
        <v>9268055</v>
      </c>
      <c r="I142" s="68">
        <v>263000</v>
      </c>
      <c r="J142" s="77">
        <v>9005055</v>
      </c>
      <c r="K142" s="68">
        <v>9966212.6</v>
      </c>
      <c r="L142" s="68">
        <v>580641.73</v>
      </c>
      <c r="M142" s="77">
        <v>9385570.87</v>
      </c>
      <c r="N142" s="68">
        <v>10080055</v>
      </c>
      <c r="O142" s="68">
        <v>1023000</v>
      </c>
      <c r="P142" s="77">
        <v>9057055</v>
      </c>
      <c r="Q142" s="68">
        <v>8624409.8</v>
      </c>
      <c r="R142" s="68">
        <v>359946.42</v>
      </c>
      <c r="S142" s="77">
        <v>8264463.380000001</v>
      </c>
      <c r="T142" s="77">
        <v>-812000</v>
      </c>
      <c r="U142" s="77">
        <v>1341802.8</v>
      </c>
      <c r="V142" s="265">
        <v>107.53294623305536</v>
      </c>
      <c r="W142" s="265">
        <v>85.55915419112297</v>
      </c>
      <c r="X142" s="77">
        <v>-52000</v>
      </c>
      <c r="Y142" s="80">
        <v>1121107.49</v>
      </c>
    </row>
    <row r="143" spans="1:25" ht="12.75">
      <c r="A143" s="41" t="s">
        <v>226</v>
      </c>
      <c r="B143" s="42" t="s">
        <v>277</v>
      </c>
      <c r="C143" s="42" t="s">
        <v>237</v>
      </c>
      <c r="D143" s="42" t="s">
        <v>285</v>
      </c>
      <c r="E143" s="42" t="s">
        <v>228</v>
      </c>
      <c r="F143" s="53"/>
      <c r="G143" s="51" t="s">
        <v>379</v>
      </c>
      <c r="H143" s="68">
        <v>12677842.41</v>
      </c>
      <c r="I143" s="68">
        <v>1769370</v>
      </c>
      <c r="J143" s="77">
        <v>10908472.41</v>
      </c>
      <c r="K143" s="68">
        <v>12874160.93</v>
      </c>
      <c r="L143" s="68">
        <v>1878495.41</v>
      </c>
      <c r="M143" s="77">
        <v>10995665.52</v>
      </c>
      <c r="N143" s="68">
        <v>13483075.41</v>
      </c>
      <c r="O143" s="68">
        <v>3072455</v>
      </c>
      <c r="P143" s="77">
        <v>10410620.41</v>
      </c>
      <c r="Q143" s="68">
        <v>12983746.53</v>
      </c>
      <c r="R143" s="68">
        <v>2948358</v>
      </c>
      <c r="S143" s="77">
        <v>10035388.53</v>
      </c>
      <c r="T143" s="77">
        <v>-805233</v>
      </c>
      <c r="U143" s="77">
        <v>-109585.6</v>
      </c>
      <c r="V143" s="265">
        <v>101.5485168031837</v>
      </c>
      <c r="W143" s="265">
        <v>96.29662473273966</v>
      </c>
      <c r="X143" s="77">
        <v>497852</v>
      </c>
      <c r="Y143" s="80">
        <v>960276.99</v>
      </c>
    </row>
    <row r="144" spans="1:25" ht="12.75">
      <c r="A144" s="41" t="s">
        <v>226</v>
      </c>
      <c r="B144" s="42" t="s">
        <v>279</v>
      </c>
      <c r="C144" s="42" t="s">
        <v>239</v>
      </c>
      <c r="D144" s="42" t="s">
        <v>285</v>
      </c>
      <c r="E144" s="42" t="s">
        <v>228</v>
      </c>
      <c r="F144" s="53"/>
      <c r="G144" s="51" t="s">
        <v>380</v>
      </c>
      <c r="H144" s="68">
        <v>15496192.7</v>
      </c>
      <c r="I144" s="68">
        <v>2848822</v>
      </c>
      <c r="J144" s="77">
        <v>12647370.7</v>
      </c>
      <c r="K144" s="68">
        <v>16520417.17</v>
      </c>
      <c r="L144" s="68">
        <v>2786437.12</v>
      </c>
      <c r="M144" s="77">
        <v>13733980.05</v>
      </c>
      <c r="N144" s="68">
        <v>15593979.74</v>
      </c>
      <c r="O144" s="68">
        <v>4697937.79</v>
      </c>
      <c r="P144" s="77">
        <v>10896041.95</v>
      </c>
      <c r="Q144" s="68">
        <v>15159628.22</v>
      </c>
      <c r="R144" s="68">
        <v>4518572.75</v>
      </c>
      <c r="S144" s="77">
        <v>10641055.47</v>
      </c>
      <c r="T144" s="77">
        <v>-97787.04000000097</v>
      </c>
      <c r="U144" s="77">
        <v>1360788.95</v>
      </c>
      <c r="V144" s="265">
        <v>106.60952331858908</v>
      </c>
      <c r="W144" s="265">
        <v>97.21462046737275</v>
      </c>
      <c r="X144" s="77">
        <v>1751328.75</v>
      </c>
      <c r="Y144" s="80">
        <v>3092924.58</v>
      </c>
    </row>
    <row r="145" spans="1:25" ht="12.75">
      <c r="A145" s="41" t="s">
        <v>226</v>
      </c>
      <c r="B145" s="42" t="s">
        <v>267</v>
      </c>
      <c r="C145" s="42" t="s">
        <v>243</v>
      </c>
      <c r="D145" s="42" t="s">
        <v>285</v>
      </c>
      <c r="E145" s="42" t="s">
        <v>228</v>
      </c>
      <c r="F145" s="53"/>
      <c r="G145" s="51" t="s">
        <v>318</v>
      </c>
      <c r="H145" s="68">
        <v>32744553.82</v>
      </c>
      <c r="I145" s="68">
        <v>3410446</v>
      </c>
      <c r="J145" s="77">
        <v>29334107.82</v>
      </c>
      <c r="K145" s="68">
        <v>33248432.63</v>
      </c>
      <c r="L145" s="68">
        <v>3141073.71</v>
      </c>
      <c r="M145" s="77">
        <v>30107358.919999998</v>
      </c>
      <c r="N145" s="68">
        <v>36822789.82</v>
      </c>
      <c r="O145" s="68">
        <v>6138597</v>
      </c>
      <c r="P145" s="77">
        <v>30684192.82</v>
      </c>
      <c r="Q145" s="68">
        <v>34900432.91</v>
      </c>
      <c r="R145" s="68">
        <v>5311739.55</v>
      </c>
      <c r="S145" s="77">
        <v>29588693.359999996</v>
      </c>
      <c r="T145" s="77">
        <v>-4078236</v>
      </c>
      <c r="U145" s="77">
        <v>-1652000.28</v>
      </c>
      <c r="V145" s="265">
        <v>101.53881715038742</v>
      </c>
      <c r="W145" s="265">
        <v>94.77943708394444</v>
      </c>
      <c r="X145" s="77">
        <v>-1350085</v>
      </c>
      <c r="Y145" s="80">
        <v>518665.5600000024</v>
      </c>
    </row>
    <row r="146" spans="1:25" ht="12.75">
      <c r="A146" s="41" t="s">
        <v>226</v>
      </c>
      <c r="B146" s="42" t="s">
        <v>265</v>
      </c>
      <c r="C146" s="42" t="s">
        <v>239</v>
      </c>
      <c r="D146" s="42" t="s">
        <v>285</v>
      </c>
      <c r="E146" s="42" t="s">
        <v>228</v>
      </c>
      <c r="F146" s="53"/>
      <c r="G146" s="51" t="s">
        <v>381</v>
      </c>
      <c r="H146" s="68">
        <v>13174391.65</v>
      </c>
      <c r="I146" s="68">
        <v>2238197</v>
      </c>
      <c r="J146" s="77">
        <v>10936194.65</v>
      </c>
      <c r="K146" s="68">
        <v>11312489.42</v>
      </c>
      <c r="L146" s="68">
        <v>100167.54</v>
      </c>
      <c r="M146" s="77">
        <v>11212321.88</v>
      </c>
      <c r="N146" s="68">
        <v>13101055.65</v>
      </c>
      <c r="O146" s="68">
        <v>2604426</v>
      </c>
      <c r="P146" s="77">
        <v>10496629.65</v>
      </c>
      <c r="Q146" s="68">
        <v>10831888.95</v>
      </c>
      <c r="R146" s="68">
        <v>537303.96</v>
      </c>
      <c r="S146" s="77">
        <v>10294584.989999998</v>
      </c>
      <c r="T146" s="77">
        <v>73336</v>
      </c>
      <c r="U146" s="77">
        <v>480600.47000000067</v>
      </c>
      <c r="V146" s="265">
        <v>85.86726218967385</v>
      </c>
      <c r="W146" s="265">
        <v>82.67951254752512</v>
      </c>
      <c r="X146" s="77">
        <v>439565</v>
      </c>
      <c r="Y146" s="80">
        <v>917736.8900000025</v>
      </c>
    </row>
    <row r="147" spans="1:25" ht="12.75">
      <c r="A147" s="41" t="s">
        <v>226</v>
      </c>
      <c r="B147" s="42" t="s">
        <v>271</v>
      </c>
      <c r="C147" s="42" t="s">
        <v>245</v>
      </c>
      <c r="D147" s="42" t="s">
        <v>285</v>
      </c>
      <c r="E147" s="42" t="s">
        <v>228</v>
      </c>
      <c r="F147" s="53"/>
      <c r="G147" s="51" t="s">
        <v>382</v>
      </c>
      <c r="H147" s="68">
        <v>13899376</v>
      </c>
      <c r="I147" s="68">
        <v>3171709</v>
      </c>
      <c r="J147" s="77">
        <v>10727667</v>
      </c>
      <c r="K147" s="68">
        <v>14276847.8</v>
      </c>
      <c r="L147" s="68">
        <v>3315628.89</v>
      </c>
      <c r="M147" s="77">
        <v>10961218.91</v>
      </c>
      <c r="N147" s="68">
        <v>17915688</v>
      </c>
      <c r="O147" s="68">
        <v>6981197</v>
      </c>
      <c r="P147" s="77">
        <v>10934491</v>
      </c>
      <c r="Q147" s="68">
        <v>14219630.71</v>
      </c>
      <c r="R147" s="68">
        <v>4317115.37</v>
      </c>
      <c r="S147" s="77">
        <v>9902515.34</v>
      </c>
      <c r="T147" s="77">
        <v>-4016312</v>
      </c>
      <c r="U147" s="77">
        <v>57217.08999999985</v>
      </c>
      <c r="V147" s="265">
        <v>102.71574637595242</v>
      </c>
      <c r="W147" s="265">
        <v>79.3697161392853</v>
      </c>
      <c r="X147" s="77">
        <v>-206824</v>
      </c>
      <c r="Y147" s="80">
        <v>1058703.57</v>
      </c>
    </row>
    <row r="148" spans="1:25" ht="12.75">
      <c r="A148" s="41" t="s">
        <v>226</v>
      </c>
      <c r="B148" s="42" t="s">
        <v>231</v>
      </c>
      <c r="C148" s="42" t="s">
        <v>241</v>
      </c>
      <c r="D148" s="42" t="s">
        <v>285</v>
      </c>
      <c r="E148" s="42" t="s">
        <v>228</v>
      </c>
      <c r="F148" s="53"/>
      <c r="G148" s="51" t="s">
        <v>383</v>
      </c>
      <c r="H148" s="68">
        <v>18704971.73</v>
      </c>
      <c r="I148" s="68">
        <v>490204</v>
      </c>
      <c r="J148" s="77">
        <v>18214767.73</v>
      </c>
      <c r="K148" s="68">
        <v>19829460.28</v>
      </c>
      <c r="L148" s="68">
        <v>647835.11</v>
      </c>
      <c r="M148" s="77">
        <v>19181625.17</v>
      </c>
      <c r="N148" s="68">
        <v>20368271.73</v>
      </c>
      <c r="O148" s="68">
        <v>4678800</v>
      </c>
      <c r="P148" s="77">
        <v>15689471.73</v>
      </c>
      <c r="Q148" s="68">
        <v>18409992.34</v>
      </c>
      <c r="R148" s="68">
        <v>3599302.89</v>
      </c>
      <c r="S148" s="77">
        <v>14810689.45</v>
      </c>
      <c r="T148" s="77">
        <v>-1663300</v>
      </c>
      <c r="U148" s="77">
        <v>1419467.94</v>
      </c>
      <c r="V148" s="265">
        <v>106.01170943336145</v>
      </c>
      <c r="W148" s="265">
        <v>90.38563793748052</v>
      </c>
      <c r="X148" s="77">
        <v>2525296</v>
      </c>
      <c r="Y148" s="80">
        <v>4370935.72</v>
      </c>
    </row>
    <row r="149" spans="1:25" ht="12.75">
      <c r="A149" s="41" t="s">
        <v>226</v>
      </c>
      <c r="B149" s="42" t="s">
        <v>239</v>
      </c>
      <c r="C149" s="42" t="s">
        <v>241</v>
      </c>
      <c r="D149" s="42" t="s">
        <v>285</v>
      </c>
      <c r="E149" s="42" t="s">
        <v>228</v>
      </c>
      <c r="F149" s="53"/>
      <c r="G149" s="51" t="s">
        <v>384</v>
      </c>
      <c r="H149" s="68">
        <v>7940922.84</v>
      </c>
      <c r="I149" s="68">
        <v>103800</v>
      </c>
      <c r="J149" s="77">
        <v>7837122.84</v>
      </c>
      <c r="K149" s="68">
        <v>8083626.35</v>
      </c>
      <c r="L149" s="68">
        <v>104334.79</v>
      </c>
      <c r="M149" s="77">
        <v>7979291.56</v>
      </c>
      <c r="N149" s="68">
        <v>8607159.84</v>
      </c>
      <c r="O149" s="68">
        <v>1283315</v>
      </c>
      <c r="P149" s="77">
        <v>7323844.84</v>
      </c>
      <c r="Q149" s="68">
        <v>8277431.01</v>
      </c>
      <c r="R149" s="68">
        <v>1143416.57</v>
      </c>
      <c r="S149" s="77">
        <v>7134014.4399999995</v>
      </c>
      <c r="T149" s="77">
        <v>-666237</v>
      </c>
      <c r="U149" s="77">
        <v>-193804.66</v>
      </c>
      <c r="V149" s="265">
        <v>101.79706455880888</v>
      </c>
      <c r="W149" s="265">
        <v>96.16913318528543</v>
      </c>
      <c r="X149" s="77">
        <v>513278</v>
      </c>
      <c r="Y149" s="80">
        <v>845277.12</v>
      </c>
    </row>
    <row r="150" spans="1:25" ht="12.75">
      <c r="A150" s="41" t="s">
        <v>226</v>
      </c>
      <c r="B150" s="42" t="s">
        <v>273</v>
      </c>
      <c r="C150" s="42" t="s">
        <v>226</v>
      </c>
      <c r="D150" s="42" t="s">
        <v>285</v>
      </c>
      <c r="E150" s="42" t="s">
        <v>228</v>
      </c>
      <c r="F150" s="53"/>
      <c r="G150" s="51" t="s">
        <v>385</v>
      </c>
      <c r="H150" s="68">
        <v>17133874</v>
      </c>
      <c r="I150" s="68">
        <v>853009</v>
      </c>
      <c r="J150" s="77">
        <v>16280865</v>
      </c>
      <c r="K150" s="68">
        <v>16946902.37</v>
      </c>
      <c r="L150" s="68">
        <v>610112.55</v>
      </c>
      <c r="M150" s="77">
        <v>16336789.82</v>
      </c>
      <c r="N150" s="68">
        <v>17593659</v>
      </c>
      <c r="O150" s="68">
        <v>1457232</v>
      </c>
      <c r="P150" s="77">
        <v>16136427</v>
      </c>
      <c r="Q150" s="68">
        <v>16586806.99</v>
      </c>
      <c r="R150" s="68">
        <v>1239435.41</v>
      </c>
      <c r="S150" s="77">
        <v>15347371.58</v>
      </c>
      <c r="T150" s="77">
        <v>-459785</v>
      </c>
      <c r="U150" s="77">
        <v>360095.3800000008</v>
      </c>
      <c r="V150" s="265">
        <v>98.90876033055922</v>
      </c>
      <c r="W150" s="265">
        <v>94.27718810510082</v>
      </c>
      <c r="X150" s="77">
        <v>144438</v>
      </c>
      <c r="Y150" s="80">
        <v>989418.24</v>
      </c>
    </row>
    <row r="151" spans="1:25" ht="12.75">
      <c r="A151" s="41" t="s">
        <v>226</v>
      </c>
      <c r="B151" s="42" t="s">
        <v>269</v>
      </c>
      <c r="C151" s="42" t="s">
        <v>237</v>
      </c>
      <c r="D151" s="42" t="s">
        <v>285</v>
      </c>
      <c r="E151" s="42" t="s">
        <v>228</v>
      </c>
      <c r="F151" s="53"/>
      <c r="G151" s="51" t="s">
        <v>386</v>
      </c>
      <c r="H151" s="68">
        <v>23299516</v>
      </c>
      <c r="I151" s="68">
        <v>1733640</v>
      </c>
      <c r="J151" s="77">
        <v>21565876</v>
      </c>
      <c r="K151" s="68">
        <v>23397651.53</v>
      </c>
      <c r="L151" s="68">
        <v>1740641.25</v>
      </c>
      <c r="M151" s="77">
        <v>21657010.28</v>
      </c>
      <c r="N151" s="68">
        <v>28358810</v>
      </c>
      <c r="O151" s="68">
        <v>6929054</v>
      </c>
      <c r="P151" s="77">
        <v>21429756</v>
      </c>
      <c r="Q151" s="68">
        <v>24456514.21</v>
      </c>
      <c r="R151" s="68">
        <v>4331510.35</v>
      </c>
      <c r="S151" s="77">
        <v>20125003.86</v>
      </c>
      <c r="T151" s="77">
        <v>-5059294</v>
      </c>
      <c r="U151" s="77">
        <v>-1058862.68</v>
      </c>
      <c r="V151" s="265">
        <v>100.42119128139831</v>
      </c>
      <c r="W151" s="265">
        <v>86.23956438933791</v>
      </c>
      <c r="X151" s="77">
        <v>136120</v>
      </c>
      <c r="Y151" s="80">
        <v>1532006.42</v>
      </c>
    </row>
    <row r="152" spans="1:25" ht="12.75">
      <c r="A152" s="41" t="s">
        <v>226</v>
      </c>
      <c r="B152" s="42" t="s">
        <v>281</v>
      </c>
      <c r="C152" s="42" t="s">
        <v>239</v>
      </c>
      <c r="D152" s="42" t="s">
        <v>285</v>
      </c>
      <c r="E152" s="42" t="s">
        <v>228</v>
      </c>
      <c r="F152" s="53"/>
      <c r="G152" s="51" t="s">
        <v>387</v>
      </c>
      <c r="H152" s="68">
        <v>12909760</v>
      </c>
      <c r="I152" s="68">
        <v>2442816</v>
      </c>
      <c r="J152" s="77">
        <v>10466944</v>
      </c>
      <c r="K152" s="68">
        <v>13017622.19</v>
      </c>
      <c r="L152" s="68">
        <v>2416013.07</v>
      </c>
      <c r="M152" s="77">
        <v>10601609.12</v>
      </c>
      <c r="N152" s="68">
        <v>11217251</v>
      </c>
      <c r="O152" s="68">
        <v>819763</v>
      </c>
      <c r="P152" s="77">
        <v>10397488</v>
      </c>
      <c r="Q152" s="68">
        <v>10815640.09</v>
      </c>
      <c r="R152" s="68">
        <v>700536.6</v>
      </c>
      <c r="S152" s="77">
        <v>10115103.49</v>
      </c>
      <c r="T152" s="77">
        <v>1692509</v>
      </c>
      <c r="U152" s="77">
        <v>2201982.1</v>
      </c>
      <c r="V152" s="265">
        <v>100.83550887080781</v>
      </c>
      <c r="W152" s="265">
        <v>96.41970292008266</v>
      </c>
      <c r="X152" s="77">
        <v>69456</v>
      </c>
      <c r="Y152" s="80">
        <v>486505.62999999896</v>
      </c>
    </row>
    <row r="153" spans="1:25" ht="12.75">
      <c r="A153" s="41" t="s">
        <v>226</v>
      </c>
      <c r="B153" s="42" t="s">
        <v>269</v>
      </c>
      <c r="C153" s="42" t="s">
        <v>239</v>
      </c>
      <c r="D153" s="42" t="s">
        <v>285</v>
      </c>
      <c r="E153" s="42" t="s">
        <v>228</v>
      </c>
      <c r="F153" s="53"/>
      <c r="G153" s="51" t="s">
        <v>388</v>
      </c>
      <c r="H153" s="68">
        <v>12614833.83</v>
      </c>
      <c r="I153" s="68">
        <v>1380600</v>
      </c>
      <c r="J153" s="77">
        <v>11234233.83</v>
      </c>
      <c r="K153" s="68">
        <v>14115290.05</v>
      </c>
      <c r="L153" s="68">
        <v>2551934.78</v>
      </c>
      <c r="M153" s="77">
        <v>11563355.270000001</v>
      </c>
      <c r="N153" s="68">
        <v>15744491.55</v>
      </c>
      <c r="O153" s="68">
        <v>5083300</v>
      </c>
      <c r="P153" s="77">
        <v>10661191.55</v>
      </c>
      <c r="Q153" s="68">
        <v>13210518.71</v>
      </c>
      <c r="R153" s="68">
        <v>3248959.39</v>
      </c>
      <c r="S153" s="77">
        <v>9961559.32</v>
      </c>
      <c r="T153" s="77">
        <v>-3129657.72</v>
      </c>
      <c r="U153" s="77">
        <v>904771.34</v>
      </c>
      <c r="V153" s="265">
        <v>111.89437958692477</v>
      </c>
      <c r="W153" s="265">
        <v>83.90565467323712</v>
      </c>
      <c r="X153" s="77">
        <v>573042.2799999993</v>
      </c>
      <c r="Y153" s="80">
        <v>1601795.95</v>
      </c>
    </row>
    <row r="154" spans="1:25" ht="12.75">
      <c r="A154" s="41" t="s">
        <v>226</v>
      </c>
      <c r="B154" s="42" t="s">
        <v>279</v>
      </c>
      <c r="C154" s="42" t="s">
        <v>243</v>
      </c>
      <c r="D154" s="42" t="s">
        <v>285</v>
      </c>
      <c r="E154" s="42" t="s">
        <v>228</v>
      </c>
      <c r="F154" s="53"/>
      <c r="G154" s="51" t="s">
        <v>324</v>
      </c>
      <c r="H154" s="68">
        <v>17378742.66</v>
      </c>
      <c r="I154" s="68">
        <v>401918.5</v>
      </c>
      <c r="J154" s="77">
        <v>16976824.16</v>
      </c>
      <c r="K154" s="68">
        <v>17740657.73</v>
      </c>
      <c r="L154" s="68">
        <v>435077.82</v>
      </c>
      <c r="M154" s="77">
        <v>17305579.91</v>
      </c>
      <c r="N154" s="68">
        <v>18750490.65</v>
      </c>
      <c r="O154" s="68">
        <v>2808069.99</v>
      </c>
      <c r="P154" s="77">
        <v>15942420.659999998</v>
      </c>
      <c r="Q154" s="68">
        <v>18270718.78</v>
      </c>
      <c r="R154" s="68">
        <v>2706904.64</v>
      </c>
      <c r="S154" s="77">
        <v>15563814.14</v>
      </c>
      <c r="T154" s="77">
        <v>-1371747.99</v>
      </c>
      <c r="U154" s="77">
        <v>-530061.0500000007</v>
      </c>
      <c r="V154" s="265">
        <v>102.08251584755325</v>
      </c>
      <c r="W154" s="265">
        <v>97.4412836498228</v>
      </c>
      <c r="X154" s="77">
        <v>1034403.5</v>
      </c>
      <c r="Y154" s="80">
        <v>1741765.77</v>
      </c>
    </row>
    <row r="155" spans="1:25" ht="12.75">
      <c r="A155" s="41" t="s">
        <v>226</v>
      </c>
      <c r="B155" s="42" t="s">
        <v>281</v>
      </c>
      <c r="C155" s="42" t="s">
        <v>241</v>
      </c>
      <c r="D155" s="42" t="s">
        <v>285</v>
      </c>
      <c r="E155" s="42" t="s">
        <v>228</v>
      </c>
      <c r="F155" s="53"/>
      <c r="G155" s="51" t="s">
        <v>325</v>
      </c>
      <c r="H155" s="68">
        <v>19727034</v>
      </c>
      <c r="I155" s="68">
        <v>5143219</v>
      </c>
      <c r="J155" s="77">
        <v>14583815</v>
      </c>
      <c r="K155" s="68">
        <v>20260279.23</v>
      </c>
      <c r="L155" s="68">
        <v>5063610.86</v>
      </c>
      <c r="M155" s="77">
        <v>15196668.370000001</v>
      </c>
      <c r="N155" s="68">
        <v>20307626</v>
      </c>
      <c r="O155" s="68">
        <v>6145806</v>
      </c>
      <c r="P155" s="77">
        <v>14161820</v>
      </c>
      <c r="Q155" s="68">
        <v>19364526.4</v>
      </c>
      <c r="R155" s="68">
        <v>5825927.09</v>
      </c>
      <c r="S155" s="77">
        <v>13538599.309999999</v>
      </c>
      <c r="T155" s="77">
        <v>-580592</v>
      </c>
      <c r="U155" s="77">
        <v>895752.8300000019</v>
      </c>
      <c r="V155" s="265">
        <v>102.70311913083336</v>
      </c>
      <c r="W155" s="265">
        <v>95.35593377581407</v>
      </c>
      <c r="X155" s="77">
        <v>421995</v>
      </c>
      <c r="Y155" s="80">
        <v>1658069.06</v>
      </c>
    </row>
    <row r="156" spans="1:25" ht="12.75">
      <c r="A156" s="41" t="s">
        <v>226</v>
      </c>
      <c r="B156" s="42" t="s">
        <v>275</v>
      </c>
      <c r="C156" s="42" t="s">
        <v>247</v>
      </c>
      <c r="D156" s="42" t="s">
        <v>285</v>
      </c>
      <c r="E156" s="42" t="s">
        <v>228</v>
      </c>
      <c r="F156" s="53"/>
      <c r="G156" s="51" t="s">
        <v>389</v>
      </c>
      <c r="H156" s="68">
        <v>22663734.58</v>
      </c>
      <c r="I156" s="68">
        <v>2616787</v>
      </c>
      <c r="J156" s="77">
        <v>20046947.58</v>
      </c>
      <c r="K156" s="68">
        <v>21449529.78</v>
      </c>
      <c r="L156" s="68">
        <v>780489.59</v>
      </c>
      <c r="M156" s="77">
        <v>20669040.19</v>
      </c>
      <c r="N156" s="68">
        <v>24726411.58</v>
      </c>
      <c r="O156" s="68">
        <v>7703967</v>
      </c>
      <c r="P156" s="77">
        <v>17022444.58</v>
      </c>
      <c r="Q156" s="68">
        <v>22051485.92</v>
      </c>
      <c r="R156" s="68">
        <v>6891145.62</v>
      </c>
      <c r="S156" s="77">
        <v>15160340.3</v>
      </c>
      <c r="T156" s="77">
        <v>-2062677</v>
      </c>
      <c r="U156" s="77">
        <v>-601956.1400000006</v>
      </c>
      <c r="V156" s="265">
        <v>94.64252109150848</v>
      </c>
      <c r="W156" s="265">
        <v>89.18190918506099</v>
      </c>
      <c r="X156" s="77">
        <v>3024503</v>
      </c>
      <c r="Y156" s="80">
        <v>5508699.890000001</v>
      </c>
    </row>
    <row r="157" spans="1:25" ht="12.75">
      <c r="A157" s="41" t="s">
        <v>226</v>
      </c>
      <c r="B157" s="42" t="s">
        <v>235</v>
      </c>
      <c r="C157" s="42" t="s">
        <v>241</v>
      </c>
      <c r="D157" s="42" t="s">
        <v>285</v>
      </c>
      <c r="E157" s="42" t="s">
        <v>228</v>
      </c>
      <c r="F157" s="53"/>
      <c r="G157" s="51" t="s">
        <v>390</v>
      </c>
      <c r="H157" s="68">
        <v>9420717.79</v>
      </c>
      <c r="I157" s="68">
        <v>1455347</v>
      </c>
      <c r="J157" s="77">
        <v>7965370.789999999</v>
      </c>
      <c r="K157" s="68">
        <v>9492877.78</v>
      </c>
      <c r="L157" s="68">
        <v>1426239.68</v>
      </c>
      <c r="M157" s="77">
        <v>8066638.1</v>
      </c>
      <c r="N157" s="68">
        <v>11593071.79</v>
      </c>
      <c r="O157" s="68">
        <v>2918312</v>
      </c>
      <c r="P157" s="77">
        <v>8674759.79</v>
      </c>
      <c r="Q157" s="68">
        <v>10348224.38</v>
      </c>
      <c r="R157" s="68">
        <v>2259080.05</v>
      </c>
      <c r="S157" s="77">
        <v>8089144.330000001</v>
      </c>
      <c r="T157" s="77">
        <v>-2172354</v>
      </c>
      <c r="U157" s="77">
        <v>-855346.6000000015</v>
      </c>
      <c r="V157" s="265">
        <v>100.76597125196338</v>
      </c>
      <c r="W157" s="265">
        <v>89.2621435237399</v>
      </c>
      <c r="X157" s="77">
        <v>-709389</v>
      </c>
      <c r="Y157" s="80">
        <v>-22506.23000000138</v>
      </c>
    </row>
    <row r="158" spans="1:25" s="114" customFormat="1" ht="15">
      <c r="A158" s="129"/>
      <c r="B158" s="130"/>
      <c r="C158" s="130"/>
      <c r="D158" s="130"/>
      <c r="E158" s="130"/>
      <c r="F158" s="131" t="s">
        <v>391</v>
      </c>
      <c r="G158" s="132"/>
      <c r="H158" s="133">
        <v>1731779167.9100003</v>
      </c>
      <c r="I158" s="133">
        <v>201571581.98000002</v>
      </c>
      <c r="J158" s="134">
        <v>1530207585.9300003</v>
      </c>
      <c r="K158" s="133">
        <v>1749055370.1100004</v>
      </c>
      <c r="L158" s="133">
        <v>177777017.10999998</v>
      </c>
      <c r="M158" s="134">
        <v>1571278352.9999998</v>
      </c>
      <c r="N158" s="133">
        <v>1871699386.1200004</v>
      </c>
      <c r="O158" s="133">
        <v>434262365.36</v>
      </c>
      <c r="P158" s="134">
        <v>1437437020.7600002</v>
      </c>
      <c r="Q158" s="133">
        <v>1717833378.4599988</v>
      </c>
      <c r="R158" s="133">
        <v>342895140.15</v>
      </c>
      <c r="S158" s="134">
        <v>1374938238.3100002</v>
      </c>
      <c r="T158" s="134">
        <v>-139920218.21</v>
      </c>
      <c r="U158" s="134">
        <v>31221991.650000017</v>
      </c>
      <c r="V158" s="266">
        <v>100.99759845366717</v>
      </c>
      <c r="W158" s="266">
        <v>91.77934187503459</v>
      </c>
      <c r="X158" s="134">
        <v>92770565.17</v>
      </c>
      <c r="Y158" s="135">
        <v>196340114.69000003</v>
      </c>
    </row>
    <row r="159" spans="1:25" s="106" customFormat="1" ht="12.75">
      <c r="A159" s="122" t="s">
        <v>226</v>
      </c>
      <c r="B159" s="123" t="s">
        <v>277</v>
      </c>
      <c r="C159" s="123" t="s">
        <v>231</v>
      </c>
      <c r="D159" s="123" t="s">
        <v>392</v>
      </c>
      <c r="E159" s="123" t="s">
        <v>228</v>
      </c>
      <c r="F159" s="124"/>
      <c r="G159" s="125" t="s">
        <v>393</v>
      </c>
      <c r="H159" s="126">
        <v>10968516.86</v>
      </c>
      <c r="I159" s="126">
        <v>1469681</v>
      </c>
      <c r="J159" s="127">
        <v>9498835.86</v>
      </c>
      <c r="K159" s="126">
        <v>10790655.11</v>
      </c>
      <c r="L159" s="126">
        <v>1453113.88</v>
      </c>
      <c r="M159" s="127">
        <v>9337541.23</v>
      </c>
      <c r="N159" s="126">
        <v>11429108.86</v>
      </c>
      <c r="O159" s="126">
        <v>1837771</v>
      </c>
      <c r="P159" s="127">
        <v>9591337.86</v>
      </c>
      <c r="Q159" s="126">
        <v>11012660.63</v>
      </c>
      <c r="R159" s="126">
        <v>1745094.91</v>
      </c>
      <c r="S159" s="127">
        <v>9267565.72</v>
      </c>
      <c r="T159" s="127">
        <v>-460592</v>
      </c>
      <c r="U159" s="127">
        <v>-222005.52000000142</v>
      </c>
      <c r="V159" s="267">
        <v>98.37843390979663</v>
      </c>
      <c r="W159" s="267">
        <v>96.35624933578593</v>
      </c>
      <c r="X159" s="127">
        <v>-92502</v>
      </c>
      <c r="Y159" s="128">
        <v>69975.50999999978</v>
      </c>
    </row>
    <row r="160" spans="1:25" ht="12.75">
      <c r="A160" s="41" t="s">
        <v>226</v>
      </c>
      <c r="B160" s="42" t="s">
        <v>257</v>
      </c>
      <c r="C160" s="42" t="s">
        <v>226</v>
      </c>
      <c r="D160" s="42" t="s">
        <v>392</v>
      </c>
      <c r="E160" s="42" t="s">
        <v>228</v>
      </c>
      <c r="F160" s="53"/>
      <c r="G160" s="51" t="s">
        <v>394</v>
      </c>
      <c r="H160" s="68">
        <v>18041205.45</v>
      </c>
      <c r="I160" s="68">
        <v>660836</v>
      </c>
      <c r="J160" s="77">
        <v>17380369.45</v>
      </c>
      <c r="K160" s="68">
        <v>19157220.94</v>
      </c>
      <c r="L160" s="68">
        <v>917508.28</v>
      </c>
      <c r="M160" s="77">
        <v>18239712.66</v>
      </c>
      <c r="N160" s="68">
        <v>22079805.45</v>
      </c>
      <c r="O160" s="68">
        <v>4856567</v>
      </c>
      <c r="P160" s="77">
        <v>17223238.45</v>
      </c>
      <c r="Q160" s="68">
        <v>21267965.58</v>
      </c>
      <c r="R160" s="68">
        <v>4244162.35</v>
      </c>
      <c r="S160" s="77">
        <v>17023803.229999997</v>
      </c>
      <c r="T160" s="77">
        <v>-4038600</v>
      </c>
      <c r="U160" s="77">
        <v>-2110744.64</v>
      </c>
      <c r="V160" s="265">
        <v>106.18592528693809</v>
      </c>
      <c r="W160" s="265">
        <v>96.32315659737843</v>
      </c>
      <c r="X160" s="77">
        <v>157131</v>
      </c>
      <c r="Y160" s="80">
        <v>1215909.43</v>
      </c>
    </row>
    <row r="161" spans="1:25" ht="12.75">
      <c r="A161" s="41" t="s">
        <v>226</v>
      </c>
      <c r="B161" s="42" t="s">
        <v>279</v>
      </c>
      <c r="C161" s="42" t="s">
        <v>235</v>
      </c>
      <c r="D161" s="42" t="s">
        <v>392</v>
      </c>
      <c r="E161" s="42" t="s">
        <v>228</v>
      </c>
      <c r="F161" s="53"/>
      <c r="G161" s="51" t="s">
        <v>395</v>
      </c>
      <c r="H161" s="68">
        <v>115531818</v>
      </c>
      <c r="I161" s="68">
        <v>4767528</v>
      </c>
      <c r="J161" s="77">
        <v>110764290</v>
      </c>
      <c r="K161" s="68">
        <v>113491330.01</v>
      </c>
      <c r="L161" s="68">
        <v>4763309.85</v>
      </c>
      <c r="M161" s="77">
        <v>108728020.16000001</v>
      </c>
      <c r="N161" s="68">
        <v>125612408</v>
      </c>
      <c r="O161" s="68">
        <v>28968421</v>
      </c>
      <c r="P161" s="77">
        <v>96643987</v>
      </c>
      <c r="Q161" s="68">
        <v>108936813.29</v>
      </c>
      <c r="R161" s="68">
        <v>16864552.49</v>
      </c>
      <c r="S161" s="77">
        <v>92072260.80000001</v>
      </c>
      <c r="T161" s="77">
        <v>-10080590</v>
      </c>
      <c r="U161" s="77">
        <v>4554516.72</v>
      </c>
      <c r="V161" s="265">
        <v>98.23383027695454</v>
      </c>
      <c r="W161" s="265">
        <v>86.72456409720289</v>
      </c>
      <c r="X161" s="77">
        <v>14120303</v>
      </c>
      <c r="Y161" s="80">
        <v>16655759.36</v>
      </c>
    </row>
    <row r="162" spans="1:25" ht="12.75">
      <c r="A162" s="41" t="s">
        <v>226</v>
      </c>
      <c r="B162" s="42" t="s">
        <v>239</v>
      </c>
      <c r="C162" s="42" t="s">
        <v>226</v>
      </c>
      <c r="D162" s="42" t="s">
        <v>392</v>
      </c>
      <c r="E162" s="42" t="s">
        <v>228</v>
      </c>
      <c r="F162" s="53"/>
      <c r="G162" s="51" t="s">
        <v>396</v>
      </c>
      <c r="H162" s="68">
        <v>20198940</v>
      </c>
      <c r="I162" s="68">
        <v>1621057.21</v>
      </c>
      <c r="J162" s="77">
        <v>18577882.79</v>
      </c>
      <c r="K162" s="68">
        <v>20456897.62</v>
      </c>
      <c r="L162" s="68">
        <v>1588622.56</v>
      </c>
      <c r="M162" s="77">
        <v>18868275.060000002</v>
      </c>
      <c r="N162" s="68">
        <v>19775956</v>
      </c>
      <c r="O162" s="68">
        <v>2571287</v>
      </c>
      <c r="P162" s="77">
        <v>17204669</v>
      </c>
      <c r="Q162" s="68">
        <v>18644090.22</v>
      </c>
      <c r="R162" s="68">
        <v>2055223.61</v>
      </c>
      <c r="S162" s="77">
        <v>16588866.61</v>
      </c>
      <c r="T162" s="77">
        <v>422984</v>
      </c>
      <c r="U162" s="77">
        <v>1812807.4</v>
      </c>
      <c r="V162" s="265">
        <v>101.27708493614023</v>
      </c>
      <c r="W162" s="265">
        <v>94.27655593489386</v>
      </c>
      <c r="X162" s="77">
        <v>1373213.79</v>
      </c>
      <c r="Y162" s="80">
        <v>2279408.45</v>
      </c>
    </row>
    <row r="163" spans="1:25" ht="12.75">
      <c r="A163" s="41" t="s">
        <v>226</v>
      </c>
      <c r="B163" s="42" t="s">
        <v>273</v>
      </c>
      <c r="C163" s="42" t="s">
        <v>231</v>
      </c>
      <c r="D163" s="42" t="s">
        <v>392</v>
      </c>
      <c r="E163" s="42" t="s">
        <v>228</v>
      </c>
      <c r="F163" s="53"/>
      <c r="G163" s="51" t="s">
        <v>397</v>
      </c>
      <c r="H163" s="68">
        <v>38971516</v>
      </c>
      <c r="I163" s="68">
        <v>4086677</v>
      </c>
      <c r="J163" s="77">
        <v>34884839</v>
      </c>
      <c r="K163" s="68">
        <v>40058300.7</v>
      </c>
      <c r="L163" s="68">
        <v>4350591.07</v>
      </c>
      <c r="M163" s="77">
        <v>35707709.63</v>
      </c>
      <c r="N163" s="68">
        <v>36838512</v>
      </c>
      <c r="O163" s="68">
        <v>5451565</v>
      </c>
      <c r="P163" s="77">
        <v>31386947</v>
      </c>
      <c r="Q163" s="68">
        <v>35299293.9</v>
      </c>
      <c r="R163" s="68">
        <v>4305490.17</v>
      </c>
      <c r="S163" s="77">
        <v>30993803.729999997</v>
      </c>
      <c r="T163" s="77">
        <v>2133004</v>
      </c>
      <c r="U163" s="77">
        <v>4759006.8</v>
      </c>
      <c r="V163" s="265">
        <v>102.78866416179449</v>
      </c>
      <c r="W163" s="265">
        <v>95.82171478587408</v>
      </c>
      <c r="X163" s="77">
        <v>3497892</v>
      </c>
      <c r="Y163" s="80">
        <v>4713905.900000006</v>
      </c>
    </row>
    <row r="164" spans="1:25" ht="12.75">
      <c r="A164" s="41" t="s">
        <v>226</v>
      </c>
      <c r="B164" s="42" t="s">
        <v>245</v>
      </c>
      <c r="C164" s="42" t="s">
        <v>241</v>
      </c>
      <c r="D164" s="42" t="s">
        <v>392</v>
      </c>
      <c r="E164" s="42" t="s">
        <v>228</v>
      </c>
      <c r="F164" s="53"/>
      <c r="G164" s="51" t="s">
        <v>398</v>
      </c>
      <c r="H164" s="68">
        <v>38872005.77</v>
      </c>
      <c r="I164" s="68">
        <v>4454286</v>
      </c>
      <c r="J164" s="77">
        <v>34417719.77</v>
      </c>
      <c r="K164" s="68">
        <v>40780351.02</v>
      </c>
      <c r="L164" s="68">
        <v>5356452.02</v>
      </c>
      <c r="M164" s="77">
        <v>35423899</v>
      </c>
      <c r="N164" s="68">
        <v>38735243.77</v>
      </c>
      <c r="O164" s="68">
        <v>2969968</v>
      </c>
      <c r="P164" s="77">
        <v>35765275.77</v>
      </c>
      <c r="Q164" s="68">
        <v>38126611.08</v>
      </c>
      <c r="R164" s="68">
        <v>2864232.17</v>
      </c>
      <c r="S164" s="77">
        <v>35262378.91</v>
      </c>
      <c r="T164" s="77">
        <v>136762</v>
      </c>
      <c r="U164" s="77">
        <v>2653739.940000005</v>
      </c>
      <c r="V164" s="265">
        <v>104.9093048125466</v>
      </c>
      <c r="W164" s="265">
        <v>98.4287366471374</v>
      </c>
      <c r="X164" s="77">
        <v>-1347556</v>
      </c>
      <c r="Y164" s="80">
        <v>161520.09000000358</v>
      </c>
    </row>
    <row r="165" spans="1:25" ht="12.75">
      <c r="A165" s="41" t="s">
        <v>226</v>
      </c>
      <c r="B165" s="42" t="s">
        <v>261</v>
      </c>
      <c r="C165" s="42" t="s">
        <v>231</v>
      </c>
      <c r="D165" s="42" t="s">
        <v>392</v>
      </c>
      <c r="E165" s="42" t="s">
        <v>228</v>
      </c>
      <c r="F165" s="53"/>
      <c r="G165" s="51" t="s">
        <v>399</v>
      </c>
      <c r="H165" s="68">
        <v>27037381.72</v>
      </c>
      <c r="I165" s="68">
        <v>3433713</v>
      </c>
      <c r="J165" s="77">
        <v>23603668.72</v>
      </c>
      <c r="K165" s="68">
        <v>27806125.97</v>
      </c>
      <c r="L165" s="68">
        <v>3831586.44</v>
      </c>
      <c r="M165" s="77">
        <v>23974539.529999997</v>
      </c>
      <c r="N165" s="68">
        <v>40330666.72</v>
      </c>
      <c r="O165" s="68">
        <v>18322763</v>
      </c>
      <c r="P165" s="77">
        <v>22007903.72</v>
      </c>
      <c r="Q165" s="68">
        <v>39505246.16</v>
      </c>
      <c r="R165" s="68">
        <v>18082265</v>
      </c>
      <c r="S165" s="77">
        <v>21422981.159999996</v>
      </c>
      <c r="T165" s="77">
        <v>-13293285</v>
      </c>
      <c r="U165" s="77">
        <v>-11699120.189999998</v>
      </c>
      <c r="V165" s="265">
        <v>102.84326440319236</v>
      </c>
      <c r="W165" s="265">
        <v>97.95336743195799</v>
      </c>
      <c r="X165" s="77">
        <v>1595765</v>
      </c>
      <c r="Y165" s="80">
        <v>2551558.37</v>
      </c>
    </row>
    <row r="166" spans="1:25" ht="12.75">
      <c r="A166" s="41" t="s">
        <v>226</v>
      </c>
      <c r="B166" s="42" t="s">
        <v>271</v>
      </c>
      <c r="C166" s="42" t="s">
        <v>239</v>
      </c>
      <c r="D166" s="42" t="s">
        <v>392</v>
      </c>
      <c r="E166" s="42" t="s">
        <v>228</v>
      </c>
      <c r="F166" s="53"/>
      <c r="G166" s="51" t="s">
        <v>400</v>
      </c>
      <c r="H166" s="68">
        <v>23036594.52</v>
      </c>
      <c r="I166" s="68">
        <v>3778821</v>
      </c>
      <c r="J166" s="77">
        <v>19257773.52</v>
      </c>
      <c r="K166" s="68">
        <v>21995741.49</v>
      </c>
      <c r="L166" s="68">
        <v>2529516.9</v>
      </c>
      <c r="M166" s="77">
        <v>19466224.59</v>
      </c>
      <c r="N166" s="68">
        <v>25220037.52</v>
      </c>
      <c r="O166" s="68">
        <v>6353849</v>
      </c>
      <c r="P166" s="77">
        <v>18866188.52</v>
      </c>
      <c r="Q166" s="68">
        <v>24017436.93</v>
      </c>
      <c r="R166" s="68">
        <v>6012673.79</v>
      </c>
      <c r="S166" s="77">
        <v>18004763.14</v>
      </c>
      <c r="T166" s="77">
        <v>-2183443</v>
      </c>
      <c r="U166" s="77">
        <v>-2021695.44</v>
      </c>
      <c r="V166" s="265">
        <v>95.48174089231657</v>
      </c>
      <c r="W166" s="265">
        <v>95.23156700680437</v>
      </c>
      <c r="X166" s="77">
        <v>391585</v>
      </c>
      <c r="Y166" s="80">
        <v>1461461.45</v>
      </c>
    </row>
    <row r="167" spans="1:25" ht="12.75">
      <c r="A167" s="41" t="s">
        <v>226</v>
      </c>
      <c r="B167" s="42" t="s">
        <v>237</v>
      </c>
      <c r="C167" s="42" t="s">
        <v>231</v>
      </c>
      <c r="D167" s="42" t="s">
        <v>392</v>
      </c>
      <c r="E167" s="42" t="s">
        <v>228</v>
      </c>
      <c r="F167" s="53"/>
      <c r="G167" s="51" t="s">
        <v>401</v>
      </c>
      <c r="H167" s="68">
        <v>39665819.91</v>
      </c>
      <c r="I167" s="68">
        <v>754000</v>
      </c>
      <c r="J167" s="77">
        <v>38911819.91</v>
      </c>
      <c r="K167" s="68">
        <v>41256511.62</v>
      </c>
      <c r="L167" s="68">
        <v>1352302.51</v>
      </c>
      <c r="M167" s="77">
        <v>39904209.11</v>
      </c>
      <c r="N167" s="68">
        <v>43282021.91</v>
      </c>
      <c r="O167" s="68">
        <v>3856692</v>
      </c>
      <c r="P167" s="77">
        <v>39425329.91</v>
      </c>
      <c r="Q167" s="68">
        <v>42644526.51</v>
      </c>
      <c r="R167" s="68">
        <v>3798599.58</v>
      </c>
      <c r="S167" s="77">
        <v>38845926.93</v>
      </c>
      <c r="T167" s="77">
        <v>-3616202</v>
      </c>
      <c r="U167" s="77">
        <v>-1388014.89</v>
      </c>
      <c r="V167" s="265">
        <v>104.01023277373116</v>
      </c>
      <c r="W167" s="265">
        <v>98.52711270900052</v>
      </c>
      <c r="X167" s="77">
        <v>-513510</v>
      </c>
      <c r="Y167" s="80">
        <v>1058282.18</v>
      </c>
    </row>
    <row r="168" spans="1:25" ht="12.75">
      <c r="A168" s="41" t="s">
        <v>226</v>
      </c>
      <c r="B168" s="42" t="s">
        <v>253</v>
      </c>
      <c r="C168" s="42" t="s">
        <v>231</v>
      </c>
      <c r="D168" s="42" t="s">
        <v>392</v>
      </c>
      <c r="E168" s="42" t="s">
        <v>228</v>
      </c>
      <c r="F168" s="53"/>
      <c r="G168" s="51" t="s">
        <v>402</v>
      </c>
      <c r="H168" s="68">
        <v>18275376.37</v>
      </c>
      <c r="I168" s="68">
        <v>1287265</v>
      </c>
      <c r="J168" s="77">
        <v>16988111.37</v>
      </c>
      <c r="K168" s="68">
        <v>18866404.1</v>
      </c>
      <c r="L168" s="68">
        <v>1758118.08</v>
      </c>
      <c r="M168" s="77">
        <v>17108286.020000003</v>
      </c>
      <c r="N168" s="68">
        <v>20340489.37</v>
      </c>
      <c r="O168" s="68">
        <v>2826702</v>
      </c>
      <c r="P168" s="77">
        <v>17513787.37</v>
      </c>
      <c r="Q168" s="68">
        <v>19165610.08</v>
      </c>
      <c r="R168" s="68">
        <v>2732081.27</v>
      </c>
      <c r="S168" s="77">
        <v>16433528.809999999</v>
      </c>
      <c r="T168" s="77">
        <v>-2065113</v>
      </c>
      <c r="U168" s="77">
        <v>-299205.9799999967</v>
      </c>
      <c r="V168" s="265">
        <v>103.23401126211662</v>
      </c>
      <c r="W168" s="265">
        <v>94.22393793665151</v>
      </c>
      <c r="X168" s="77">
        <v>-525676</v>
      </c>
      <c r="Y168" s="80">
        <v>674757.2100000046</v>
      </c>
    </row>
    <row r="169" spans="1:25" ht="12.75">
      <c r="A169" s="41" t="s">
        <v>226</v>
      </c>
      <c r="B169" s="42" t="s">
        <v>267</v>
      </c>
      <c r="C169" s="42" t="s">
        <v>237</v>
      </c>
      <c r="D169" s="42" t="s">
        <v>392</v>
      </c>
      <c r="E169" s="42" t="s">
        <v>228</v>
      </c>
      <c r="F169" s="53"/>
      <c r="G169" s="51" t="s">
        <v>403</v>
      </c>
      <c r="H169" s="68">
        <v>17224776.13</v>
      </c>
      <c r="I169" s="68">
        <v>1940055</v>
      </c>
      <c r="J169" s="77">
        <v>15284721.129999999</v>
      </c>
      <c r="K169" s="68">
        <v>17565945.68</v>
      </c>
      <c r="L169" s="68">
        <v>1955764.53</v>
      </c>
      <c r="M169" s="77">
        <v>15610181.15</v>
      </c>
      <c r="N169" s="68">
        <v>18664992.13</v>
      </c>
      <c r="O169" s="68">
        <v>2333684</v>
      </c>
      <c r="P169" s="77">
        <v>16331308.129999999</v>
      </c>
      <c r="Q169" s="68">
        <v>17890612.12</v>
      </c>
      <c r="R169" s="68">
        <v>2074241.34</v>
      </c>
      <c r="S169" s="77">
        <v>15816370.780000001</v>
      </c>
      <c r="T169" s="77">
        <v>-1440216</v>
      </c>
      <c r="U169" s="77">
        <v>-324666.44000000134</v>
      </c>
      <c r="V169" s="265">
        <v>101.98069076442621</v>
      </c>
      <c r="W169" s="265">
        <v>95.85116347970302</v>
      </c>
      <c r="X169" s="77">
        <v>-1046587</v>
      </c>
      <c r="Y169" s="80">
        <v>-206189.63000000082</v>
      </c>
    </row>
    <row r="170" spans="1:25" ht="12.75">
      <c r="A170" s="41" t="s">
        <v>226</v>
      </c>
      <c r="B170" s="42" t="s">
        <v>259</v>
      </c>
      <c r="C170" s="42" t="s">
        <v>235</v>
      </c>
      <c r="D170" s="42" t="s">
        <v>392</v>
      </c>
      <c r="E170" s="42" t="s">
        <v>228</v>
      </c>
      <c r="F170" s="53"/>
      <c r="G170" s="51" t="s">
        <v>404</v>
      </c>
      <c r="H170" s="68">
        <v>47737832.2</v>
      </c>
      <c r="I170" s="68">
        <v>6765416</v>
      </c>
      <c r="J170" s="77">
        <v>40972416.2</v>
      </c>
      <c r="K170" s="68">
        <v>43900469.44</v>
      </c>
      <c r="L170" s="68">
        <v>2327239.95</v>
      </c>
      <c r="M170" s="77">
        <v>41573229.489999995</v>
      </c>
      <c r="N170" s="68">
        <v>54907266.2</v>
      </c>
      <c r="O170" s="68">
        <v>16703299</v>
      </c>
      <c r="P170" s="77">
        <v>38203967.2</v>
      </c>
      <c r="Q170" s="68">
        <v>50204163.65</v>
      </c>
      <c r="R170" s="68">
        <v>14908606.56</v>
      </c>
      <c r="S170" s="77">
        <v>35295557.089999996</v>
      </c>
      <c r="T170" s="77">
        <v>-7169434</v>
      </c>
      <c r="U170" s="77">
        <v>-6303694.210000001</v>
      </c>
      <c r="V170" s="265">
        <v>91.96158982686272</v>
      </c>
      <c r="W170" s="265">
        <v>91.43446236629423</v>
      </c>
      <c r="X170" s="77">
        <v>2768449</v>
      </c>
      <c r="Y170" s="80">
        <v>6277672.3999999985</v>
      </c>
    </row>
    <row r="171" spans="1:25" ht="12.75">
      <c r="A171" s="41" t="s">
        <v>226</v>
      </c>
      <c r="B171" s="42" t="s">
        <v>275</v>
      </c>
      <c r="C171" s="42" t="s">
        <v>237</v>
      </c>
      <c r="D171" s="42" t="s">
        <v>392</v>
      </c>
      <c r="E171" s="42" t="s">
        <v>228</v>
      </c>
      <c r="F171" s="53"/>
      <c r="G171" s="51" t="s">
        <v>405</v>
      </c>
      <c r="H171" s="68">
        <v>54728361.38</v>
      </c>
      <c r="I171" s="68">
        <v>16580357</v>
      </c>
      <c r="J171" s="77">
        <v>38148004.38</v>
      </c>
      <c r="K171" s="68">
        <v>58297237.53</v>
      </c>
      <c r="L171" s="68">
        <v>15290856.37</v>
      </c>
      <c r="M171" s="77">
        <v>43006381.160000004</v>
      </c>
      <c r="N171" s="68">
        <v>56481265.38</v>
      </c>
      <c r="O171" s="68">
        <v>20438015</v>
      </c>
      <c r="P171" s="77">
        <v>36043250.38</v>
      </c>
      <c r="Q171" s="68">
        <v>52074117.77</v>
      </c>
      <c r="R171" s="68">
        <v>17856912.93</v>
      </c>
      <c r="S171" s="77">
        <v>34217204.84</v>
      </c>
      <c r="T171" s="77">
        <v>-1752904</v>
      </c>
      <c r="U171" s="77">
        <v>6223119.759999998</v>
      </c>
      <c r="V171" s="265">
        <v>106.52107254814358</v>
      </c>
      <c r="W171" s="265">
        <v>92.1971514264966</v>
      </c>
      <c r="X171" s="77">
        <v>2104754</v>
      </c>
      <c r="Y171" s="80">
        <v>8789176.32</v>
      </c>
    </row>
    <row r="172" spans="1:25" ht="12.75">
      <c r="A172" s="41" t="s">
        <v>226</v>
      </c>
      <c r="B172" s="42" t="s">
        <v>245</v>
      </c>
      <c r="C172" s="42" t="s">
        <v>245</v>
      </c>
      <c r="D172" s="42" t="s">
        <v>392</v>
      </c>
      <c r="E172" s="42" t="s">
        <v>228</v>
      </c>
      <c r="F172" s="53"/>
      <c r="G172" s="51" t="s">
        <v>406</v>
      </c>
      <c r="H172" s="68">
        <v>26802625.29</v>
      </c>
      <c r="I172" s="68">
        <v>8481068</v>
      </c>
      <c r="J172" s="77">
        <v>18321557.29</v>
      </c>
      <c r="K172" s="68">
        <v>22897822.79</v>
      </c>
      <c r="L172" s="68">
        <v>4906908.81</v>
      </c>
      <c r="M172" s="77">
        <v>17990913.98</v>
      </c>
      <c r="N172" s="68">
        <v>29043429.29</v>
      </c>
      <c r="O172" s="68">
        <v>10409741</v>
      </c>
      <c r="P172" s="77">
        <v>18633688.29</v>
      </c>
      <c r="Q172" s="68">
        <v>22771218.26</v>
      </c>
      <c r="R172" s="68">
        <v>5717253.08</v>
      </c>
      <c r="S172" s="77">
        <v>17053965.18</v>
      </c>
      <c r="T172" s="77">
        <v>-2240804</v>
      </c>
      <c r="U172" s="77">
        <v>126604.52999999747</v>
      </c>
      <c r="V172" s="265">
        <v>85.43126855018612</v>
      </c>
      <c r="W172" s="265">
        <v>78.4040274054015</v>
      </c>
      <c r="X172" s="77">
        <v>-312131</v>
      </c>
      <c r="Y172" s="80">
        <v>936948.8000000007</v>
      </c>
    </row>
    <row r="173" spans="1:25" ht="12.75">
      <c r="A173" s="41" t="s">
        <v>226</v>
      </c>
      <c r="B173" s="42" t="s">
        <v>249</v>
      </c>
      <c r="C173" s="42" t="s">
        <v>235</v>
      </c>
      <c r="D173" s="42" t="s">
        <v>392</v>
      </c>
      <c r="E173" s="42" t="s">
        <v>228</v>
      </c>
      <c r="F173" s="53"/>
      <c r="G173" s="51" t="s">
        <v>407</v>
      </c>
      <c r="H173" s="68">
        <v>22720710.32</v>
      </c>
      <c r="I173" s="68">
        <v>1114427</v>
      </c>
      <c r="J173" s="77">
        <v>21606283.32</v>
      </c>
      <c r="K173" s="68">
        <v>23254798.31</v>
      </c>
      <c r="L173" s="68">
        <v>1198971.81</v>
      </c>
      <c r="M173" s="77">
        <v>22055826.5</v>
      </c>
      <c r="N173" s="68">
        <v>23672927.32</v>
      </c>
      <c r="O173" s="68">
        <v>1369918</v>
      </c>
      <c r="P173" s="77">
        <v>22303009.32</v>
      </c>
      <c r="Q173" s="68">
        <v>22419002.96</v>
      </c>
      <c r="R173" s="68">
        <v>1009925.39</v>
      </c>
      <c r="S173" s="77">
        <v>21409077.57</v>
      </c>
      <c r="T173" s="77">
        <v>-952217</v>
      </c>
      <c r="U173" s="77">
        <v>835795.3499999978</v>
      </c>
      <c r="V173" s="265">
        <v>102.35066590118824</v>
      </c>
      <c r="W173" s="265">
        <v>94.70312926217358</v>
      </c>
      <c r="X173" s="77">
        <v>-696726</v>
      </c>
      <c r="Y173" s="80">
        <v>646748.93</v>
      </c>
    </row>
    <row r="174" spans="1:25" ht="12.75">
      <c r="A174" s="41" t="s">
        <v>226</v>
      </c>
      <c r="B174" s="42" t="s">
        <v>243</v>
      </c>
      <c r="C174" s="42" t="s">
        <v>235</v>
      </c>
      <c r="D174" s="42" t="s">
        <v>392</v>
      </c>
      <c r="E174" s="42" t="s">
        <v>228</v>
      </c>
      <c r="F174" s="53"/>
      <c r="G174" s="51" t="s">
        <v>408</v>
      </c>
      <c r="H174" s="68">
        <v>21167517.34</v>
      </c>
      <c r="I174" s="68">
        <v>1990713</v>
      </c>
      <c r="J174" s="77">
        <v>19176804.34</v>
      </c>
      <c r="K174" s="68">
        <v>21743886.88</v>
      </c>
      <c r="L174" s="68">
        <v>2103966.56</v>
      </c>
      <c r="M174" s="77">
        <v>19639920.32</v>
      </c>
      <c r="N174" s="68">
        <v>21251217.34</v>
      </c>
      <c r="O174" s="68">
        <v>1845756</v>
      </c>
      <c r="P174" s="77">
        <v>19405461.34</v>
      </c>
      <c r="Q174" s="68">
        <v>19651100.97</v>
      </c>
      <c r="R174" s="68">
        <v>1134777.29</v>
      </c>
      <c r="S174" s="77">
        <v>18516323.68</v>
      </c>
      <c r="T174" s="77">
        <v>-83700</v>
      </c>
      <c r="U174" s="77">
        <v>2092785.91</v>
      </c>
      <c r="V174" s="265">
        <v>102.72289626951594</v>
      </c>
      <c r="W174" s="265">
        <v>92.47047195273755</v>
      </c>
      <c r="X174" s="77">
        <v>-228657</v>
      </c>
      <c r="Y174" s="80">
        <v>1123596.64</v>
      </c>
    </row>
    <row r="175" spans="1:25" ht="12.75">
      <c r="A175" s="41" t="s">
        <v>226</v>
      </c>
      <c r="B175" s="42" t="s">
        <v>253</v>
      </c>
      <c r="C175" s="42" t="s">
        <v>226</v>
      </c>
      <c r="D175" s="42" t="s">
        <v>392</v>
      </c>
      <c r="E175" s="42" t="s">
        <v>228</v>
      </c>
      <c r="F175" s="53"/>
      <c r="G175" s="51" t="s">
        <v>409</v>
      </c>
      <c r="H175" s="68">
        <v>12394072.35</v>
      </c>
      <c r="I175" s="68">
        <v>234060</v>
      </c>
      <c r="J175" s="77">
        <v>12160012.35</v>
      </c>
      <c r="K175" s="68">
        <v>12422513.42</v>
      </c>
      <c r="L175" s="68">
        <v>150007.9</v>
      </c>
      <c r="M175" s="77">
        <v>12272505.52</v>
      </c>
      <c r="N175" s="68">
        <v>12819569.35</v>
      </c>
      <c r="O175" s="68">
        <v>693631</v>
      </c>
      <c r="P175" s="77">
        <v>12125938.35</v>
      </c>
      <c r="Q175" s="68">
        <v>11920029.37</v>
      </c>
      <c r="R175" s="68">
        <v>143132.42</v>
      </c>
      <c r="S175" s="77">
        <v>11776896.95</v>
      </c>
      <c r="T175" s="77">
        <v>-425497</v>
      </c>
      <c r="U175" s="77">
        <v>502484.05000000075</v>
      </c>
      <c r="V175" s="265">
        <v>100.22947316424211</v>
      </c>
      <c r="W175" s="265">
        <v>92.9830717753401</v>
      </c>
      <c r="X175" s="77">
        <v>34074</v>
      </c>
      <c r="Y175" s="80">
        <v>495608.57</v>
      </c>
    </row>
    <row r="176" spans="1:25" ht="12.75">
      <c r="A176" s="41" t="s">
        <v>226</v>
      </c>
      <c r="B176" s="42" t="s">
        <v>253</v>
      </c>
      <c r="C176" s="42" t="s">
        <v>235</v>
      </c>
      <c r="D176" s="42" t="s">
        <v>392</v>
      </c>
      <c r="E176" s="42" t="s">
        <v>228</v>
      </c>
      <c r="F176" s="53"/>
      <c r="G176" s="51" t="s">
        <v>410</v>
      </c>
      <c r="H176" s="68">
        <v>39127869</v>
      </c>
      <c r="I176" s="68">
        <v>2030496</v>
      </c>
      <c r="J176" s="77">
        <v>37097373</v>
      </c>
      <c r="K176" s="68">
        <v>40674359.13</v>
      </c>
      <c r="L176" s="68">
        <v>2315560.7</v>
      </c>
      <c r="M176" s="77">
        <v>38358798.43</v>
      </c>
      <c r="N176" s="68">
        <v>38310849</v>
      </c>
      <c r="O176" s="68">
        <v>4896536</v>
      </c>
      <c r="P176" s="77">
        <v>33414313</v>
      </c>
      <c r="Q176" s="68">
        <v>36649159.46</v>
      </c>
      <c r="R176" s="68">
        <v>3939844.62</v>
      </c>
      <c r="S176" s="77">
        <v>32709314.84</v>
      </c>
      <c r="T176" s="77">
        <v>817020</v>
      </c>
      <c r="U176" s="77">
        <v>4025199.67</v>
      </c>
      <c r="V176" s="265">
        <v>103.95240060224083</v>
      </c>
      <c r="W176" s="265">
        <v>95.66261363719714</v>
      </c>
      <c r="X176" s="77">
        <v>3683060</v>
      </c>
      <c r="Y176" s="80">
        <v>5649483.59</v>
      </c>
    </row>
    <row r="177" spans="1:25" ht="12.75">
      <c r="A177" s="41" t="s">
        <v>226</v>
      </c>
      <c r="B177" s="42" t="s">
        <v>271</v>
      </c>
      <c r="C177" s="42" t="s">
        <v>241</v>
      </c>
      <c r="D177" s="42" t="s">
        <v>392</v>
      </c>
      <c r="E177" s="42" t="s">
        <v>228</v>
      </c>
      <c r="F177" s="53"/>
      <c r="G177" s="51" t="s">
        <v>411</v>
      </c>
      <c r="H177" s="68">
        <v>16427047.06</v>
      </c>
      <c r="I177" s="68">
        <v>2519238</v>
      </c>
      <c r="J177" s="77">
        <v>13907809.06</v>
      </c>
      <c r="K177" s="68">
        <v>15467795.45</v>
      </c>
      <c r="L177" s="68">
        <v>1948986.47</v>
      </c>
      <c r="M177" s="77">
        <v>13518808.979999999</v>
      </c>
      <c r="N177" s="68">
        <v>15986144.06</v>
      </c>
      <c r="O177" s="68">
        <v>2056191</v>
      </c>
      <c r="P177" s="77">
        <v>13929953.06</v>
      </c>
      <c r="Q177" s="68">
        <v>14968753.64</v>
      </c>
      <c r="R177" s="68">
        <v>2053749.9</v>
      </c>
      <c r="S177" s="77">
        <v>12915003.74</v>
      </c>
      <c r="T177" s="77">
        <v>440903</v>
      </c>
      <c r="U177" s="77">
        <v>499041.80999999866</v>
      </c>
      <c r="V177" s="265">
        <v>94.16053532630471</v>
      </c>
      <c r="W177" s="265">
        <v>93.63579850036707</v>
      </c>
      <c r="X177" s="77">
        <v>-22144</v>
      </c>
      <c r="Y177" s="80">
        <v>603805.2399999984</v>
      </c>
    </row>
    <row r="178" spans="1:25" ht="12.75">
      <c r="A178" s="41" t="s">
        <v>226</v>
      </c>
      <c r="B178" s="42" t="s">
        <v>257</v>
      </c>
      <c r="C178" s="42" t="s">
        <v>239</v>
      </c>
      <c r="D178" s="42" t="s">
        <v>392</v>
      </c>
      <c r="E178" s="42" t="s">
        <v>228</v>
      </c>
      <c r="F178" s="53"/>
      <c r="G178" s="51" t="s">
        <v>412</v>
      </c>
      <c r="H178" s="68">
        <v>11124175.42</v>
      </c>
      <c r="I178" s="68">
        <v>736180</v>
      </c>
      <c r="J178" s="77">
        <v>10387995.42</v>
      </c>
      <c r="K178" s="68">
        <v>11253845.92</v>
      </c>
      <c r="L178" s="68">
        <v>736011.78</v>
      </c>
      <c r="M178" s="77">
        <v>10517834.14</v>
      </c>
      <c r="N178" s="68">
        <v>12227775.42</v>
      </c>
      <c r="O178" s="68">
        <v>1843700</v>
      </c>
      <c r="P178" s="77">
        <v>10384075.42</v>
      </c>
      <c r="Q178" s="68">
        <v>12135449.09</v>
      </c>
      <c r="R178" s="68">
        <v>1833568.35</v>
      </c>
      <c r="S178" s="77">
        <v>10301880.74</v>
      </c>
      <c r="T178" s="77">
        <v>-1103600</v>
      </c>
      <c r="U178" s="77">
        <v>-881603.17</v>
      </c>
      <c r="V178" s="265">
        <v>101.16566392657622</v>
      </c>
      <c r="W178" s="265">
        <v>99.24494581533622</v>
      </c>
      <c r="X178" s="77">
        <v>3920</v>
      </c>
      <c r="Y178" s="80">
        <v>215953.4</v>
      </c>
    </row>
    <row r="179" spans="1:25" ht="12.75">
      <c r="A179" s="41" t="s">
        <v>226</v>
      </c>
      <c r="B179" s="42" t="s">
        <v>245</v>
      </c>
      <c r="C179" s="42" t="s">
        <v>249</v>
      </c>
      <c r="D179" s="42" t="s">
        <v>392</v>
      </c>
      <c r="E179" s="42" t="s">
        <v>228</v>
      </c>
      <c r="F179" s="53"/>
      <c r="G179" s="51" t="s">
        <v>413</v>
      </c>
      <c r="H179" s="68">
        <v>16977743</v>
      </c>
      <c r="I179" s="68">
        <v>1171272</v>
      </c>
      <c r="J179" s="77">
        <v>15806471</v>
      </c>
      <c r="K179" s="68">
        <v>16667813.82</v>
      </c>
      <c r="L179" s="68">
        <v>1139854</v>
      </c>
      <c r="M179" s="77">
        <v>15527959.82</v>
      </c>
      <c r="N179" s="68">
        <v>17460918</v>
      </c>
      <c r="O179" s="68">
        <v>1904080</v>
      </c>
      <c r="P179" s="77">
        <v>15556838</v>
      </c>
      <c r="Q179" s="68">
        <v>16299122.82</v>
      </c>
      <c r="R179" s="68">
        <v>1448211.39</v>
      </c>
      <c r="S179" s="77">
        <v>14850911.43</v>
      </c>
      <c r="T179" s="77">
        <v>-483175</v>
      </c>
      <c r="U179" s="77">
        <v>368691</v>
      </c>
      <c r="V179" s="265">
        <v>98.17449716372782</v>
      </c>
      <c r="W179" s="265">
        <v>93.34631100151779</v>
      </c>
      <c r="X179" s="77">
        <v>249633</v>
      </c>
      <c r="Y179" s="80">
        <v>677048.3900000006</v>
      </c>
    </row>
    <row r="180" spans="1:25" ht="12.75">
      <c r="A180" s="41" t="s">
        <v>226</v>
      </c>
      <c r="B180" s="42" t="s">
        <v>255</v>
      </c>
      <c r="C180" s="42" t="s">
        <v>235</v>
      </c>
      <c r="D180" s="42" t="s">
        <v>392</v>
      </c>
      <c r="E180" s="42" t="s">
        <v>228</v>
      </c>
      <c r="F180" s="53"/>
      <c r="G180" s="51" t="s">
        <v>414</v>
      </c>
      <c r="H180" s="68">
        <v>51975796.33</v>
      </c>
      <c r="I180" s="68">
        <v>5224190</v>
      </c>
      <c r="J180" s="77">
        <v>46751606.33</v>
      </c>
      <c r="K180" s="68">
        <v>50803204.79</v>
      </c>
      <c r="L180" s="68">
        <v>4486608.37</v>
      </c>
      <c r="M180" s="77">
        <v>46316596.42</v>
      </c>
      <c r="N180" s="68">
        <v>57261606.33</v>
      </c>
      <c r="O180" s="68">
        <v>12386254</v>
      </c>
      <c r="P180" s="77">
        <v>44875352.33</v>
      </c>
      <c r="Q180" s="68">
        <v>50050678.37</v>
      </c>
      <c r="R180" s="68">
        <v>6678595.67</v>
      </c>
      <c r="S180" s="77">
        <v>43372082.699999996</v>
      </c>
      <c r="T180" s="77">
        <v>-5285810</v>
      </c>
      <c r="U180" s="77">
        <v>752526.4200000018</v>
      </c>
      <c r="V180" s="265">
        <v>97.74396618657829</v>
      </c>
      <c r="W180" s="265">
        <v>87.40704562417748</v>
      </c>
      <c r="X180" s="77">
        <v>1876254</v>
      </c>
      <c r="Y180" s="80">
        <v>2944513.7200000063</v>
      </c>
    </row>
    <row r="181" spans="1:25" ht="12.75">
      <c r="A181" s="41" t="s">
        <v>226</v>
      </c>
      <c r="B181" s="42" t="s">
        <v>253</v>
      </c>
      <c r="C181" s="42" t="s">
        <v>237</v>
      </c>
      <c r="D181" s="42" t="s">
        <v>392</v>
      </c>
      <c r="E181" s="42" t="s">
        <v>228</v>
      </c>
      <c r="F181" s="53"/>
      <c r="G181" s="51" t="s">
        <v>415</v>
      </c>
      <c r="H181" s="68">
        <v>21207985.84</v>
      </c>
      <c r="I181" s="68">
        <v>1500400</v>
      </c>
      <c r="J181" s="77">
        <v>19707585.84</v>
      </c>
      <c r="K181" s="68">
        <v>21813809.91</v>
      </c>
      <c r="L181" s="68">
        <v>1497498.11</v>
      </c>
      <c r="M181" s="77">
        <v>20316311.8</v>
      </c>
      <c r="N181" s="68">
        <v>22271445.84</v>
      </c>
      <c r="O181" s="68">
        <v>4188921</v>
      </c>
      <c r="P181" s="77">
        <v>18082524.84</v>
      </c>
      <c r="Q181" s="68">
        <v>21789748.18</v>
      </c>
      <c r="R181" s="68">
        <v>4167845.95</v>
      </c>
      <c r="S181" s="77">
        <v>17621902.23</v>
      </c>
      <c r="T181" s="77">
        <v>-1063460</v>
      </c>
      <c r="U181" s="77">
        <v>24061.730000000447</v>
      </c>
      <c r="V181" s="265">
        <v>102.85658465905503</v>
      </c>
      <c r="W181" s="265">
        <v>97.8371513755301</v>
      </c>
      <c r="X181" s="77">
        <v>1625061</v>
      </c>
      <c r="Y181" s="80">
        <v>2694409.57</v>
      </c>
    </row>
    <row r="182" spans="1:25" ht="12.75">
      <c r="A182" s="41" t="s">
        <v>226</v>
      </c>
      <c r="B182" s="42" t="s">
        <v>226</v>
      </c>
      <c r="C182" s="42" t="s">
        <v>243</v>
      </c>
      <c r="D182" s="42" t="s">
        <v>392</v>
      </c>
      <c r="E182" s="42" t="s">
        <v>228</v>
      </c>
      <c r="F182" s="53"/>
      <c r="G182" s="51" t="s">
        <v>416</v>
      </c>
      <c r="H182" s="68">
        <v>12394016</v>
      </c>
      <c r="I182" s="68">
        <v>457000</v>
      </c>
      <c r="J182" s="77">
        <v>11937016</v>
      </c>
      <c r="K182" s="68">
        <v>12498093.49</v>
      </c>
      <c r="L182" s="68">
        <v>460200.98</v>
      </c>
      <c r="M182" s="77">
        <v>12037892.51</v>
      </c>
      <c r="N182" s="68">
        <v>14369016</v>
      </c>
      <c r="O182" s="68">
        <v>2212684</v>
      </c>
      <c r="P182" s="77">
        <v>12156332</v>
      </c>
      <c r="Q182" s="68">
        <v>11794614.75</v>
      </c>
      <c r="R182" s="68">
        <v>355381.78</v>
      </c>
      <c r="S182" s="77">
        <v>11439232.97</v>
      </c>
      <c r="T182" s="77">
        <v>-1975000</v>
      </c>
      <c r="U182" s="77">
        <v>703478.74</v>
      </c>
      <c r="V182" s="265">
        <v>100.83973983896746</v>
      </c>
      <c r="W182" s="265">
        <v>82.0836635577551</v>
      </c>
      <c r="X182" s="77">
        <v>-219316</v>
      </c>
      <c r="Y182" s="80">
        <v>598659.5399999991</v>
      </c>
    </row>
    <row r="183" spans="1:25" ht="12.75">
      <c r="A183" s="41" t="s">
        <v>226</v>
      </c>
      <c r="B183" s="42" t="s">
        <v>231</v>
      </c>
      <c r="C183" s="42" t="s">
        <v>237</v>
      </c>
      <c r="D183" s="42" t="s">
        <v>392</v>
      </c>
      <c r="E183" s="42" t="s">
        <v>228</v>
      </c>
      <c r="F183" s="53"/>
      <c r="G183" s="51" t="s">
        <v>417</v>
      </c>
      <c r="H183" s="68">
        <v>38898155.56</v>
      </c>
      <c r="I183" s="68">
        <v>8741699</v>
      </c>
      <c r="J183" s="77">
        <v>30156456.560000002</v>
      </c>
      <c r="K183" s="68">
        <v>35418438.13</v>
      </c>
      <c r="L183" s="68">
        <v>4286984.17</v>
      </c>
      <c r="M183" s="77">
        <v>31131453.96</v>
      </c>
      <c r="N183" s="68">
        <v>39177642.24</v>
      </c>
      <c r="O183" s="68">
        <v>12808452.68</v>
      </c>
      <c r="P183" s="77">
        <v>26369189.560000002</v>
      </c>
      <c r="Q183" s="68">
        <v>34906258.4</v>
      </c>
      <c r="R183" s="68">
        <v>9648919.2</v>
      </c>
      <c r="S183" s="77">
        <v>25257339.2</v>
      </c>
      <c r="T183" s="77">
        <v>-279486.68</v>
      </c>
      <c r="U183" s="77">
        <v>512179.7300000042</v>
      </c>
      <c r="V183" s="265">
        <v>91.05428681667806</v>
      </c>
      <c r="W183" s="265">
        <v>89.09739434079839</v>
      </c>
      <c r="X183" s="77">
        <v>3787267</v>
      </c>
      <c r="Y183" s="80">
        <v>5874114.760000002</v>
      </c>
    </row>
    <row r="184" spans="1:25" ht="12.75">
      <c r="A184" s="41" t="s">
        <v>226</v>
      </c>
      <c r="B184" s="42" t="s">
        <v>269</v>
      </c>
      <c r="C184" s="42" t="s">
        <v>231</v>
      </c>
      <c r="D184" s="42" t="s">
        <v>392</v>
      </c>
      <c r="E184" s="42" t="s">
        <v>228</v>
      </c>
      <c r="F184" s="53"/>
      <c r="G184" s="51" t="s">
        <v>418</v>
      </c>
      <c r="H184" s="68">
        <v>34406862.11</v>
      </c>
      <c r="I184" s="68">
        <v>3181500</v>
      </c>
      <c r="J184" s="77">
        <v>31225362.11</v>
      </c>
      <c r="K184" s="68">
        <v>38472111.47</v>
      </c>
      <c r="L184" s="68">
        <v>4865019.4</v>
      </c>
      <c r="M184" s="77">
        <v>33607092.07</v>
      </c>
      <c r="N184" s="68">
        <v>38231052.11</v>
      </c>
      <c r="O184" s="68">
        <v>9920170</v>
      </c>
      <c r="P184" s="77">
        <v>28310882.11</v>
      </c>
      <c r="Q184" s="68">
        <v>37090303.75</v>
      </c>
      <c r="R184" s="68">
        <v>9455449.16</v>
      </c>
      <c r="S184" s="77">
        <v>27634854.59</v>
      </c>
      <c r="T184" s="77">
        <v>-3824190</v>
      </c>
      <c r="U184" s="77">
        <v>1381807.72</v>
      </c>
      <c r="V184" s="265">
        <v>111.81522844775338</v>
      </c>
      <c r="W184" s="265">
        <v>97.01617324912274</v>
      </c>
      <c r="X184" s="77">
        <v>2914480</v>
      </c>
      <c r="Y184" s="80">
        <v>5972237.48</v>
      </c>
    </row>
    <row r="185" spans="1:25" ht="12.75">
      <c r="A185" s="41" t="s">
        <v>226</v>
      </c>
      <c r="B185" s="42" t="s">
        <v>249</v>
      </c>
      <c r="C185" s="42" t="s">
        <v>239</v>
      </c>
      <c r="D185" s="42" t="s">
        <v>392</v>
      </c>
      <c r="E185" s="42" t="s">
        <v>228</v>
      </c>
      <c r="F185" s="53"/>
      <c r="G185" s="51" t="s">
        <v>419</v>
      </c>
      <c r="H185" s="68">
        <v>15026741</v>
      </c>
      <c r="I185" s="68">
        <v>2162531</v>
      </c>
      <c r="J185" s="77">
        <v>12864210</v>
      </c>
      <c r="K185" s="68">
        <v>14944714.21</v>
      </c>
      <c r="L185" s="68">
        <v>2268944.41</v>
      </c>
      <c r="M185" s="77">
        <v>12675769.8</v>
      </c>
      <c r="N185" s="68">
        <v>16787542</v>
      </c>
      <c r="O185" s="68">
        <v>3892740</v>
      </c>
      <c r="P185" s="77">
        <v>12894802</v>
      </c>
      <c r="Q185" s="68">
        <v>16036288.4</v>
      </c>
      <c r="R185" s="68">
        <v>3752364.37</v>
      </c>
      <c r="S185" s="77">
        <v>12283924.030000001</v>
      </c>
      <c r="T185" s="77">
        <v>-1760801</v>
      </c>
      <c r="U185" s="77">
        <v>-1091574.19</v>
      </c>
      <c r="V185" s="265">
        <v>99.4541278777614</v>
      </c>
      <c r="W185" s="265">
        <v>95.52493390634555</v>
      </c>
      <c r="X185" s="77">
        <v>-30592</v>
      </c>
      <c r="Y185" s="80">
        <v>391845.77</v>
      </c>
    </row>
    <row r="186" spans="1:25" ht="12.75">
      <c r="A186" s="41" t="s">
        <v>226</v>
      </c>
      <c r="B186" s="42" t="s">
        <v>279</v>
      </c>
      <c r="C186" s="42" t="s">
        <v>237</v>
      </c>
      <c r="D186" s="42" t="s">
        <v>392</v>
      </c>
      <c r="E186" s="42" t="s">
        <v>228</v>
      </c>
      <c r="F186" s="53"/>
      <c r="G186" s="51" t="s">
        <v>420</v>
      </c>
      <c r="H186" s="68">
        <v>20485124</v>
      </c>
      <c r="I186" s="68">
        <v>3489353</v>
      </c>
      <c r="J186" s="77">
        <v>16995771</v>
      </c>
      <c r="K186" s="68">
        <v>20220507.2</v>
      </c>
      <c r="L186" s="68">
        <v>3122368.59</v>
      </c>
      <c r="M186" s="77">
        <v>17098138.61</v>
      </c>
      <c r="N186" s="68">
        <v>20584344</v>
      </c>
      <c r="O186" s="68">
        <v>5051725</v>
      </c>
      <c r="P186" s="77">
        <v>15532619</v>
      </c>
      <c r="Q186" s="68">
        <v>19876854.79</v>
      </c>
      <c r="R186" s="68">
        <v>4779740.77</v>
      </c>
      <c r="S186" s="77">
        <v>15097114.02</v>
      </c>
      <c r="T186" s="77">
        <v>-99220</v>
      </c>
      <c r="U186" s="77">
        <v>343652.41</v>
      </c>
      <c r="V186" s="265">
        <v>98.7082489713023</v>
      </c>
      <c r="W186" s="265">
        <v>96.56297421963022</v>
      </c>
      <c r="X186" s="77">
        <v>1463152</v>
      </c>
      <c r="Y186" s="80">
        <v>2001024.59</v>
      </c>
    </row>
    <row r="187" spans="1:25" ht="12.75">
      <c r="A187" s="41" t="s">
        <v>226</v>
      </c>
      <c r="B187" s="42" t="s">
        <v>261</v>
      </c>
      <c r="C187" s="42" t="s">
        <v>237</v>
      </c>
      <c r="D187" s="42" t="s">
        <v>392</v>
      </c>
      <c r="E187" s="42" t="s">
        <v>228</v>
      </c>
      <c r="F187" s="53"/>
      <c r="G187" s="51" t="s">
        <v>421</v>
      </c>
      <c r="H187" s="68">
        <v>161248657</v>
      </c>
      <c r="I187" s="68">
        <v>3622370</v>
      </c>
      <c r="J187" s="77">
        <v>157626287</v>
      </c>
      <c r="K187" s="68">
        <v>174255015.18</v>
      </c>
      <c r="L187" s="68">
        <v>2096725.92</v>
      </c>
      <c r="M187" s="77">
        <v>172158289.26000002</v>
      </c>
      <c r="N187" s="68">
        <v>180792681</v>
      </c>
      <c r="O187" s="68">
        <v>52153167</v>
      </c>
      <c r="P187" s="77">
        <v>128639514</v>
      </c>
      <c r="Q187" s="68">
        <v>170711073.45</v>
      </c>
      <c r="R187" s="68">
        <v>48423023.39</v>
      </c>
      <c r="S187" s="77">
        <v>122288050.05999999</v>
      </c>
      <c r="T187" s="77">
        <v>-19544024</v>
      </c>
      <c r="U187" s="77">
        <v>3543941.730000019</v>
      </c>
      <c r="V187" s="265">
        <v>108.06602574060508</v>
      </c>
      <c r="W187" s="265">
        <v>94.42366389267715</v>
      </c>
      <c r="X187" s="77">
        <v>28986773</v>
      </c>
      <c r="Y187" s="80">
        <v>49870239.20000003</v>
      </c>
    </row>
    <row r="188" spans="1:25" ht="12.75">
      <c r="A188" s="41" t="s">
        <v>226</v>
      </c>
      <c r="B188" s="42" t="s">
        <v>247</v>
      </c>
      <c r="C188" s="42" t="s">
        <v>243</v>
      </c>
      <c r="D188" s="42" t="s">
        <v>392</v>
      </c>
      <c r="E188" s="42" t="s">
        <v>228</v>
      </c>
      <c r="F188" s="53"/>
      <c r="G188" s="51" t="s">
        <v>422</v>
      </c>
      <c r="H188" s="68">
        <v>16118273.45</v>
      </c>
      <c r="I188" s="68">
        <v>713000</v>
      </c>
      <c r="J188" s="77">
        <v>15405273.45</v>
      </c>
      <c r="K188" s="68">
        <v>16519961.33</v>
      </c>
      <c r="L188" s="68">
        <v>851442.05</v>
      </c>
      <c r="M188" s="77">
        <v>15668519.28</v>
      </c>
      <c r="N188" s="68">
        <v>16671231.45</v>
      </c>
      <c r="O188" s="68">
        <v>2438904</v>
      </c>
      <c r="P188" s="77">
        <v>14232327.45</v>
      </c>
      <c r="Q188" s="68">
        <v>16303007.88</v>
      </c>
      <c r="R188" s="68">
        <v>2349104.95</v>
      </c>
      <c r="S188" s="77">
        <v>13953902.93</v>
      </c>
      <c r="T188" s="77">
        <v>-552958</v>
      </c>
      <c r="U188" s="77">
        <v>216953.44999999925</v>
      </c>
      <c r="V188" s="265">
        <v>102.49212721974263</v>
      </c>
      <c r="W188" s="265">
        <v>97.79126352420715</v>
      </c>
      <c r="X188" s="77">
        <v>1172946</v>
      </c>
      <c r="Y188" s="80">
        <v>1714616.35</v>
      </c>
    </row>
    <row r="189" spans="1:25" ht="12.75">
      <c r="A189" s="41" t="s">
        <v>226</v>
      </c>
      <c r="B189" s="42" t="s">
        <v>269</v>
      </c>
      <c r="C189" s="42" t="s">
        <v>226</v>
      </c>
      <c r="D189" s="42" t="s">
        <v>392</v>
      </c>
      <c r="E189" s="42" t="s">
        <v>228</v>
      </c>
      <c r="F189" s="53"/>
      <c r="G189" s="51" t="s">
        <v>423</v>
      </c>
      <c r="H189" s="68">
        <v>20266819</v>
      </c>
      <c r="I189" s="68">
        <v>2847630</v>
      </c>
      <c r="J189" s="77">
        <v>17419189</v>
      </c>
      <c r="K189" s="68">
        <v>20153347.78</v>
      </c>
      <c r="L189" s="68">
        <v>2687600.99</v>
      </c>
      <c r="M189" s="77">
        <v>17465746.79</v>
      </c>
      <c r="N189" s="68">
        <v>19645141</v>
      </c>
      <c r="O189" s="68">
        <v>3395314</v>
      </c>
      <c r="P189" s="77">
        <v>16249827</v>
      </c>
      <c r="Q189" s="68">
        <v>18764624.38</v>
      </c>
      <c r="R189" s="68">
        <v>2970534.38</v>
      </c>
      <c r="S189" s="77">
        <v>15794090</v>
      </c>
      <c r="T189" s="77">
        <v>621678</v>
      </c>
      <c r="U189" s="77">
        <v>1388723.4</v>
      </c>
      <c r="V189" s="265">
        <v>99.44011332020088</v>
      </c>
      <c r="W189" s="265">
        <v>95.51789106527664</v>
      </c>
      <c r="X189" s="77">
        <v>1169362</v>
      </c>
      <c r="Y189" s="80">
        <v>1671656.79</v>
      </c>
    </row>
    <row r="190" spans="1:25" ht="12.75">
      <c r="A190" s="41" t="s">
        <v>226</v>
      </c>
      <c r="B190" s="42" t="s">
        <v>261</v>
      </c>
      <c r="C190" s="42" t="s">
        <v>239</v>
      </c>
      <c r="D190" s="42" t="s">
        <v>392</v>
      </c>
      <c r="E190" s="42" t="s">
        <v>228</v>
      </c>
      <c r="F190" s="53"/>
      <c r="G190" s="51" t="s">
        <v>424</v>
      </c>
      <c r="H190" s="68">
        <v>19555328.03</v>
      </c>
      <c r="I190" s="68">
        <v>1978080</v>
      </c>
      <c r="J190" s="77">
        <v>17577248.03</v>
      </c>
      <c r="K190" s="68">
        <v>19326464.86</v>
      </c>
      <c r="L190" s="68">
        <v>1704654.65</v>
      </c>
      <c r="M190" s="77">
        <v>17621810.21</v>
      </c>
      <c r="N190" s="68">
        <v>21596669.03</v>
      </c>
      <c r="O190" s="68">
        <v>2576969</v>
      </c>
      <c r="P190" s="77">
        <v>19019700.03</v>
      </c>
      <c r="Q190" s="68">
        <v>19463734.78</v>
      </c>
      <c r="R190" s="68">
        <v>2024682.98</v>
      </c>
      <c r="S190" s="77">
        <v>17439051.8</v>
      </c>
      <c r="T190" s="77">
        <v>-2041341</v>
      </c>
      <c r="U190" s="77">
        <v>-137269.9200000018</v>
      </c>
      <c r="V190" s="265">
        <v>98.82966335492353</v>
      </c>
      <c r="W190" s="265">
        <v>90.12378137092746</v>
      </c>
      <c r="X190" s="77">
        <v>-1442452</v>
      </c>
      <c r="Y190" s="80">
        <v>182758.41</v>
      </c>
    </row>
    <row r="191" spans="1:25" ht="12.75">
      <c r="A191" s="41" t="s">
        <v>226</v>
      </c>
      <c r="B191" s="42" t="s">
        <v>245</v>
      </c>
      <c r="C191" s="42" t="s">
        <v>253</v>
      </c>
      <c r="D191" s="42" t="s">
        <v>392</v>
      </c>
      <c r="E191" s="42" t="s">
        <v>228</v>
      </c>
      <c r="F191" s="53"/>
      <c r="G191" s="51" t="s">
        <v>425</v>
      </c>
      <c r="H191" s="68">
        <v>22885806.45</v>
      </c>
      <c r="I191" s="68">
        <v>3494918</v>
      </c>
      <c r="J191" s="77">
        <v>19390888.45</v>
      </c>
      <c r="K191" s="68">
        <v>21491177.42</v>
      </c>
      <c r="L191" s="68">
        <v>2035033.28</v>
      </c>
      <c r="M191" s="77">
        <v>19456144.14</v>
      </c>
      <c r="N191" s="68">
        <v>24313987.45</v>
      </c>
      <c r="O191" s="68">
        <v>6227677</v>
      </c>
      <c r="P191" s="77">
        <v>18086310.45</v>
      </c>
      <c r="Q191" s="68">
        <v>22840581.86</v>
      </c>
      <c r="R191" s="68">
        <v>5314891.78</v>
      </c>
      <c r="S191" s="77">
        <v>17525690.08</v>
      </c>
      <c r="T191" s="77">
        <v>-1428181</v>
      </c>
      <c r="U191" s="77">
        <v>-1349404.44</v>
      </c>
      <c r="V191" s="265">
        <v>93.90613989047348</v>
      </c>
      <c r="W191" s="265">
        <v>93.94009068635923</v>
      </c>
      <c r="X191" s="77">
        <v>1304578</v>
      </c>
      <c r="Y191" s="80">
        <v>1930454.06</v>
      </c>
    </row>
    <row r="192" spans="1:25" ht="12.75">
      <c r="A192" s="41" t="s">
        <v>226</v>
      </c>
      <c r="B192" s="42" t="s">
        <v>275</v>
      </c>
      <c r="C192" s="42" t="s">
        <v>243</v>
      </c>
      <c r="D192" s="42" t="s">
        <v>392</v>
      </c>
      <c r="E192" s="42" t="s">
        <v>228</v>
      </c>
      <c r="F192" s="53"/>
      <c r="G192" s="51" t="s">
        <v>426</v>
      </c>
      <c r="H192" s="68">
        <v>26020159.51</v>
      </c>
      <c r="I192" s="68">
        <v>4444289</v>
      </c>
      <c r="J192" s="77">
        <v>21575870.51</v>
      </c>
      <c r="K192" s="68">
        <v>26481613.61</v>
      </c>
      <c r="L192" s="68">
        <v>4597475.68</v>
      </c>
      <c r="M192" s="77">
        <v>21884137.93</v>
      </c>
      <c r="N192" s="68">
        <v>25814159.51</v>
      </c>
      <c r="O192" s="68">
        <v>4057647</v>
      </c>
      <c r="P192" s="77">
        <v>21756512.51</v>
      </c>
      <c r="Q192" s="68">
        <v>22178575.85</v>
      </c>
      <c r="R192" s="68">
        <v>2392302.32</v>
      </c>
      <c r="S192" s="77">
        <v>19786273.53</v>
      </c>
      <c r="T192" s="77">
        <v>206000</v>
      </c>
      <c r="U192" s="77">
        <v>4303037.76</v>
      </c>
      <c r="V192" s="265">
        <v>101.77344839036306</v>
      </c>
      <c r="W192" s="265">
        <v>85.91631984534833</v>
      </c>
      <c r="X192" s="77">
        <v>-180642</v>
      </c>
      <c r="Y192" s="80">
        <v>2097864.4</v>
      </c>
    </row>
    <row r="193" spans="1:25" ht="12.75">
      <c r="A193" s="41" t="s">
        <v>226</v>
      </c>
      <c r="B193" s="42" t="s">
        <v>245</v>
      </c>
      <c r="C193" s="42" t="s">
        <v>255</v>
      </c>
      <c r="D193" s="42" t="s">
        <v>392</v>
      </c>
      <c r="E193" s="42" t="s">
        <v>228</v>
      </c>
      <c r="F193" s="53"/>
      <c r="G193" s="51" t="s">
        <v>427</v>
      </c>
      <c r="H193" s="68">
        <v>18697837</v>
      </c>
      <c r="I193" s="68">
        <v>4129343</v>
      </c>
      <c r="J193" s="77">
        <v>14568494</v>
      </c>
      <c r="K193" s="68">
        <v>17308697.04</v>
      </c>
      <c r="L193" s="68">
        <v>2277473.07</v>
      </c>
      <c r="M193" s="77">
        <v>15031223.969999999</v>
      </c>
      <c r="N193" s="68">
        <v>20785757</v>
      </c>
      <c r="O193" s="68">
        <v>5696167</v>
      </c>
      <c r="P193" s="77">
        <v>15089590</v>
      </c>
      <c r="Q193" s="68">
        <v>17715701.36</v>
      </c>
      <c r="R193" s="68">
        <v>3338668.34</v>
      </c>
      <c r="S193" s="77">
        <v>14377033.02</v>
      </c>
      <c r="T193" s="77">
        <v>-2087920</v>
      </c>
      <c r="U193" s="77">
        <v>-407004.32</v>
      </c>
      <c r="V193" s="265">
        <v>92.57058471522667</v>
      </c>
      <c r="W193" s="265">
        <v>85.23000321806899</v>
      </c>
      <c r="X193" s="77">
        <v>-521096</v>
      </c>
      <c r="Y193" s="80">
        <v>654190.9499999993</v>
      </c>
    </row>
    <row r="194" spans="1:25" ht="12.75">
      <c r="A194" s="41" t="s">
        <v>226</v>
      </c>
      <c r="B194" s="42" t="s">
        <v>267</v>
      </c>
      <c r="C194" s="42" t="s">
        <v>241</v>
      </c>
      <c r="D194" s="42" t="s">
        <v>392</v>
      </c>
      <c r="E194" s="42" t="s">
        <v>228</v>
      </c>
      <c r="F194" s="53"/>
      <c r="G194" s="51" t="s">
        <v>428</v>
      </c>
      <c r="H194" s="68">
        <v>55731428</v>
      </c>
      <c r="I194" s="68">
        <v>5016262</v>
      </c>
      <c r="J194" s="77">
        <v>50715166</v>
      </c>
      <c r="K194" s="68">
        <v>61644254.54</v>
      </c>
      <c r="L194" s="68">
        <v>8409686</v>
      </c>
      <c r="M194" s="77">
        <v>53234568.54</v>
      </c>
      <c r="N194" s="68">
        <v>65775307</v>
      </c>
      <c r="O194" s="68">
        <v>16245018</v>
      </c>
      <c r="P194" s="77">
        <v>49530289</v>
      </c>
      <c r="Q194" s="68">
        <v>55287051.42</v>
      </c>
      <c r="R194" s="68">
        <v>7937213.8</v>
      </c>
      <c r="S194" s="77">
        <v>47349837.620000005</v>
      </c>
      <c r="T194" s="77">
        <v>-10043879</v>
      </c>
      <c r="U194" s="77">
        <v>6357203.119999997</v>
      </c>
      <c r="V194" s="265">
        <v>110.60950123151339</v>
      </c>
      <c r="W194" s="265">
        <v>84.05441789880206</v>
      </c>
      <c r="X194" s="77">
        <v>1184877</v>
      </c>
      <c r="Y194" s="80">
        <v>5884730.919999994</v>
      </c>
    </row>
    <row r="195" spans="1:25" ht="12.75">
      <c r="A195" s="41" t="s">
        <v>226</v>
      </c>
      <c r="B195" s="42" t="s">
        <v>263</v>
      </c>
      <c r="C195" s="42" t="s">
        <v>237</v>
      </c>
      <c r="D195" s="42" t="s">
        <v>392</v>
      </c>
      <c r="E195" s="42" t="s">
        <v>228</v>
      </c>
      <c r="F195" s="53"/>
      <c r="G195" s="51" t="s">
        <v>429</v>
      </c>
      <c r="H195" s="68">
        <v>41135377.76</v>
      </c>
      <c r="I195" s="68">
        <v>1915725</v>
      </c>
      <c r="J195" s="77">
        <v>39219652.76</v>
      </c>
      <c r="K195" s="68">
        <v>42336753.36</v>
      </c>
      <c r="L195" s="68">
        <v>1779696.38</v>
      </c>
      <c r="M195" s="77">
        <v>40557056.98</v>
      </c>
      <c r="N195" s="68">
        <v>40414492.76</v>
      </c>
      <c r="O195" s="68">
        <v>4823504</v>
      </c>
      <c r="P195" s="77">
        <v>35590988.76</v>
      </c>
      <c r="Q195" s="68">
        <v>38687058.47</v>
      </c>
      <c r="R195" s="68">
        <v>3774931.02</v>
      </c>
      <c r="S195" s="77">
        <v>34912127.449999996</v>
      </c>
      <c r="T195" s="77">
        <v>720885</v>
      </c>
      <c r="U195" s="77">
        <v>3649694.89</v>
      </c>
      <c r="V195" s="265">
        <v>102.92054106567174</v>
      </c>
      <c r="W195" s="265">
        <v>95.72570587423105</v>
      </c>
      <c r="X195" s="77">
        <v>3628664</v>
      </c>
      <c r="Y195" s="80">
        <v>5644929.530000001</v>
      </c>
    </row>
    <row r="196" spans="1:25" ht="12.75">
      <c r="A196" s="41" t="s">
        <v>226</v>
      </c>
      <c r="B196" s="42" t="s">
        <v>257</v>
      </c>
      <c r="C196" s="42" t="s">
        <v>243</v>
      </c>
      <c r="D196" s="42" t="s">
        <v>392</v>
      </c>
      <c r="E196" s="42" t="s">
        <v>228</v>
      </c>
      <c r="F196" s="53"/>
      <c r="G196" s="51" t="s">
        <v>430</v>
      </c>
      <c r="H196" s="68">
        <v>32899481.04</v>
      </c>
      <c r="I196" s="68">
        <v>1780878</v>
      </c>
      <c r="J196" s="77">
        <v>31118603.04</v>
      </c>
      <c r="K196" s="68">
        <v>31513761.4</v>
      </c>
      <c r="L196" s="68">
        <v>1446070.57</v>
      </c>
      <c r="M196" s="77">
        <v>30067690.83</v>
      </c>
      <c r="N196" s="68">
        <v>33772721.04</v>
      </c>
      <c r="O196" s="68">
        <v>6251006</v>
      </c>
      <c r="P196" s="77">
        <v>27521715.04</v>
      </c>
      <c r="Q196" s="68">
        <v>29265411.57</v>
      </c>
      <c r="R196" s="68">
        <v>2181929.87</v>
      </c>
      <c r="S196" s="77">
        <v>27083481.7</v>
      </c>
      <c r="T196" s="77">
        <v>-873240</v>
      </c>
      <c r="U196" s="77">
        <v>2248349.83</v>
      </c>
      <c r="V196" s="265">
        <v>95.78801976142053</v>
      </c>
      <c r="W196" s="265">
        <v>86.65399372273973</v>
      </c>
      <c r="X196" s="77">
        <v>3596888</v>
      </c>
      <c r="Y196" s="80">
        <v>2984209.13</v>
      </c>
    </row>
    <row r="197" spans="1:25" ht="12.75">
      <c r="A197" s="41" t="s">
        <v>226</v>
      </c>
      <c r="B197" s="42" t="s">
        <v>245</v>
      </c>
      <c r="C197" s="42" t="s">
        <v>257</v>
      </c>
      <c r="D197" s="42" t="s">
        <v>392</v>
      </c>
      <c r="E197" s="42" t="s">
        <v>228</v>
      </c>
      <c r="F197" s="53"/>
      <c r="G197" s="51" t="s">
        <v>431</v>
      </c>
      <c r="H197" s="68">
        <v>15124036.74</v>
      </c>
      <c r="I197" s="68">
        <v>2939612</v>
      </c>
      <c r="J197" s="77">
        <v>12184424.74</v>
      </c>
      <c r="K197" s="68">
        <v>15375900.83</v>
      </c>
      <c r="L197" s="68">
        <v>2933341.22</v>
      </c>
      <c r="M197" s="77">
        <v>12442559.61</v>
      </c>
      <c r="N197" s="68">
        <v>14342526.74</v>
      </c>
      <c r="O197" s="68">
        <v>1251753</v>
      </c>
      <c r="P197" s="77">
        <v>13090773.74</v>
      </c>
      <c r="Q197" s="68">
        <v>13869902.61</v>
      </c>
      <c r="R197" s="68">
        <v>1211244.52</v>
      </c>
      <c r="S197" s="77">
        <v>12658658.09</v>
      </c>
      <c r="T197" s="77">
        <v>781510</v>
      </c>
      <c r="U197" s="77">
        <v>1505998.22</v>
      </c>
      <c r="V197" s="265">
        <v>101.66532318275763</v>
      </c>
      <c r="W197" s="265">
        <v>96.70473593274262</v>
      </c>
      <c r="X197" s="77">
        <v>-906349</v>
      </c>
      <c r="Y197" s="80">
        <v>-216098.48</v>
      </c>
    </row>
    <row r="198" spans="1:25" ht="12.75">
      <c r="A198" s="41" t="s">
        <v>226</v>
      </c>
      <c r="B198" s="42" t="s">
        <v>251</v>
      </c>
      <c r="C198" s="42" t="s">
        <v>237</v>
      </c>
      <c r="D198" s="42" t="s">
        <v>392</v>
      </c>
      <c r="E198" s="42" t="s">
        <v>228</v>
      </c>
      <c r="F198" s="53"/>
      <c r="G198" s="51" t="s">
        <v>432</v>
      </c>
      <c r="H198" s="68">
        <v>22122060.42</v>
      </c>
      <c r="I198" s="68">
        <v>1796502</v>
      </c>
      <c r="J198" s="77">
        <v>20325558.42</v>
      </c>
      <c r="K198" s="68">
        <v>23051562.41</v>
      </c>
      <c r="L198" s="68">
        <v>1860980.94</v>
      </c>
      <c r="M198" s="77">
        <v>21190581.47</v>
      </c>
      <c r="N198" s="68">
        <v>22723134.42</v>
      </c>
      <c r="O198" s="68">
        <v>4983621</v>
      </c>
      <c r="P198" s="77">
        <v>17739513.42</v>
      </c>
      <c r="Q198" s="68">
        <v>21721164.34</v>
      </c>
      <c r="R198" s="68">
        <v>4568860.38</v>
      </c>
      <c r="S198" s="77">
        <v>17152303.96</v>
      </c>
      <c r="T198" s="77">
        <v>-601074</v>
      </c>
      <c r="U198" s="77">
        <v>1330398.07</v>
      </c>
      <c r="V198" s="265">
        <v>104.20169718531128</v>
      </c>
      <c r="W198" s="265">
        <v>95.59052874713399</v>
      </c>
      <c r="X198" s="77">
        <v>2586045</v>
      </c>
      <c r="Y198" s="80">
        <v>4038277.51</v>
      </c>
    </row>
    <row r="199" spans="1:25" ht="12.75">
      <c r="A199" s="41" t="s">
        <v>226</v>
      </c>
      <c r="B199" s="42" t="s">
        <v>265</v>
      </c>
      <c r="C199" s="42" t="s">
        <v>237</v>
      </c>
      <c r="D199" s="42" t="s">
        <v>392</v>
      </c>
      <c r="E199" s="42" t="s">
        <v>228</v>
      </c>
      <c r="F199" s="53"/>
      <c r="G199" s="51" t="s">
        <v>433</v>
      </c>
      <c r="H199" s="68">
        <v>47891238</v>
      </c>
      <c r="I199" s="68">
        <v>6998187</v>
      </c>
      <c r="J199" s="77">
        <v>40893051</v>
      </c>
      <c r="K199" s="68">
        <v>49040706.58</v>
      </c>
      <c r="L199" s="68">
        <v>7323280.8</v>
      </c>
      <c r="M199" s="77">
        <v>41717425.78</v>
      </c>
      <c r="N199" s="68">
        <v>52167803</v>
      </c>
      <c r="O199" s="68">
        <v>11524120</v>
      </c>
      <c r="P199" s="77">
        <v>40643683</v>
      </c>
      <c r="Q199" s="68">
        <v>48350164.84</v>
      </c>
      <c r="R199" s="68">
        <v>10576230.57</v>
      </c>
      <c r="S199" s="77">
        <v>37773934.27</v>
      </c>
      <c r="T199" s="77">
        <v>-4276565</v>
      </c>
      <c r="U199" s="77">
        <v>690541.7399999946</v>
      </c>
      <c r="V199" s="265">
        <v>102.40016468148099</v>
      </c>
      <c r="W199" s="265">
        <v>92.6820031888251</v>
      </c>
      <c r="X199" s="77">
        <v>249368</v>
      </c>
      <c r="Y199" s="80">
        <v>3943491.51</v>
      </c>
    </row>
    <row r="200" spans="1:25" ht="12.75">
      <c r="A200" s="41" t="s">
        <v>226</v>
      </c>
      <c r="B200" s="42" t="s">
        <v>281</v>
      </c>
      <c r="C200" s="42" t="s">
        <v>237</v>
      </c>
      <c r="D200" s="42" t="s">
        <v>392</v>
      </c>
      <c r="E200" s="42" t="s">
        <v>228</v>
      </c>
      <c r="F200" s="53"/>
      <c r="G200" s="51" t="s">
        <v>434</v>
      </c>
      <c r="H200" s="68">
        <v>24641263</v>
      </c>
      <c r="I200" s="68">
        <v>9422557</v>
      </c>
      <c r="J200" s="77">
        <v>15218706</v>
      </c>
      <c r="K200" s="68">
        <v>22122438.46</v>
      </c>
      <c r="L200" s="68">
        <v>6525747.22</v>
      </c>
      <c r="M200" s="77">
        <v>15596691.240000002</v>
      </c>
      <c r="N200" s="68">
        <v>26736888</v>
      </c>
      <c r="O200" s="68">
        <v>11855971</v>
      </c>
      <c r="P200" s="77">
        <v>14880917</v>
      </c>
      <c r="Q200" s="68">
        <v>23626010.23</v>
      </c>
      <c r="R200" s="68">
        <v>10087965.54</v>
      </c>
      <c r="S200" s="77">
        <v>13538044.690000001</v>
      </c>
      <c r="T200" s="77">
        <v>-2095625</v>
      </c>
      <c r="U200" s="77">
        <v>-1503571.77</v>
      </c>
      <c r="V200" s="265">
        <v>89.77802176779657</v>
      </c>
      <c r="W200" s="265">
        <v>88.36484721034101</v>
      </c>
      <c r="X200" s="77">
        <v>337789</v>
      </c>
      <c r="Y200" s="80">
        <v>2058646.55</v>
      </c>
    </row>
    <row r="201" spans="1:25" ht="12.75">
      <c r="A201" s="41" t="s">
        <v>226</v>
      </c>
      <c r="B201" s="42" t="s">
        <v>275</v>
      </c>
      <c r="C201" s="42" t="s">
        <v>245</v>
      </c>
      <c r="D201" s="42" t="s">
        <v>392</v>
      </c>
      <c r="E201" s="42" t="s">
        <v>228</v>
      </c>
      <c r="F201" s="53"/>
      <c r="G201" s="51" t="s">
        <v>435</v>
      </c>
      <c r="H201" s="68">
        <v>43345826.24</v>
      </c>
      <c r="I201" s="68">
        <v>6687100</v>
      </c>
      <c r="J201" s="77">
        <v>36658726.24</v>
      </c>
      <c r="K201" s="68">
        <v>45112840.79</v>
      </c>
      <c r="L201" s="68">
        <v>5816773.46</v>
      </c>
      <c r="M201" s="77">
        <v>39296067.33</v>
      </c>
      <c r="N201" s="68">
        <v>46185260.24</v>
      </c>
      <c r="O201" s="68">
        <v>16755129.68</v>
      </c>
      <c r="P201" s="77">
        <v>29430130.560000002</v>
      </c>
      <c r="Q201" s="68">
        <v>41476091.04</v>
      </c>
      <c r="R201" s="68">
        <v>14170895.43</v>
      </c>
      <c r="S201" s="77">
        <v>27305195.61</v>
      </c>
      <c r="T201" s="77">
        <v>-2839434</v>
      </c>
      <c r="U201" s="77">
        <v>3636749.75</v>
      </c>
      <c r="V201" s="265">
        <v>104.07655062385079</v>
      </c>
      <c r="W201" s="265">
        <v>89.80374003409534</v>
      </c>
      <c r="X201" s="77">
        <v>7228595.68</v>
      </c>
      <c r="Y201" s="80">
        <v>11990871.719999999</v>
      </c>
    </row>
    <row r="202" spans="1:25" ht="12.75">
      <c r="A202" s="41" t="s">
        <v>226</v>
      </c>
      <c r="B202" s="42" t="s">
        <v>269</v>
      </c>
      <c r="C202" s="42" t="s">
        <v>235</v>
      </c>
      <c r="D202" s="42" t="s">
        <v>392</v>
      </c>
      <c r="E202" s="42" t="s">
        <v>228</v>
      </c>
      <c r="F202" s="53"/>
      <c r="G202" s="51" t="s">
        <v>436</v>
      </c>
      <c r="H202" s="68">
        <v>48907619</v>
      </c>
      <c r="I202" s="68">
        <v>12690633</v>
      </c>
      <c r="J202" s="77">
        <v>36216986</v>
      </c>
      <c r="K202" s="68">
        <v>49498019.16</v>
      </c>
      <c r="L202" s="68">
        <v>12263250</v>
      </c>
      <c r="M202" s="77">
        <v>37234769.16</v>
      </c>
      <c r="N202" s="68">
        <v>52917847</v>
      </c>
      <c r="O202" s="68">
        <v>17396872</v>
      </c>
      <c r="P202" s="77">
        <v>35520975</v>
      </c>
      <c r="Q202" s="68">
        <v>51250209.39</v>
      </c>
      <c r="R202" s="68">
        <v>16777630.46</v>
      </c>
      <c r="S202" s="77">
        <v>34472578.93</v>
      </c>
      <c r="T202" s="77">
        <v>-4010228</v>
      </c>
      <c r="U202" s="77">
        <v>-1752190.23</v>
      </c>
      <c r="V202" s="265">
        <v>101.20717420326677</v>
      </c>
      <c r="W202" s="265">
        <v>96.84862914018403</v>
      </c>
      <c r="X202" s="77">
        <v>696011</v>
      </c>
      <c r="Y202" s="80">
        <v>2762190.23</v>
      </c>
    </row>
    <row r="203" spans="1:25" ht="12.75">
      <c r="A203" s="41" t="s">
        <v>226</v>
      </c>
      <c r="B203" s="42" t="s">
        <v>257</v>
      </c>
      <c r="C203" s="42" t="s">
        <v>245</v>
      </c>
      <c r="D203" s="42" t="s">
        <v>392</v>
      </c>
      <c r="E203" s="42" t="s">
        <v>228</v>
      </c>
      <c r="F203" s="53"/>
      <c r="G203" s="51" t="s">
        <v>437</v>
      </c>
      <c r="H203" s="68">
        <v>33288272</v>
      </c>
      <c r="I203" s="68">
        <v>7726521</v>
      </c>
      <c r="J203" s="77">
        <v>25561751</v>
      </c>
      <c r="K203" s="68">
        <v>34488260.63</v>
      </c>
      <c r="L203" s="68">
        <v>7675380.46</v>
      </c>
      <c r="M203" s="77">
        <v>26812880.17</v>
      </c>
      <c r="N203" s="68">
        <v>37204704</v>
      </c>
      <c r="O203" s="68">
        <v>15165547</v>
      </c>
      <c r="P203" s="77">
        <v>22039157</v>
      </c>
      <c r="Q203" s="68">
        <v>30858028.28</v>
      </c>
      <c r="R203" s="68">
        <v>9906240.32</v>
      </c>
      <c r="S203" s="77">
        <v>20951787.96</v>
      </c>
      <c r="T203" s="77">
        <v>-3916432</v>
      </c>
      <c r="U203" s="77">
        <v>3630232.35</v>
      </c>
      <c r="V203" s="265">
        <v>103.60483905562896</v>
      </c>
      <c r="W203" s="265">
        <v>82.94120087610428</v>
      </c>
      <c r="X203" s="77">
        <v>3522594</v>
      </c>
      <c r="Y203" s="80">
        <v>5861092.210000001</v>
      </c>
    </row>
    <row r="204" spans="1:25" ht="12.75">
      <c r="A204" s="41" t="s">
        <v>226</v>
      </c>
      <c r="B204" s="42" t="s">
        <v>237</v>
      </c>
      <c r="C204" s="42" t="s">
        <v>237</v>
      </c>
      <c r="D204" s="42" t="s">
        <v>392</v>
      </c>
      <c r="E204" s="42" t="s">
        <v>228</v>
      </c>
      <c r="F204" s="53"/>
      <c r="G204" s="51" t="s">
        <v>438</v>
      </c>
      <c r="H204" s="68">
        <v>15892635.77</v>
      </c>
      <c r="I204" s="68">
        <v>723987</v>
      </c>
      <c r="J204" s="77">
        <v>15168648.77</v>
      </c>
      <c r="K204" s="68">
        <v>15524723.46</v>
      </c>
      <c r="L204" s="68">
        <v>668983.04</v>
      </c>
      <c r="M204" s="77">
        <v>14855740.420000002</v>
      </c>
      <c r="N204" s="68">
        <v>17381108.77</v>
      </c>
      <c r="O204" s="68">
        <v>3401999</v>
      </c>
      <c r="P204" s="77">
        <v>13979109.77</v>
      </c>
      <c r="Q204" s="68">
        <v>17074078.54</v>
      </c>
      <c r="R204" s="68">
        <v>3326858.3</v>
      </c>
      <c r="S204" s="77">
        <v>13747220.239999998</v>
      </c>
      <c r="T204" s="77">
        <v>-1488473</v>
      </c>
      <c r="U204" s="77">
        <v>-1549355.08</v>
      </c>
      <c r="V204" s="265">
        <v>97.6850138937023</v>
      </c>
      <c r="W204" s="265">
        <v>98.23354059822732</v>
      </c>
      <c r="X204" s="77">
        <v>1189539</v>
      </c>
      <c r="Y204" s="80">
        <v>1108520.18</v>
      </c>
    </row>
    <row r="205" spans="1:25" ht="12.75">
      <c r="A205" s="41" t="s">
        <v>226</v>
      </c>
      <c r="B205" s="42" t="s">
        <v>279</v>
      </c>
      <c r="C205" s="42" t="s">
        <v>241</v>
      </c>
      <c r="D205" s="42" t="s">
        <v>392</v>
      </c>
      <c r="E205" s="42" t="s">
        <v>228</v>
      </c>
      <c r="F205" s="53"/>
      <c r="G205" s="51" t="s">
        <v>439</v>
      </c>
      <c r="H205" s="68">
        <v>18744692</v>
      </c>
      <c r="I205" s="68">
        <v>1552877</v>
      </c>
      <c r="J205" s="77">
        <v>17191815</v>
      </c>
      <c r="K205" s="68">
        <v>20493716.88</v>
      </c>
      <c r="L205" s="68">
        <v>2667823.23</v>
      </c>
      <c r="M205" s="77">
        <v>17825893.65</v>
      </c>
      <c r="N205" s="68">
        <v>19591800</v>
      </c>
      <c r="O205" s="68">
        <v>3052947</v>
      </c>
      <c r="P205" s="77">
        <v>16538853</v>
      </c>
      <c r="Q205" s="68">
        <v>19375319.37</v>
      </c>
      <c r="R205" s="68">
        <v>3041833.52</v>
      </c>
      <c r="S205" s="77">
        <v>16333485.850000001</v>
      </c>
      <c r="T205" s="77">
        <v>-847108</v>
      </c>
      <c r="U205" s="77">
        <v>1118397.51</v>
      </c>
      <c r="V205" s="265">
        <v>109.33077417329662</v>
      </c>
      <c r="W205" s="265">
        <v>98.89504471258384</v>
      </c>
      <c r="X205" s="77">
        <v>652962</v>
      </c>
      <c r="Y205" s="80">
        <v>1492407.8</v>
      </c>
    </row>
    <row r="206" spans="1:25" ht="12.75">
      <c r="A206" s="41" t="s">
        <v>226</v>
      </c>
      <c r="B206" s="42" t="s">
        <v>263</v>
      </c>
      <c r="C206" s="42" t="s">
        <v>239</v>
      </c>
      <c r="D206" s="42" t="s">
        <v>392</v>
      </c>
      <c r="E206" s="42" t="s">
        <v>228</v>
      </c>
      <c r="F206" s="53"/>
      <c r="G206" s="51" t="s">
        <v>440</v>
      </c>
      <c r="H206" s="68">
        <v>16189432.99</v>
      </c>
      <c r="I206" s="68">
        <v>1788201</v>
      </c>
      <c r="J206" s="77">
        <v>14401231.99</v>
      </c>
      <c r="K206" s="68">
        <v>14689547.73</v>
      </c>
      <c r="L206" s="68">
        <v>679867.25</v>
      </c>
      <c r="M206" s="77">
        <v>14009680.48</v>
      </c>
      <c r="N206" s="68">
        <v>16408728.99</v>
      </c>
      <c r="O206" s="68">
        <v>2979118</v>
      </c>
      <c r="P206" s="77">
        <v>13429610.99</v>
      </c>
      <c r="Q206" s="68">
        <v>14109991.61</v>
      </c>
      <c r="R206" s="68">
        <v>1785260.76</v>
      </c>
      <c r="S206" s="77">
        <v>12324730.85</v>
      </c>
      <c r="T206" s="77">
        <v>-219296</v>
      </c>
      <c r="U206" s="77">
        <v>579556.120000001</v>
      </c>
      <c r="V206" s="265">
        <v>90.73540586056066</v>
      </c>
      <c r="W206" s="265">
        <v>85.99076515066508</v>
      </c>
      <c r="X206" s="77">
        <v>971621</v>
      </c>
      <c r="Y206" s="80">
        <v>1684949.63</v>
      </c>
    </row>
    <row r="207" spans="1:25" ht="12.75">
      <c r="A207" s="41" t="s">
        <v>226</v>
      </c>
      <c r="B207" s="42" t="s">
        <v>253</v>
      </c>
      <c r="C207" s="42" t="s">
        <v>239</v>
      </c>
      <c r="D207" s="42" t="s">
        <v>392</v>
      </c>
      <c r="E207" s="42" t="s">
        <v>228</v>
      </c>
      <c r="F207" s="53"/>
      <c r="G207" s="51" t="s">
        <v>441</v>
      </c>
      <c r="H207" s="68">
        <v>9952821.92</v>
      </c>
      <c r="I207" s="68">
        <v>1479342</v>
      </c>
      <c r="J207" s="77">
        <v>8473479.92</v>
      </c>
      <c r="K207" s="68">
        <v>10057520.59</v>
      </c>
      <c r="L207" s="68">
        <v>1466809.67</v>
      </c>
      <c r="M207" s="77">
        <v>8590710.92</v>
      </c>
      <c r="N207" s="68">
        <v>9981278.45</v>
      </c>
      <c r="O207" s="68">
        <v>2084948</v>
      </c>
      <c r="P207" s="77">
        <v>7896330.449999999</v>
      </c>
      <c r="Q207" s="68">
        <v>9870851.97</v>
      </c>
      <c r="R207" s="68">
        <v>2031496.24</v>
      </c>
      <c r="S207" s="77">
        <v>7839355.73</v>
      </c>
      <c r="T207" s="77">
        <v>-28456.52999999933</v>
      </c>
      <c r="U207" s="77">
        <v>186668.61999999918</v>
      </c>
      <c r="V207" s="265">
        <v>101.05194959622064</v>
      </c>
      <c r="W207" s="265">
        <v>98.89366396746503</v>
      </c>
      <c r="X207" s="77">
        <v>577149.4700000007</v>
      </c>
      <c r="Y207" s="80">
        <v>751355.1899999995</v>
      </c>
    </row>
    <row r="208" spans="1:25" ht="12.75">
      <c r="A208" s="41" t="s">
        <v>226</v>
      </c>
      <c r="B208" s="42" t="s">
        <v>273</v>
      </c>
      <c r="C208" s="42" t="s">
        <v>235</v>
      </c>
      <c r="D208" s="42" t="s">
        <v>392</v>
      </c>
      <c r="E208" s="42" t="s">
        <v>228</v>
      </c>
      <c r="F208" s="53"/>
      <c r="G208" s="51" t="s">
        <v>442</v>
      </c>
      <c r="H208" s="68">
        <v>41559297.71</v>
      </c>
      <c r="I208" s="68">
        <v>4527040</v>
      </c>
      <c r="J208" s="77">
        <v>37032257.71</v>
      </c>
      <c r="K208" s="68">
        <v>41757689.05</v>
      </c>
      <c r="L208" s="68">
        <v>4562498.42</v>
      </c>
      <c r="M208" s="77">
        <v>37195190.629999995</v>
      </c>
      <c r="N208" s="68">
        <v>43357353.71</v>
      </c>
      <c r="O208" s="68">
        <v>5934148</v>
      </c>
      <c r="P208" s="77">
        <v>37423205.71</v>
      </c>
      <c r="Q208" s="68">
        <v>41648666.7</v>
      </c>
      <c r="R208" s="68">
        <v>5563995.97</v>
      </c>
      <c r="S208" s="77">
        <v>36084670.730000004</v>
      </c>
      <c r="T208" s="77">
        <v>-1798056</v>
      </c>
      <c r="U208" s="77">
        <v>109022.34999999404</v>
      </c>
      <c r="V208" s="265">
        <v>100.47736932751936</v>
      </c>
      <c r="W208" s="265">
        <v>96.05906065801727</v>
      </c>
      <c r="X208" s="77">
        <v>-390948</v>
      </c>
      <c r="Y208" s="80">
        <v>1110519.899999991</v>
      </c>
    </row>
    <row r="209" spans="1:25" ht="12.75">
      <c r="A209" s="41" t="s">
        <v>226</v>
      </c>
      <c r="B209" s="42" t="s">
        <v>277</v>
      </c>
      <c r="C209" s="42" t="s">
        <v>239</v>
      </c>
      <c r="D209" s="42" t="s">
        <v>392</v>
      </c>
      <c r="E209" s="42" t="s">
        <v>228</v>
      </c>
      <c r="F209" s="53"/>
      <c r="G209" s="51" t="s">
        <v>443</v>
      </c>
      <c r="H209" s="68">
        <v>40057660</v>
      </c>
      <c r="I209" s="68">
        <v>1728830</v>
      </c>
      <c r="J209" s="77">
        <v>38328830</v>
      </c>
      <c r="K209" s="68">
        <v>42184346.96</v>
      </c>
      <c r="L209" s="68">
        <v>1805419.59</v>
      </c>
      <c r="M209" s="77">
        <v>40378927.37</v>
      </c>
      <c r="N209" s="68">
        <v>46405021</v>
      </c>
      <c r="O209" s="68">
        <v>8889881</v>
      </c>
      <c r="P209" s="77">
        <v>37515140</v>
      </c>
      <c r="Q209" s="68">
        <v>40570876.35</v>
      </c>
      <c r="R209" s="68">
        <v>4101937.96</v>
      </c>
      <c r="S209" s="77">
        <v>36468938.39</v>
      </c>
      <c r="T209" s="77">
        <v>-6347361</v>
      </c>
      <c r="U209" s="77">
        <v>1613470.61</v>
      </c>
      <c r="V209" s="265">
        <v>105.30906438369092</v>
      </c>
      <c r="W209" s="265">
        <v>87.42777284811487</v>
      </c>
      <c r="X209" s="77">
        <v>813690</v>
      </c>
      <c r="Y209" s="80">
        <v>3909988.98</v>
      </c>
    </row>
    <row r="210" spans="1:25" ht="12.75">
      <c r="A210" s="41" t="s">
        <v>226</v>
      </c>
      <c r="B210" s="42" t="s">
        <v>277</v>
      </c>
      <c r="C210" s="42" t="s">
        <v>241</v>
      </c>
      <c r="D210" s="42" t="s">
        <v>392</v>
      </c>
      <c r="E210" s="42" t="s">
        <v>228</v>
      </c>
      <c r="F210" s="53"/>
      <c r="G210" s="51" t="s">
        <v>444</v>
      </c>
      <c r="H210" s="68">
        <v>33362700.3</v>
      </c>
      <c r="I210" s="68">
        <v>3156536</v>
      </c>
      <c r="J210" s="77">
        <v>30206164.3</v>
      </c>
      <c r="K210" s="68">
        <v>33276221.59</v>
      </c>
      <c r="L210" s="68">
        <v>1181132.28</v>
      </c>
      <c r="M210" s="77">
        <v>32095089.31</v>
      </c>
      <c r="N210" s="68">
        <v>36605650.3</v>
      </c>
      <c r="O210" s="68">
        <v>5867718</v>
      </c>
      <c r="P210" s="77">
        <v>30737932.299999997</v>
      </c>
      <c r="Q210" s="68">
        <v>33166573.22</v>
      </c>
      <c r="R210" s="68">
        <v>3417613.94</v>
      </c>
      <c r="S210" s="77">
        <v>29748959.279999997</v>
      </c>
      <c r="T210" s="77">
        <v>-3242950</v>
      </c>
      <c r="U210" s="77">
        <v>109648.37000000104</v>
      </c>
      <c r="V210" s="265">
        <v>99.74079223437438</v>
      </c>
      <c r="W210" s="265">
        <v>90.6050649235427</v>
      </c>
      <c r="X210" s="77">
        <v>-531767.9999999963</v>
      </c>
      <c r="Y210" s="80">
        <v>2346130.03</v>
      </c>
    </row>
    <row r="211" spans="1:25" ht="12.75">
      <c r="A211" s="41" t="s">
        <v>226</v>
      </c>
      <c r="B211" s="42" t="s">
        <v>277</v>
      </c>
      <c r="C211" s="42" t="s">
        <v>243</v>
      </c>
      <c r="D211" s="42" t="s">
        <v>392</v>
      </c>
      <c r="E211" s="42" t="s">
        <v>228</v>
      </c>
      <c r="F211" s="53"/>
      <c r="G211" s="51" t="s">
        <v>445</v>
      </c>
      <c r="H211" s="68">
        <v>9979366</v>
      </c>
      <c r="I211" s="68">
        <v>516421</v>
      </c>
      <c r="J211" s="77">
        <v>9462945</v>
      </c>
      <c r="K211" s="68">
        <v>10432282.15</v>
      </c>
      <c r="L211" s="68">
        <v>849785.03</v>
      </c>
      <c r="M211" s="77">
        <v>9582497.120000001</v>
      </c>
      <c r="N211" s="68">
        <v>10535221</v>
      </c>
      <c r="O211" s="68">
        <v>1493493</v>
      </c>
      <c r="P211" s="77">
        <v>9041728</v>
      </c>
      <c r="Q211" s="68">
        <v>10302217.61</v>
      </c>
      <c r="R211" s="68">
        <v>1485745.46</v>
      </c>
      <c r="S211" s="77">
        <v>8816472.149999999</v>
      </c>
      <c r="T211" s="77">
        <v>-555855</v>
      </c>
      <c r="U211" s="77">
        <v>130064.54000000097</v>
      </c>
      <c r="V211" s="265">
        <v>104.53852629515742</v>
      </c>
      <c r="W211" s="265">
        <v>97.7883388492752</v>
      </c>
      <c r="X211" s="77">
        <v>421217</v>
      </c>
      <c r="Y211" s="80">
        <v>766024.9700000025</v>
      </c>
    </row>
    <row r="212" spans="1:25" ht="12.75">
      <c r="A212" s="41" t="s">
        <v>226</v>
      </c>
      <c r="B212" s="42" t="s">
        <v>267</v>
      </c>
      <c r="C212" s="42" t="s">
        <v>245</v>
      </c>
      <c r="D212" s="42" t="s">
        <v>392</v>
      </c>
      <c r="E212" s="42" t="s">
        <v>228</v>
      </c>
      <c r="F212" s="53"/>
      <c r="G212" s="51" t="s">
        <v>446</v>
      </c>
      <c r="H212" s="68">
        <v>32643548</v>
      </c>
      <c r="I212" s="68">
        <v>8700623</v>
      </c>
      <c r="J212" s="77">
        <v>23942925</v>
      </c>
      <c r="K212" s="68">
        <v>26040533.29</v>
      </c>
      <c r="L212" s="68">
        <v>4414680.33</v>
      </c>
      <c r="M212" s="77">
        <v>21625852.96</v>
      </c>
      <c r="N212" s="68">
        <v>37088727</v>
      </c>
      <c r="O212" s="68">
        <v>10625708</v>
      </c>
      <c r="P212" s="77">
        <v>26463019</v>
      </c>
      <c r="Q212" s="68">
        <v>23414934.84</v>
      </c>
      <c r="R212" s="68">
        <v>2366234.02</v>
      </c>
      <c r="S212" s="77">
        <v>21048700.82</v>
      </c>
      <c r="T212" s="77">
        <v>-4445179</v>
      </c>
      <c r="U212" s="77">
        <v>2625598.45</v>
      </c>
      <c r="V212" s="265">
        <v>79.77237428357971</v>
      </c>
      <c r="W212" s="265">
        <v>63.13221491802617</v>
      </c>
      <c r="X212" s="77">
        <v>-2520094</v>
      </c>
      <c r="Y212" s="80">
        <v>577152.1400000006</v>
      </c>
    </row>
    <row r="213" spans="1:25" ht="12.75">
      <c r="A213" s="41" t="s">
        <v>226</v>
      </c>
      <c r="B213" s="42" t="s">
        <v>269</v>
      </c>
      <c r="C213" s="42" t="s">
        <v>241</v>
      </c>
      <c r="D213" s="42" t="s">
        <v>392</v>
      </c>
      <c r="E213" s="42" t="s">
        <v>228</v>
      </c>
      <c r="F213" s="53"/>
      <c r="G213" s="51" t="s">
        <v>447</v>
      </c>
      <c r="H213" s="68">
        <v>32090945.65</v>
      </c>
      <c r="I213" s="68">
        <v>4560298.77</v>
      </c>
      <c r="J213" s="77">
        <v>27530646.88</v>
      </c>
      <c r="K213" s="68">
        <v>31901106.88</v>
      </c>
      <c r="L213" s="68">
        <v>4232531.08</v>
      </c>
      <c r="M213" s="77">
        <v>27668575.799999997</v>
      </c>
      <c r="N213" s="68">
        <v>39330934.65</v>
      </c>
      <c r="O213" s="68">
        <v>14162936</v>
      </c>
      <c r="P213" s="77">
        <v>25167998.65</v>
      </c>
      <c r="Q213" s="68">
        <v>38783745.37</v>
      </c>
      <c r="R213" s="68">
        <v>14104918.42</v>
      </c>
      <c r="S213" s="77">
        <v>24678826.949999996</v>
      </c>
      <c r="T213" s="77">
        <v>-7239989</v>
      </c>
      <c r="U213" s="77">
        <v>-6882638.489999998</v>
      </c>
      <c r="V213" s="265">
        <v>99.40843510169356</v>
      </c>
      <c r="W213" s="265">
        <v>98.60875597066443</v>
      </c>
      <c r="X213" s="77">
        <v>2362648.23</v>
      </c>
      <c r="Y213" s="80">
        <v>2989748.85</v>
      </c>
    </row>
    <row r="214" spans="1:25" s="114" customFormat="1" ht="15">
      <c r="A214" s="129"/>
      <c r="B214" s="130"/>
      <c r="C214" s="130"/>
      <c r="D214" s="130"/>
      <c r="E214" s="130"/>
      <c r="F214" s="131" t="s">
        <v>448</v>
      </c>
      <c r="G214" s="132"/>
      <c r="H214" s="133">
        <v>109293812.13</v>
      </c>
      <c r="I214" s="133">
        <v>90055259.13</v>
      </c>
      <c r="J214" s="134">
        <v>19238553</v>
      </c>
      <c r="K214" s="133">
        <v>28829811.540000007</v>
      </c>
      <c r="L214" s="133">
        <v>12370436.469999999</v>
      </c>
      <c r="M214" s="134">
        <v>16459375.069999998</v>
      </c>
      <c r="N214" s="133">
        <v>148458854.24</v>
      </c>
      <c r="O214" s="133">
        <v>138183800.24</v>
      </c>
      <c r="P214" s="134">
        <v>10275054</v>
      </c>
      <c r="Q214" s="133">
        <v>40802458.43</v>
      </c>
      <c r="R214" s="133">
        <v>32424090.71</v>
      </c>
      <c r="S214" s="134">
        <v>8378367.7200000025</v>
      </c>
      <c r="T214" s="134">
        <v>-39165042.11</v>
      </c>
      <c r="U214" s="134">
        <v>-11972646.890000002</v>
      </c>
      <c r="V214" s="266">
        <v>26.378265135182826</v>
      </c>
      <c r="W214" s="266">
        <v>27.48401814016317</v>
      </c>
      <c r="X214" s="134">
        <v>8963499</v>
      </c>
      <c r="Y214" s="135">
        <v>8081007.349999998</v>
      </c>
    </row>
    <row r="215" spans="1:25" s="143" customFormat="1" ht="25.5">
      <c r="A215" s="136" t="s">
        <v>226</v>
      </c>
      <c r="B215" s="137" t="s">
        <v>259</v>
      </c>
      <c r="C215" s="137" t="s">
        <v>231</v>
      </c>
      <c r="D215" s="137" t="s">
        <v>449</v>
      </c>
      <c r="E215" s="137" t="s">
        <v>450</v>
      </c>
      <c r="F215" s="138"/>
      <c r="G215" s="139" t="s">
        <v>451</v>
      </c>
      <c r="H215" s="140">
        <v>6900000</v>
      </c>
      <c r="I215" s="140">
        <v>5741325</v>
      </c>
      <c r="J215" s="141">
        <v>1158675</v>
      </c>
      <c r="K215" s="140">
        <v>6259800.49</v>
      </c>
      <c r="L215" s="140">
        <v>5083012.5</v>
      </c>
      <c r="M215" s="141">
        <v>1176787.99</v>
      </c>
      <c r="N215" s="140">
        <v>7047632.24</v>
      </c>
      <c r="O215" s="140">
        <v>6473156.24</v>
      </c>
      <c r="P215" s="141">
        <v>574476</v>
      </c>
      <c r="Q215" s="140">
        <v>6382148.24</v>
      </c>
      <c r="R215" s="140">
        <v>5973842.8</v>
      </c>
      <c r="S215" s="141">
        <v>408305.44</v>
      </c>
      <c r="T215" s="141">
        <v>-147632.24</v>
      </c>
      <c r="U215" s="141">
        <v>-122347.75</v>
      </c>
      <c r="V215" s="268">
        <v>90.72174623188405</v>
      </c>
      <c r="W215" s="268">
        <v>90.55733929726163</v>
      </c>
      <c r="X215" s="141">
        <v>584199</v>
      </c>
      <c r="Y215" s="142">
        <v>768482.55</v>
      </c>
    </row>
    <row r="216" spans="1:25" ht="51">
      <c r="A216" s="41" t="s">
        <v>226</v>
      </c>
      <c r="B216" s="42" t="s">
        <v>245</v>
      </c>
      <c r="C216" s="42" t="s">
        <v>239</v>
      </c>
      <c r="D216" s="42" t="s">
        <v>449</v>
      </c>
      <c r="E216" s="42" t="s">
        <v>450</v>
      </c>
      <c r="F216" s="53"/>
      <c r="G216" s="71" t="s">
        <v>452</v>
      </c>
      <c r="H216" s="68">
        <v>1790149</v>
      </c>
      <c r="I216" s="68">
        <v>1440000</v>
      </c>
      <c r="J216" s="77">
        <v>350149</v>
      </c>
      <c r="K216" s="68">
        <v>361609.75</v>
      </c>
      <c r="L216" s="68">
        <v>0</v>
      </c>
      <c r="M216" s="77">
        <v>361609.75</v>
      </c>
      <c r="N216" s="68">
        <v>2017223</v>
      </c>
      <c r="O216" s="68">
        <v>1649800</v>
      </c>
      <c r="P216" s="77">
        <v>367423</v>
      </c>
      <c r="Q216" s="68">
        <v>347264.8</v>
      </c>
      <c r="R216" s="68">
        <v>6532</v>
      </c>
      <c r="S216" s="77">
        <v>340732.8</v>
      </c>
      <c r="T216" s="77">
        <v>-227074</v>
      </c>
      <c r="U216" s="77">
        <v>14344.95</v>
      </c>
      <c r="V216" s="265">
        <v>20.199980560277382</v>
      </c>
      <c r="W216" s="265">
        <v>17.214993087031033</v>
      </c>
      <c r="X216" s="77">
        <v>-17274</v>
      </c>
      <c r="Y216" s="80">
        <v>20876.95</v>
      </c>
    </row>
    <row r="217" spans="1:25" ht="25.5">
      <c r="A217" s="41" t="s">
        <v>226</v>
      </c>
      <c r="B217" s="42" t="s">
        <v>453</v>
      </c>
      <c r="C217" s="42" t="s">
        <v>231</v>
      </c>
      <c r="D217" s="42" t="s">
        <v>449</v>
      </c>
      <c r="E217" s="42" t="s">
        <v>450</v>
      </c>
      <c r="F217" s="53"/>
      <c r="G217" s="71" t="s">
        <v>454</v>
      </c>
      <c r="H217" s="68">
        <v>91115507</v>
      </c>
      <c r="I217" s="68">
        <v>80033852</v>
      </c>
      <c r="J217" s="77">
        <v>11081655</v>
      </c>
      <c r="K217" s="68">
        <v>13935223.78</v>
      </c>
      <c r="L217" s="68">
        <v>5296388.01</v>
      </c>
      <c r="M217" s="77">
        <v>8638835.77</v>
      </c>
      <c r="N217" s="68">
        <v>130112839</v>
      </c>
      <c r="O217" s="68">
        <v>125927439</v>
      </c>
      <c r="P217" s="77">
        <v>4185400</v>
      </c>
      <c r="Q217" s="68">
        <v>26868628.28</v>
      </c>
      <c r="R217" s="68">
        <v>24056923.91</v>
      </c>
      <c r="S217" s="77">
        <v>2811704.37</v>
      </c>
      <c r="T217" s="77">
        <v>-38997332</v>
      </c>
      <c r="U217" s="77">
        <v>-12933404.500000002</v>
      </c>
      <c r="V217" s="265">
        <v>15.29401990815899</v>
      </c>
      <c r="W217" s="265">
        <v>20.650251340684374</v>
      </c>
      <c r="X217" s="77">
        <v>6896255</v>
      </c>
      <c r="Y217" s="80">
        <v>5827131.3999999985</v>
      </c>
    </row>
    <row r="218" spans="1:25" ht="12.75">
      <c r="A218" s="41" t="s">
        <v>226</v>
      </c>
      <c r="B218" s="42" t="s">
        <v>247</v>
      </c>
      <c r="C218" s="42" t="s">
        <v>243</v>
      </c>
      <c r="D218" s="42" t="s">
        <v>449</v>
      </c>
      <c r="E218" s="42" t="s">
        <v>450</v>
      </c>
      <c r="F218" s="53"/>
      <c r="G218" s="71" t="s">
        <v>455</v>
      </c>
      <c r="H218" s="68">
        <v>677704</v>
      </c>
      <c r="I218" s="68">
        <v>0</v>
      </c>
      <c r="J218" s="77">
        <v>677704</v>
      </c>
      <c r="K218" s="68">
        <v>659216.67</v>
      </c>
      <c r="L218" s="68">
        <v>0</v>
      </c>
      <c r="M218" s="77">
        <v>659216.67</v>
      </c>
      <c r="N218" s="68">
        <v>677704</v>
      </c>
      <c r="O218" s="68">
        <v>0</v>
      </c>
      <c r="P218" s="77">
        <v>677704</v>
      </c>
      <c r="Q218" s="68">
        <v>654568.25</v>
      </c>
      <c r="R218" s="68">
        <v>0</v>
      </c>
      <c r="S218" s="77">
        <v>654568.25</v>
      </c>
      <c r="T218" s="77">
        <v>0</v>
      </c>
      <c r="U218" s="77">
        <v>4648.420000000042</v>
      </c>
      <c r="V218" s="265">
        <v>97.27206420502166</v>
      </c>
      <c r="W218" s="265">
        <v>96.58615708332842</v>
      </c>
      <c r="X218" s="77">
        <v>0</v>
      </c>
      <c r="Y218" s="80">
        <v>4648.420000000042</v>
      </c>
    </row>
    <row r="219" spans="1:25" ht="12.75">
      <c r="A219" s="41" t="s">
        <v>226</v>
      </c>
      <c r="B219" s="42" t="s">
        <v>249</v>
      </c>
      <c r="C219" s="42" t="s">
        <v>231</v>
      </c>
      <c r="D219" s="42" t="s">
        <v>449</v>
      </c>
      <c r="E219" s="42" t="s">
        <v>450</v>
      </c>
      <c r="F219" s="53"/>
      <c r="G219" s="71" t="s">
        <v>456</v>
      </c>
      <c r="H219" s="68">
        <v>98440</v>
      </c>
      <c r="I219" s="68">
        <v>0</v>
      </c>
      <c r="J219" s="77">
        <v>98440</v>
      </c>
      <c r="K219" s="68">
        <v>103935</v>
      </c>
      <c r="L219" s="68">
        <v>0</v>
      </c>
      <c r="M219" s="77">
        <v>103935</v>
      </c>
      <c r="N219" s="68">
        <v>113425</v>
      </c>
      <c r="O219" s="68">
        <v>0</v>
      </c>
      <c r="P219" s="77">
        <v>113425</v>
      </c>
      <c r="Q219" s="68">
        <v>91670.28</v>
      </c>
      <c r="R219" s="68">
        <v>0</v>
      </c>
      <c r="S219" s="77">
        <v>91670.28</v>
      </c>
      <c r="T219" s="77">
        <v>-14985</v>
      </c>
      <c r="U219" s="77">
        <v>12264.72</v>
      </c>
      <c r="V219" s="265">
        <v>105.58208045509956</v>
      </c>
      <c r="W219" s="265">
        <v>80.82017191977077</v>
      </c>
      <c r="X219" s="77">
        <v>-14985</v>
      </c>
      <c r="Y219" s="80">
        <v>12264.72</v>
      </c>
    </row>
    <row r="220" spans="1:25" ht="12.75">
      <c r="A220" s="41" t="s">
        <v>226</v>
      </c>
      <c r="B220" s="42" t="s">
        <v>269</v>
      </c>
      <c r="C220" s="42" t="s">
        <v>226</v>
      </c>
      <c r="D220" s="42" t="s">
        <v>449</v>
      </c>
      <c r="E220" s="42" t="s">
        <v>450</v>
      </c>
      <c r="F220" s="53"/>
      <c r="G220" s="71" t="s">
        <v>457</v>
      </c>
      <c r="H220" s="68">
        <v>215698</v>
      </c>
      <c r="I220" s="68">
        <v>0</v>
      </c>
      <c r="J220" s="77">
        <v>215698</v>
      </c>
      <c r="K220" s="68">
        <v>216292</v>
      </c>
      <c r="L220" s="68">
        <v>0</v>
      </c>
      <c r="M220" s="77">
        <v>216292</v>
      </c>
      <c r="N220" s="68">
        <v>220596</v>
      </c>
      <c r="O220" s="68">
        <v>14000</v>
      </c>
      <c r="P220" s="77">
        <v>206596</v>
      </c>
      <c r="Q220" s="68">
        <v>205942.49</v>
      </c>
      <c r="R220" s="68">
        <v>14000</v>
      </c>
      <c r="S220" s="77">
        <v>191942.49</v>
      </c>
      <c r="T220" s="77">
        <v>-4898</v>
      </c>
      <c r="U220" s="77">
        <v>10349.51</v>
      </c>
      <c r="V220" s="265">
        <v>100.2753850290684</v>
      </c>
      <c r="W220" s="265">
        <v>93.35730928937967</v>
      </c>
      <c r="X220" s="77">
        <v>9102</v>
      </c>
      <c r="Y220" s="80">
        <v>24349.51</v>
      </c>
    </row>
    <row r="221" spans="1:25" ht="12.75">
      <c r="A221" s="41" t="s">
        <v>226</v>
      </c>
      <c r="B221" s="42" t="s">
        <v>284</v>
      </c>
      <c r="C221" s="42" t="s">
        <v>231</v>
      </c>
      <c r="D221" s="42" t="s">
        <v>449</v>
      </c>
      <c r="E221" s="42" t="s">
        <v>450</v>
      </c>
      <c r="F221" s="53"/>
      <c r="G221" s="71" t="s">
        <v>458</v>
      </c>
      <c r="H221" s="68">
        <v>1551704.13</v>
      </c>
      <c r="I221" s="68">
        <v>655048.13</v>
      </c>
      <c r="J221" s="77">
        <v>896656</v>
      </c>
      <c r="K221" s="68">
        <v>1411568.58</v>
      </c>
      <c r="L221" s="68">
        <v>624082.03</v>
      </c>
      <c r="M221" s="77">
        <v>787486.55</v>
      </c>
      <c r="N221" s="68">
        <v>1344434</v>
      </c>
      <c r="O221" s="68">
        <v>302085</v>
      </c>
      <c r="P221" s="77">
        <v>1042349</v>
      </c>
      <c r="Q221" s="68">
        <v>1045387.03</v>
      </c>
      <c r="R221" s="68">
        <v>72578.9</v>
      </c>
      <c r="S221" s="77">
        <v>972808.13</v>
      </c>
      <c r="T221" s="77">
        <v>207270.13</v>
      </c>
      <c r="U221" s="77">
        <v>366181.55</v>
      </c>
      <c r="V221" s="265">
        <v>90.96892588666373</v>
      </c>
      <c r="W221" s="265">
        <v>77.75666414268012</v>
      </c>
      <c r="X221" s="77">
        <v>-145693</v>
      </c>
      <c r="Y221" s="80">
        <v>-185321.58</v>
      </c>
    </row>
    <row r="222" spans="1:25" ht="38.25">
      <c r="A222" s="41" t="s">
        <v>226</v>
      </c>
      <c r="B222" s="42" t="s">
        <v>226</v>
      </c>
      <c r="C222" s="42" t="s">
        <v>239</v>
      </c>
      <c r="D222" s="42" t="s">
        <v>449</v>
      </c>
      <c r="E222" s="42" t="s">
        <v>450</v>
      </c>
      <c r="F222" s="53"/>
      <c r="G222" s="71" t="s">
        <v>459</v>
      </c>
      <c r="H222" s="68">
        <v>198482</v>
      </c>
      <c r="I222" s="68">
        <v>0</v>
      </c>
      <c r="J222" s="77">
        <v>198482</v>
      </c>
      <c r="K222" s="68">
        <v>198989.66</v>
      </c>
      <c r="L222" s="68">
        <v>0</v>
      </c>
      <c r="M222" s="77">
        <v>198989.66</v>
      </c>
      <c r="N222" s="68">
        <v>184004</v>
      </c>
      <c r="O222" s="68">
        <v>0</v>
      </c>
      <c r="P222" s="77">
        <v>184004</v>
      </c>
      <c r="Q222" s="68">
        <v>182624.4</v>
      </c>
      <c r="R222" s="68">
        <v>0</v>
      </c>
      <c r="S222" s="77">
        <v>182624.4</v>
      </c>
      <c r="T222" s="77">
        <v>14478</v>
      </c>
      <c r="U222" s="77">
        <v>16365.26</v>
      </c>
      <c r="V222" s="265">
        <v>100.25577130419887</v>
      </c>
      <c r="W222" s="265">
        <v>99.25023369057195</v>
      </c>
      <c r="X222" s="77">
        <v>14478</v>
      </c>
      <c r="Y222" s="80">
        <v>16365.26</v>
      </c>
    </row>
    <row r="223" spans="1:25" ht="12.75">
      <c r="A223" s="41" t="s">
        <v>226</v>
      </c>
      <c r="B223" s="42" t="s">
        <v>245</v>
      </c>
      <c r="C223" s="42" t="s">
        <v>241</v>
      </c>
      <c r="D223" s="42" t="s">
        <v>449</v>
      </c>
      <c r="E223" s="42" t="s">
        <v>450</v>
      </c>
      <c r="F223" s="53"/>
      <c r="G223" s="71" t="s">
        <v>460</v>
      </c>
      <c r="H223" s="68">
        <v>27000</v>
      </c>
      <c r="I223" s="68">
        <v>0</v>
      </c>
      <c r="J223" s="77">
        <v>27000</v>
      </c>
      <c r="K223" s="68">
        <v>24488.43</v>
      </c>
      <c r="L223" s="68">
        <v>0</v>
      </c>
      <c r="M223" s="77">
        <v>24488.43</v>
      </c>
      <c r="N223" s="68">
        <v>45711</v>
      </c>
      <c r="O223" s="68">
        <v>24011</v>
      </c>
      <c r="P223" s="77">
        <v>21700</v>
      </c>
      <c r="Q223" s="68">
        <v>20584.25</v>
      </c>
      <c r="R223" s="68">
        <v>700</v>
      </c>
      <c r="S223" s="77">
        <v>19884.25</v>
      </c>
      <c r="T223" s="77">
        <v>-18711</v>
      </c>
      <c r="U223" s="77">
        <v>3904.18</v>
      </c>
      <c r="V223" s="265">
        <v>90.69788888888888</v>
      </c>
      <c r="W223" s="265">
        <v>45.03128349850146</v>
      </c>
      <c r="X223" s="77">
        <v>5300</v>
      </c>
      <c r="Y223" s="80">
        <v>4604.18</v>
      </c>
    </row>
    <row r="224" spans="1:25" ht="12.75">
      <c r="A224" s="41" t="s">
        <v>226</v>
      </c>
      <c r="B224" s="42" t="s">
        <v>261</v>
      </c>
      <c r="C224" s="42" t="s">
        <v>237</v>
      </c>
      <c r="D224" s="42" t="s">
        <v>449</v>
      </c>
      <c r="E224" s="42" t="s">
        <v>450</v>
      </c>
      <c r="F224" s="53"/>
      <c r="G224" s="71" t="s">
        <v>461</v>
      </c>
      <c r="H224" s="68">
        <v>3950009</v>
      </c>
      <c r="I224" s="68">
        <v>0</v>
      </c>
      <c r="J224" s="77">
        <v>3950009</v>
      </c>
      <c r="K224" s="68">
        <v>3707421.83</v>
      </c>
      <c r="L224" s="68">
        <v>0</v>
      </c>
      <c r="M224" s="77">
        <v>3707421.83</v>
      </c>
      <c r="N224" s="68">
        <v>3810091</v>
      </c>
      <c r="O224" s="68">
        <v>1547860</v>
      </c>
      <c r="P224" s="77">
        <v>2262231</v>
      </c>
      <c r="Q224" s="68">
        <v>3065871.98</v>
      </c>
      <c r="R224" s="68">
        <v>905308.67</v>
      </c>
      <c r="S224" s="77">
        <v>2160563.31</v>
      </c>
      <c r="T224" s="77">
        <v>139918</v>
      </c>
      <c r="U224" s="77">
        <v>641549.85</v>
      </c>
      <c r="V224" s="265">
        <v>93.85856665136713</v>
      </c>
      <c r="W224" s="265">
        <v>80.46715892087617</v>
      </c>
      <c r="X224" s="77">
        <v>1687778</v>
      </c>
      <c r="Y224" s="80">
        <v>1546858.52</v>
      </c>
    </row>
    <row r="225" spans="1:25" ht="12.75">
      <c r="A225" s="41" t="s">
        <v>226</v>
      </c>
      <c r="B225" s="42" t="s">
        <v>279</v>
      </c>
      <c r="C225" s="42" t="s">
        <v>226</v>
      </c>
      <c r="D225" s="42" t="s">
        <v>449</v>
      </c>
      <c r="E225" s="42" t="s">
        <v>450</v>
      </c>
      <c r="F225" s="53"/>
      <c r="G225" s="71" t="s">
        <v>462</v>
      </c>
      <c r="H225" s="68">
        <v>1343568</v>
      </c>
      <c r="I225" s="68">
        <v>1016954</v>
      </c>
      <c r="J225" s="77">
        <v>326614</v>
      </c>
      <c r="K225" s="68">
        <v>1343700.63</v>
      </c>
      <c r="L225" s="68">
        <v>1016953.93</v>
      </c>
      <c r="M225" s="77">
        <v>326746.7</v>
      </c>
      <c r="N225" s="68">
        <v>1349480</v>
      </c>
      <c r="O225" s="68">
        <v>1017369</v>
      </c>
      <c r="P225" s="77">
        <v>332111</v>
      </c>
      <c r="Q225" s="68">
        <v>1347732.21</v>
      </c>
      <c r="R225" s="68">
        <v>1017364.43</v>
      </c>
      <c r="S225" s="77">
        <v>330367.78</v>
      </c>
      <c r="T225" s="77">
        <v>-5912</v>
      </c>
      <c r="U225" s="77">
        <v>-4031.5800000000745</v>
      </c>
      <c r="V225" s="265">
        <v>100.00987147654602</v>
      </c>
      <c r="W225" s="265">
        <v>99.87048418650146</v>
      </c>
      <c r="X225" s="77">
        <v>-5497</v>
      </c>
      <c r="Y225" s="80">
        <v>-3621.0800000000745</v>
      </c>
    </row>
    <row r="226" spans="1:25" ht="25.5">
      <c r="A226" s="41" t="s">
        <v>226</v>
      </c>
      <c r="B226" s="42" t="s">
        <v>263</v>
      </c>
      <c r="C226" s="42" t="s">
        <v>237</v>
      </c>
      <c r="D226" s="42" t="s">
        <v>449</v>
      </c>
      <c r="E226" s="42" t="s">
        <v>450</v>
      </c>
      <c r="F226" s="53"/>
      <c r="G226" s="71" t="s">
        <v>463</v>
      </c>
      <c r="H226" s="68">
        <v>187648</v>
      </c>
      <c r="I226" s="68">
        <v>0</v>
      </c>
      <c r="J226" s="77">
        <v>187648</v>
      </c>
      <c r="K226" s="68">
        <v>187688.28</v>
      </c>
      <c r="L226" s="68">
        <v>0</v>
      </c>
      <c r="M226" s="77">
        <v>187688.28</v>
      </c>
      <c r="N226" s="68">
        <v>289194</v>
      </c>
      <c r="O226" s="68">
        <v>60000</v>
      </c>
      <c r="P226" s="77">
        <v>229194</v>
      </c>
      <c r="Q226" s="68">
        <v>178584.47</v>
      </c>
      <c r="R226" s="68">
        <v>26840</v>
      </c>
      <c r="S226" s="77">
        <v>151744.47</v>
      </c>
      <c r="T226" s="77">
        <v>-101546</v>
      </c>
      <c r="U226" s="77">
        <v>9103.81</v>
      </c>
      <c r="V226" s="265">
        <v>100.02146572305593</v>
      </c>
      <c r="W226" s="265">
        <v>61.75248103349309</v>
      </c>
      <c r="X226" s="77">
        <v>-41546</v>
      </c>
      <c r="Y226" s="80">
        <v>35943.81</v>
      </c>
    </row>
    <row r="227" spans="1:25" ht="26.25" thickBot="1">
      <c r="A227" s="43" t="s">
        <v>226</v>
      </c>
      <c r="B227" s="44" t="s">
        <v>287</v>
      </c>
      <c r="C227" s="44" t="s">
        <v>251</v>
      </c>
      <c r="D227" s="44" t="s">
        <v>449</v>
      </c>
      <c r="E227" s="44" t="s">
        <v>450</v>
      </c>
      <c r="F227" s="54"/>
      <c r="G227" s="95" t="s">
        <v>464</v>
      </c>
      <c r="H227" s="69">
        <v>1237903</v>
      </c>
      <c r="I227" s="69">
        <v>1168080</v>
      </c>
      <c r="J227" s="78">
        <v>69823</v>
      </c>
      <c r="K227" s="69">
        <v>419876.44</v>
      </c>
      <c r="L227" s="69">
        <v>350000</v>
      </c>
      <c r="M227" s="78">
        <v>69876.44</v>
      </c>
      <c r="N227" s="69">
        <v>1246521</v>
      </c>
      <c r="O227" s="69">
        <v>1168080</v>
      </c>
      <c r="P227" s="78">
        <v>78441</v>
      </c>
      <c r="Q227" s="69">
        <v>411451.75</v>
      </c>
      <c r="R227" s="69">
        <v>350000</v>
      </c>
      <c r="S227" s="78">
        <v>61451.75</v>
      </c>
      <c r="T227" s="78">
        <v>-8618</v>
      </c>
      <c r="U227" s="78">
        <v>8424.69</v>
      </c>
      <c r="V227" s="269">
        <v>33.918363555141234</v>
      </c>
      <c r="W227" s="269">
        <v>33.00800788755264</v>
      </c>
      <c r="X227" s="78">
        <v>-8618</v>
      </c>
      <c r="Y227" s="81">
        <v>8424.69</v>
      </c>
    </row>
  </sheetData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T7:U7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V7:W7"/>
    <mergeCell ref="V8:V9"/>
    <mergeCell ref="W8:W9"/>
    <mergeCell ref="U8:U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99" t="s">
        <v>109</v>
      </c>
      <c r="O1" s="315"/>
      <c r="P1" s="63" t="str">
        <f>1!P1</f>
        <v>02.04.2007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307" t="s">
        <v>106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299" t="s">
        <v>110</v>
      </c>
      <c r="O2" s="315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99" t="s">
        <v>111</v>
      </c>
      <c r="O3" s="315"/>
      <c r="P3" s="63" t="str">
        <f>1!P3</f>
        <v>02.04.2007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IV kwartału 2007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10</v>
      </c>
      <c r="I7" s="289"/>
      <c r="J7" s="289"/>
      <c r="K7" s="290"/>
      <c r="L7" s="288" t="s">
        <v>11</v>
      </c>
      <c r="M7" s="289"/>
      <c r="N7" s="290"/>
      <c r="O7" s="328" t="s">
        <v>36</v>
      </c>
      <c r="P7" s="329"/>
      <c r="Q7" s="330"/>
      <c r="R7" s="331" t="s">
        <v>192</v>
      </c>
      <c r="S7" s="320" t="s">
        <v>139</v>
      </c>
      <c r="T7" s="321"/>
    </row>
    <row r="8" spans="1:20" ht="16.5" customHeight="1">
      <c r="A8" s="304"/>
      <c r="B8" s="293"/>
      <c r="C8" s="293"/>
      <c r="D8" s="293"/>
      <c r="E8" s="293"/>
      <c r="F8" s="311"/>
      <c r="G8" s="312"/>
      <c r="H8" s="228" t="s">
        <v>18</v>
      </c>
      <c r="I8" s="232" t="s">
        <v>12</v>
      </c>
      <c r="J8" s="232"/>
      <c r="K8" s="233"/>
      <c r="L8" s="228" t="s">
        <v>18</v>
      </c>
      <c r="M8" s="232" t="s">
        <v>12</v>
      </c>
      <c r="N8" s="233"/>
      <c r="O8" s="322" t="s">
        <v>18</v>
      </c>
      <c r="P8" s="324" t="s">
        <v>12</v>
      </c>
      <c r="Q8" s="325"/>
      <c r="R8" s="332"/>
      <c r="S8" s="326" t="s">
        <v>140</v>
      </c>
      <c r="T8" s="318" t="s">
        <v>141</v>
      </c>
    </row>
    <row r="9" spans="1:20" ht="44.25" customHeight="1" thickBot="1">
      <c r="A9" s="305"/>
      <c r="B9" s="294"/>
      <c r="C9" s="294"/>
      <c r="D9" s="294"/>
      <c r="E9" s="294"/>
      <c r="F9" s="313"/>
      <c r="G9" s="314"/>
      <c r="H9" s="284"/>
      <c r="I9" s="10" t="s">
        <v>13</v>
      </c>
      <c r="J9" s="10" t="s">
        <v>14</v>
      </c>
      <c r="K9" s="10" t="s">
        <v>136</v>
      </c>
      <c r="L9" s="284"/>
      <c r="M9" s="10" t="s">
        <v>137</v>
      </c>
      <c r="N9" s="10" t="s">
        <v>138</v>
      </c>
      <c r="O9" s="323"/>
      <c r="P9" s="16" t="s">
        <v>13</v>
      </c>
      <c r="Q9" s="17" t="s">
        <v>15</v>
      </c>
      <c r="R9" s="333"/>
      <c r="S9" s="327"/>
      <c r="T9" s="319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16">
        <v>6</v>
      </c>
      <c r="G10" s="317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4" customFormat="1" ht="15" customHeight="1">
      <c r="A11" s="107"/>
      <c r="B11" s="108"/>
      <c r="C11" s="108"/>
      <c r="D11" s="108"/>
      <c r="E11" s="108"/>
      <c r="F11" s="109" t="s">
        <v>225</v>
      </c>
      <c r="G11" s="110"/>
      <c r="H11" s="111">
        <v>1271509092.8600001</v>
      </c>
      <c r="I11" s="111">
        <v>637370873.2</v>
      </c>
      <c r="J11" s="111">
        <v>104836000</v>
      </c>
      <c r="K11" s="111">
        <v>64529671.36</v>
      </c>
      <c r="L11" s="111">
        <v>673799507.3199999</v>
      </c>
      <c r="M11" s="111">
        <v>552278346.3199999</v>
      </c>
      <c r="N11" s="111">
        <v>62375000</v>
      </c>
      <c r="O11" s="111">
        <v>2150360633.7699995</v>
      </c>
      <c r="P11" s="111">
        <v>1548947471.7400002</v>
      </c>
      <c r="Q11" s="111">
        <v>568931000</v>
      </c>
      <c r="R11" s="111">
        <v>742234594.13</v>
      </c>
      <c r="S11" s="146">
        <v>20.281841161503937</v>
      </c>
      <c r="T11" s="147">
        <v>7.000632315485436</v>
      </c>
    </row>
    <row r="12" spans="1:20" s="143" customFormat="1" ht="12.75">
      <c r="A12" s="148" t="s">
        <v>226</v>
      </c>
      <c r="B12" s="149" t="s">
        <v>227</v>
      </c>
      <c r="C12" s="149" t="s">
        <v>227</v>
      </c>
      <c r="D12" s="149" t="s">
        <v>228</v>
      </c>
      <c r="E12" s="149" t="s">
        <v>228</v>
      </c>
      <c r="F12" s="150"/>
      <c r="G12" s="151" t="s">
        <v>229</v>
      </c>
      <c r="H12" s="152">
        <v>113380819</v>
      </c>
      <c r="I12" s="152">
        <v>92380819</v>
      </c>
      <c r="J12" s="152">
        <v>0</v>
      </c>
      <c r="K12" s="152">
        <v>0</v>
      </c>
      <c r="L12" s="152">
        <v>84784512</v>
      </c>
      <c r="M12" s="152">
        <v>84784512</v>
      </c>
      <c r="N12" s="152">
        <v>0</v>
      </c>
      <c r="O12" s="152">
        <v>161354274.75</v>
      </c>
      <c r="P12" s="152">
        <v>61354274.75</v>
      </c>
      <c r="Q12" s="152">
        <v>100000000</v>
      </c>
      <c r="R12" s="152">
        <v>89127291</v>
      </c>
      <c r="S12" s="153">
        <v>16.00479491448126</v>
      </c>
      <c r="T12" s="154">
        <v>8.8405715680507</v>
      </c>
    </row>
    <row r="13" spans="1:20" s="114" customFormat="1" ht="15">
      <c r="A13" s="115"/>
      <c r="B13" s="116"/>
      <c r="C13" s="116"/>
      <c r="D13" s="116"/>
      <c r="E13" s="116"/>
      <c r="F13" s="117" t="s">
        <v>230</v>
      </c>
      <c r="G13" s="118"/>
      <c r="H13" s="119">
        <v>185369854</v>
      </c>
      <c r="I13" s="119">
        <v>121773372</v>
      </c>
      <c r="J13" s="119">
        <v>18900000</v>
      </c>
      <c r="K13" s="119">
        <v>20233492</v>
      </c>
      <c r="L13" s="119">
        <v>90449352</v>
      </c>
      <c r="M13" s="119">
        <v>70719755</v>
      </c>
      <c r="N13" s="119">
        <v>6600000</v>
      </c>
      <c r="O13" s="119">
        <v>341397708.05</v>
      </c>
      <c r="P13" s="119">
        <v>266627146.27999997</v>
      </c>
      <c r="Q13" s="119">
        <v>73710000</v>
      </c>
      <c r="R13" s="119">
        <v>113658235</v>
      </c>
      <c r="S13" s="155">
        <v>23.84524740793662</v>
      </c>
      <c r="T13" s="156">
        <v>7.938567452618845</v>
      </c>
    </row>
    <row r="14" spans="1:20" ht="12.75">
      <c r="A14" s="11" t="s">
        <v>226</v>
      </c>
      <c r="B14" s="12" t="s">
        <v>231</v>
      </c>
      <c r="C14" s="12" t="s">
        <v>227</v>
      </c>
      <c r="D14" s="12" t="s">
        <v>228</v>
      </c>
      <c r="E14" s="12" t="s">
        <v>232</v>
      </c>
      <c r="F14" s="25"/>
      <c r="G14" s="24" t="s">
        <v>233</v>
      </c>
      <c r="H14" s="13">
        <v>1977320</v>
      </c>
      <c r="I14" s="13">
        <v>515756</v>
      </c>
      <c r="J14" s="13">
        <v>0</v>
      </c>
      <c r="K14" s="13">
        <v>7520</v>
      </c>
      <c r="L14" s="13">
        <v>838800</v>
      </c>
      <c r="M14" s="13">
        <v>838800</v>
      </c>
      <c r="N14" s="13">
        <v>0</v>
      </c>
      <c r="O14" s="13">
        <v>7306162.4</v>
      </c>
      <c r="P14" s="13">
        <v>7306162.4</v>
      </c>
      <c r="Q14" s="13">
        <v>0</v>
      </c>
      <c r="R14" s="13">
        <v>1846983</v>
      </c>
      <c r="S14" s="82">
        <v>15.237747161047228</v>
      </c>
      <c r="T14" s="83">
        <v>3.852071501278495</v>
      </c>
    </row>
    <row r="15" spans="1:20" s="143" customFormat="1" ht="12.75">
      <c r="A15" s="157" t="s">
        <v>226</v>
      </c>
      <c r="B15" s="158" t="s">
        <v>226</v>
      </c>
      <c r="C15" s="158" t="s">
        <v>227</v>
      </c>
      <c r="D15" s="158" t="s">
        <v>228</v>
      </c>
      <c r="E15" s="158" t="s">
        <v>232</v>
      </c>
      <c r="F15" s="159"/>
      <c r="G15" s="160" t="s">
        <v>234</v>
      </c>
      <c r="H15" s="140">
        <v>11596101</v>
      </c>
      <c r="I15" s="140">
        <v>8000000</v>
      </c>
      <c r="J15" s="140">
        <v>0</v>
      </c>
      <c r="K15" s="140">
        <v>0</v>
      </c>
      <c r="L15" s="140">
        <v>2798038</v>
      </c>
      <c r="M15" s="140">
        <v>2798038</v>
      </c>
      <c r="N15" s="140">
        <v>0</v>
      </c>
      <c r="O15" s="140">
        <v>19884430.84</v>
      </c>
      <c r="P15" s="140">
        <v>19884430.84</v>
      </c>
      <c r="Q15" s="140">
        <v>0</v>
      </c>
      <c r="R15" s="140">
        <v>3818888</v>
      </c>
      <c r="S15" s="161">
        <v>31.427168963855383</v>
      </c>
      <c r="T15" s="162">
        <v>6.035719070651547</v>
      </c>
    </row>
    <row r="16" spans="1:20" ht="12.75">
      <c r="A16" s="21" t="s">
        <v>226</v>
      </c>
      <c r="B16" s="20" t="s">
        <v>235</v>
      </c>
      <c r="C16" s="20" t="s">
        <v>227</v>
      </c>
      <c r="D16" s="20" t="s">
        <v>228</v>
      </c>
      <c r="E16" s="20" t="s">
        <v>232</v>
      </c>
      <c r="F16" s="28"/>
      <c r="G16" s="27" t="s">
        <v>236</v>
      </c>
      <c r="H16" s="13">
        <v>5529815</v>
      </c>
      <c r="I16" s="13">
        <v>5519815</v>
      </c>
      <c r="J16" s="13">
        <v>0</v>
      </c>
      <c r="K16" s="13">
        <v>0</v>
      </c>
      <c r="L16" s="13">
        <v>8072262</v>
      </c>
      <c r="M16" s="13">
        <v>3019815</v>
      </c>
      <c r="N16" s="13">
        <v>0</v>
      </c>
      <c r="O16" s="13">
        <v>19826290.72</v>
      </c>
      <c r="P16" s="13">
        <v>19826290.72</v>
      </c>
      <c r="Q16" s="13">
        <v>0</v>
      </c>
      <c r="R16" s="13">
        <v>7611478</v>
      </c>
      <c r="S16" s="82">
        <v>28.71192403375966</v>
      </c>
      <c r="T16" s="83">
        <v>11.022746574586339</v>
      </c>
    </row>
    <row r="17" spans="1:20" ht="12.75">
      <c r="A17" s="21" t="s">
        <v>226</v>
      </c>
      <c r="B17" s="20" t="s">
        <v>237</v>
      </c>
      <c r="C17" s="20" t="s">
        <v>227</v>
      </c>
      <c r="D17" s="20" t="s">
        <v>228</v>
      </c>
      <c r="E17" s="20" t="s">
        <v>232</v>
      </c>
      <c r="F17" s="28"/>
      <c r="G17" s="27" t="s">
        <v>238</v>
      </c>
      <c r="H17" s="13">
        <v>3355133</v>
      </c>
      <c r="I17" s="13">
        <v>200000</v>
      </c>
      <c r="J17" s="13">
        <v>3000000</v>
      </c>
      <c r="K17" s="13">
        <v>0</v>
      </c>
      <c r="L17" s="13">
        <v>3200000</v>
      </c>
      <c r="M17" s="13">
        <v>2400000</v>
      </c>
      <c r="N17" s="13">
        <v>800000</v>
      </c>
      <c r="O17" s="13">
        <v>8823431.5</v>
      </c>
      <c r="P17" s="13">
        <v>1800000</v>
      </c>
      <c r="Q17" s="13">
        <v>6200000</v>
      </c>
      <c r="R17" s="13">
        <v>3610000</v>
      </c>
      <c r="S17" s="82">
        <v>31.51499603626244</v>
      </c>
      <c r="T17" s="83">
        <v>12.8939784584838</v>
      </c>
    </row>
    <row r="18" spans="1:20" ht="12.75">
      <c r="A18" s="21" t="s">
        <v>226</v>
      </c>
      <c r="B18" s="20" t="s">
        <v>239</v>
      </c>
      <c r="C18" s="20" t="s">
        <v>227</v>
      </c>
      <c r="D18" s="20" t="s">
        <v>228</v>
      </c>
      <c r="E18" s="20" t="s">
        <v>232</v>
      </c>
      <c r="F18" s="28"/>
      <c r="G18" s="27" t="s">
        <v>240</v>
      </c>
      <c r="H18" s="13">
        <v>11942969</v>
      </c>
      <c r="I18" s="13">
        <v>450000</v>
      </c>
      <c r="J18" s="13">
        <v>9500000</v>
      </c>
      <c r="K18" s="13">
        <v>0</v>
      </c>
      <c r="L18" s="13">
        <v>1677200</v>
      </c>
      <c r="M18" s="13">
        <v>1677200</v>
      </c>
      <c r="N18" s="13">
        <v>0</v>
      </c>
      <c r="O18" s="13">
        <v>17286500</v>
      </c>
      <c r="P18" s="13">
        <v>7786500</v>
      </c>
      <c r="Q18" s="13">
        <v>9500000</v>
      </c>
      <c r="R18" s="13">
        <v>2277200</v>
      </c>
      <c r="S18" s="82">
        <v>45.23617136201338</v>
      </c>
      <c r="T18" s="83">
        <v>5.9590900081321765</v>
      </c>
    </row>
    <row r="19" spans="1:20" ht="12.75">
      <c r="A19" s="21" t="s">
        <v>226</v>
      </c>
      <c r="B19" s="20" t="s">
        <v>241</v>
      </c>
      <c r="C19" s="20" t="s">
        <v>227</v>
      </c>
      <c r="D19" s="20" t="s">
        <v>228</v>
      </c>
      <c r="E19" s="20" t="s">
        <v>232</v>
      </c>
      <c r="F19" s="28"/>
      <c r="G19" s="27" t="s">
        <v>242</v>
      </c>
      <c r="H19" s="13">
        <v>3160762</v>
      </c>
      <c r="I19" s="13">
        <v>2121302</v>
      </c>
      <c r="J19" s="13">
        <v>0</v>
      </c>
      <c r="K19" s="13">
        <v>0</v>
      </c>
      <c r="L19" s="13">
        <v>1859875</v>
      </c>
      <c r="M19" s="13">
        <v>1859875</v>
      </c>
      <c r="N19" s="13">
        <v>0</v>
      </c>
      <c r="O19" s="13">
        <v>21642784.15</v>
      </c>
      <c r="P19" s="13">
        <v>21642784.15</v>
      </c>
      <c r="Q19" s="13">
        <v>0</v>
      </c>
      <c r="R19" s="13">
        <v>2854904</v>
      </c>
      <c r="S19" s="82">
        <v>44.14765005812094</v>
      </c>
      <c r="T19" s="83">
        <v>5.823525377696368</v>
      </c>
    </row>
    <row r="20" spans="1:20" ht="12.75">
      <c r="A20" s="21" t="s">
        <v>226</v>
      </c>
      <c r="B20" s="20" t="s">
        <v>243</v>
      </c>
      <c r="C20" s="20" t="s">
        <v>227</v>
      </c>
      <c r="D20" s="20" t="s">
        <v>228</v>
      </c>
      <c r="E20" s="20" t="s">
        <v>232</v>
      </c>
      <c r="F20" s="28"/>
      <c r="G20" s="27" t="s">
        <v>244</v>
      </c>
      <c r="H20" s="13">
        <v>3426995</v>
      </c>
      <c r="I20" s="13">
        <v>0</v>
      </c>
      <c r="J20" s="13">
        <v>3000000</v>
      </c>
      <c r="K20" s="13">
        <v>215644</v>
      </c>
      <c r="L20" s="13">
        <v>1343959</v>
      </c>
      <c r="M20" s="13">
        <v>1343959</v>
      </c>
      <c r="N20" s="13">
        <v>0</v>
      </c>
      <c r="O20" s="13">
        <v>9900821.26</v>
      </c>
      <c r="P20" s="13">
        <v>6900806.35</v>
      </c>
      <c r="Q20" s="13">
        <v>3000000</v>
      </c>
      <c r="R20" s="13">
        <v>1822738</v>
      </c>
      <c r="S20" s="82">
        <v>36.11162856281877</v>
      </c>
      <c r="T20" s="83">
        <v>6.648139168945584</v>
      </c>
    </row>
    <row r="21" spans="1:20" ht="12.75">
      <c r="A21" s="21" t="s">
        <v>226</v>
      </c>
      <c r="B21" s="20" t="s">
        <v>245</v>
      </c>
      <c r="C21" s="20" t="s">
        <v>227</v>
      </c>
      <c r="D21" s="20" t="s">
        <v>228</v>
      </c>
      <c r="E21" s="20" t="s">
        <v>232</v>
      </c>
      <c r="F21" s="28"/>
      <c r="G21" s="27" t="s">
        <v>246</v>
      </c>
      <c r="H21" s="13">
        <v>14000000</v>
      </c>
      <c r="I21" s="13">
        <v>14000000</v>
      </c>
      <c r="J21" s="13">
        <v>0</v>
      </c>
      <c r="K21" s="13">
        <v>0</v>
      </c>
      <c r="L21" s="13">
        <v>7423417</v>
      </c>
      <c r="M21" s="13">
        <v>4434400</v>
      </c>
      <c r="N21" s="13">
        <v>0</v>
      </c>
      <c r="O21" s="13">
        <v>52765714</v>
      </c>
      <c r="P21" s="13">
        <v>25755714</v>
      </c>
      <c r="Q21" s="13">
        <v>27010000</v>
      </c>
      <c r="R21" s="13">
        <v>8861750</v>
      </c>
      <c r="S21" s="82">
        <v>44.79214922483853</v>
      </c>
      <c r="T21" s="83">
        <v>7.5226278259631405</v>
      </c>
    </row>
    <row r="22" spans="1:20" ht="12.75">
      <c r="A22" s="21" t="s">
        <v>226</v>
      </c>
      <c r="B22" s="20" t="s">
        <v>247</v>
      </c>
      <c r="C22" s="20" t="s">
        <v>227</v>
      </c>
      <c r="D22" s="20" t="s">
        <v>228</v>
      </c>
      <c r="E22" s="20" t="s">
        <v>232</v>
      </c>
      <c r="F22" s="28"/>
      <c r="G22" s="27" t="s">
        <v>248</v>
      </c>
      <c r="H22" s="13">
        <v>4226103</v>
      </c>
      <c r="I22" s="13">
        <v>3135000</v>
      </c>
      <c r="J22" s="13">
        <v>0</v>
      </c>
      <c r="K22" s="13">
        <v>0</v>
      </c>
      <c r="L22" s="13">
        <v>2177332</v>
      </c>
      <c r="M22" s="13">
        <v>1712035</v>
      </c>
      <c r="N22" s="13">
        <v>0</v>
      </c>
      <c r="O22" s="13">
        <v>10767129.63</v>
      </c>
      <c r="P22" s="13">
        <v>10767129.63</v>
      </c>
      <c r="Q22" s="13">
        <v>0</v>
      </c>
      <c r="R22" s="13">
        <v>2172435</v>
      </c>
      <c r="S22" s="82">
        <v>25.96943180026544</v>
      </c>
      <c r="T22" s="83">
        <v>5.239734684331988</v>
      </c>
    </row>
    <row r="23" spans="1:20" ht="12.75">
      <c r="A23" s="21" t="s">
        <v>226</v>
      </c>
      <c r="B23" s="20" t="s">
        <v>249</v>
      </c>
      <c r="C23" s="20" t="s">
        <v>227</v>
      </c>
      <c r="D23" s="20" t="s">
        <v>228</v>
      </c>
      <c r="E23" s="20" t="s">
        <v>232</v>
      </c>
      <c r="F23" s="28"/>
      <c r="G23" s="27" t="s">
        <v>250</v>
      </c>
      <c r="H23" s="13">
        <v>80000</v>
      </c>
      <c r="I23" s="13">
        <v>0</v>
      </c>
      <c r="J23" s="13">
        <v>0</v>
      </c>
      <c r="K23" s="13">
        <v>0</v>
      </c>
      <c r="L23" s="13">
        <v>1850000</v>
      </c>
      <c r="M23" s="13">
        <v>850000</v>
      </c>
      <c r="N23" s="13">
        <v>1000000</v>
      </c>
      <c r="O23" s="13">
        <v>13150000</v>
      </c>
      <c r="P23" s="13">
        <v>7050000</v>
      </c>
      <c r="Q23" s="13">
        <v>6100000</v>
      </c>
      <c r="R23" s="13">
        <v>2661990</v>
      </c>
      <c r="S23" s="82">
        <v>35.025206162625096</v>
      </c>
      <c r="T23" s="83">
        <v>7.090247038239268</v>
      </c>
    </row>
    <row r="24" spans="1:20" ht="12.75">
      <c r="A24" s="21" t="s">
        <v>226</v>
      </c>
      <c r="B24" s="20" t="s">
        <v>251</v>
      </c>
      <c r="C24" s="20" t="s">
        <v>227</v>
      </c>
      <c r="D24" s="20" t="s">
        <v>228</v>
      </c>
      <c r="E24" s="20" t="s">
        <v>232</v>
      </c>
      <c r="F24" s="28"/>
      <c r="G24" s="27" t="s">
        <v>252</v>
      </c>
      <c r="H24" s="13">
        <v>11989428</v>
      </c>
      <c r="I24" s="13">
        <v>7511197</v>
      </c>
      <c r="J24" s="13">
        <v>0</v>
      </c>
      <c r="K24" s="13">
        <v>4074251</v>
      </c>
      <c r="L24" s="13">
        <v>1082000</v>
      </c>
      <c r="M24" s="13">
        <v>1082000</v>
      </c>
      <c r="N24" s="13">
        <v>0</v>
      </c>
      <c r="O24" s="13">
        <v>542331.67</v>
      </c>
      <c r="P24" s="13">
        <v>540000</v>
      </c>
      <c r="Q24" s="13">
        <v>0</v>
      </c>
      <c r="R24" s="13">
        <v>5243589</v>
      </c>
      <c r="S24" s="82">
        <v>0.7372884618969588</v>
      </c>
      <c r="T24" s="83">
        <v>7.128548603163471</v>
      </c>
    </row>
    <row r="25" spans="1:20" ht="12.75">
      <c r="A25" s="21" t="s">
        <v>226</v>
      </c>
      <c r="B25" s="20" t="s">
        <v>253</v>
      </c>
      <c r="C25" s="20" t="s">
        <v>227</v>
      </c>
      <c r="D25" s="20" t="s">
        <v>228</v>
      </c>
      <c r="E25" s="20" t="s">
        <v>232</v>
      </c>
      <c r="F25" s="28"/>
      <c r="G25" s="27" t="s">
        <v>254</v>
      </c>
      <c r="H25" s="13">
        <v>3845032</v>
      </c>
      <c r="I25" s="13">
        <v>2656550</v>
      </c>
      <c r="J25" s="13">
        <v>0</v>
      </c>
      <c r="K25" s="13">
        <v>800532</v>
      </c>
      <c r="L25" s="13">
        <v>120000</v>
      </c>
      <c r="M25" s="13">
        <v>120000</v>
      </c>
      <c r="N25" s="13">
        <v>0</v>
      </c>
      <c r="O25" s="13">
        <v>2924500</v>
      </c>
      <c r="P25" s="13">
        <v>2924500</v>
      </c>
      <c r="Q25" s="13">
        <v>0</v>
      </c>
      <c r="R25" s="13">
        <v>788948</v>
      </c>
      <c r="S25" s="82">
        <v>7.143622574609452</v>
      </c>
      <c r="T25" s="83">
        <v>1.9271488264636614</v>
      </c>
    </row>
    <row r="26" spans="1:20" ht="12.75">
      <c r="A26" s="21" t="s">
        <v>226</v>
      </c>
      <c r="B26" s="20" t="s">
        <v>255</v>
      </c>
      <c r="C26" s="20" t="s">
        <v>227</v>
      </c>
      <c r="D26" s="20" t="s">
        <v>228</v>
      </c>
      <c r="E26" s="20" t="s">
        <v>232</v>
      </c>
      <c r="F26" s="28"/>
      <c r="G26" s="27" t="s">
        <v>256</v>
      </c>
      <c r="H26" s="13">
        <v>3326331</v>
      </c>
      <c r="I26" s="13">
        <v>0</v>
      </c>
      <c r="J26" s="13">
        <v>0</v>
      </c>
      <c r="K26" s="13">
        <v>0</v>
      </c>
      <c r="L26" s="13">
        <v>393200</v>
      </c>
      <c r="M26" s="13">
        <v>393200</v>
      </c>
      <c r="N26" s="13">
        <v>0</v>
      </c>
      <c r="O26" s="13">
        <v>5012300.21</v>
      </c>
      <c r="P26" s="13">
        <v>2006800</v>
      </c>
      <c r="Q26" s="13">
        <v>3000000</v>
      </c>
      <c r="R26" s="13">
        <v>1401556</v>
      </c>
      <c r="S26" s="82">
        <v>9.678902217091155</v>
      </c>
      <c r="T26" s="83">
        <v>2.7064467225472537</v>
      </c>
    </row>
    <row r="27" spans="1:20" ht="12.75">
      <c r="A27" s="21" t="s">
        <v>226</v>
      </c>
      <c r="B27" s="20" t="s">
        <v>257</v>
      </c>
      <c r="C27" s="20" t="s">
        <v>227</v>
      </c>
      <c r="D27" s="20" t="s">
        <v>228</v>
      </c>
      <c r="E27" s="20" t="s">
        <v>232</v>
      </c>
      <c r="F27" s="28"/>
      <c r="G27" s="27" t="s">
        <v>258</v>
      </c>
      <c r="H27" s="13">
        <v>12459760</v>
      </c>
      <c r="I27" s="13">
        <v>12459760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27000927.48</v>
      </c>
      <c r="P27" s="13">
        <v>27000000</v>
      </c>
      <c r="Q27" s="13">
        <v>0</v>
      </c>
      <c r="R27" s="13">
        <v>6851008</v>
      </c>
      <c r="S27" s="82">
        <v>35.60938385814817</v>
      </c>
      <c r="T27" s="83">
        <v>9.035251617484214</v>
      </c>
    </row>
    <row r="28" spans="1:20" ht="12.75">
      <c r="A28" s="21" t="s">
        <v>226</v>
      </c>
      <c r="B28" s="20" t="s">
        <v>259</v>
      </c>
      <c r="C28" s="20" t="s">
        <v>227</v>
      </c>
      <c r="D28" s="20" t="s">
        <v>228</v>
      </c>
      <c r="E28" s="20" t="s">
        <v>232</v>
      </c>
      <c r="F28" s="28"/>
      <c r="G28" s="27" t="s">
        <v>260</v>
      </c>
      <c r="H28" s="13">
        <v>2147110</v>
      </c>
      <c r="I28" s="13">
        <v>727900</v>
      </c>
      <c r="J28" s="13">
        <v>0</v>
      </c>
      <c r="K28" s="13">
        <v>1419210</v>
      </c>
      <c r="L28" s="13">
        <v>2255236</v>
      </c>
      <c r="M28" s="13">
        <v>0</v>
      </c>
      <c r="N28" s="13">
        <v>0</v>
      </c>
      <c r="O28" s="13">
        <v>2531.48</v>
      </c>
      <c r="P28" s="13">
        <v>0</v>
      </c>
      <c r="Q28" s="13">
        <v>0</v>
      </c>
      <c r="R28" s="13">
        <v>1634157</v>
      </c>
      <c r="S28" s="82">
        <v>0.006550707743383293</v>
      </c>
      <c r="T28" s="83">
        <v>4.228706098331416</v>
      </c>
    </row>
    <row r="29" spans="1:20" ht="12.75">
      <c r="A29" s="21" t="s">
        <v>226</v>
      </c>
      <c r="B29" s="20" t="s">
        <v>261</v>
      </c>
      <c r="C29" s="20" t="s">
        <v>227</v>
      </c>
      <c r="D29" s="20" t="s">
        <v>228</v>
      </c>
      <c r="E29" s="20" t="s">
        <v>232</v>
      </c>
      <c r="F29" s="28"/>
      <c r="G29" s="27" t="s">
        <v>262</v>
      </c>
      <c r="H29" s="13">
        <v>165000</v>
      </c>
      <c r="I29" s="13">
        <v>0</v>
      </c>
      <c r="J29" s="13">
        <v>0</v>
      </c>
      <c r="K29" s="13">
        <v>165000</v>
      </c>
      <c r="L29" s="13">
        <v>1290000</v>
      </c>
      <c r="M29" s="13">
        <v>290000</v>
      </c>
      <c r="N29" s="13">
        <v>1000000</v>
      </c>
      <c r="O29" s="13">
        <v>1202267.18</v>
      </c>
      <c r="P29" s="13">
        <v>0</v>
      </c>
      <c r="Q29" s="13">
        <v>1200000</v>
      </c>
      <c r="R29" s="13">
        <v>1425000</v>
      </c>
      <c r="S29" s="82">
        <v>3.0923978821730547</v>
      </c>
      <c r="T29" s="83">
        <v>3.6652975772794556</v>
      </c>
    </row>
    <row r="30" spans="1:20" ht="12.75">
      <c r="A30" s="21" t="s">
        <v>226</v>
      </c>
      <c r="B30" s="20" t="s">
        <v>263</v>
      </c>
      <c r="C30" s="20" t="s">
        <v>227</v>
      </c>
      <c r="D30" s="20" t="s">
        <v>228</v>
      </c>
      <c r="E30" s="20" t="s">
        <v>232</v>
      </c>
      <c r="F30" s="28"/>
      <c r="G30" s="27" t="s">
        <v>264</v>
      </c>
      <c r="H30" s="13">
        <v>6335450</v>
      </c>
      <c r="I30" s="13">
        <v>4699605</v>
      </c>
      <c r="J30" s="13">
        <v>0</v>
      </c>
      <c r="K30" s="13">
        <v>1635845</v>
      </c>
      <c r="L30" s="13">
        <v>2229119</v>
      </c>
      <c r="M30" s="13">
        <v>1855119</v>
      </c>
      <c r="N30" s="13">
        <v>0</v>
      </c>
      <c r="O30" s="13">
        <v>3932933.68</v>
      </c>
      <c r="P30" s="13">
        <v>3791686.22</v>
      </c>
      <c r="Q30" s="13">
        <v>0</v>
      </c>
      <c r="R30" s="13">
        <v>2198274</v>
      </c>
      <c r="S30" s="82">
        <v>10.904339850724751</v>
      </c>
      <c r="T30" s="83">
        <v>6.094871851745057</v>
      </c>
    </row>
    <row r="31" spans="1:20" ht="12.75">
      <c r="A31" s="21" t="s">
        <v>226</v>
      </c>
      <c r="B31" s="20" t="s">
        <v>265</v>
      </c>
      <c r="C31" s="20" t="s">
        <v>227</v>
      </c>
      <c r="D31" s="20" t="s">
        <v>228</v>
      </c>
      <c r="E31" s="20" t="s">
        <v>232</v>
      </c>
      <c r="F31" s="28"/>
      <c r="G31" s="27" t="s">
        <v>266</v>
      </c>
      <c r="H31" s="13">
        <v>148073</v>
      </c>
      <c r="I31" s="13">
        <v>0</v>
      </c>
      <c r="J31" s="13">
        <v>0</v>
      </c>
      <c r="K31" s="13">
        <v>0</v>
      </c>
      <c r="L31" s="13">
        <v>3394000</v>
      </c>
      <c r="M31" s="13">
        <v>2394000</v>
      </c>
      <c r="N31" s="13">
        <v>1000000</v>
      </c>
      <c r="O31" s="13">
        <v>4650000</v>
      </c>
      <c r="P31" s="13">
        <v>650000</v>
      </c>
      <c r="Q31" s="13">
        <v>4000000</v>
      </c>
      <c r="R31" s="13">
        <v>3755000</v>
      </c>
      <c r="S31" s="82">
        <v>11.897094428428955</v>
      </c>
      <c r="T31" s="83">
        <v>9.607223565322737</v>
      </c>
    </row>
    <row r="32" spans="1:20" ht="12.75">
      <c r="A32" s="21" t="s">
        <v>226</v>
      </c>
      <c r="B32" s="20" t="s">
        <v>267</v>
      </c>
      <c r="C32" s="20" t="s">
        <v>227</v>
      </c>
      <c r="D32" s="20" t="s">
        <v>228</v>
      </c>
      <c r="E32" s="20" t="s">
        <v>232</v>
      </c>
      <c r="F32" s="28"/>
      <c r="G32" s="27" t="s">
        <v>268</v>
      </c>
      <c r="H32" s="13">
        <v>26386625</v>
      </c>
      <c r="I32" s="13">
        <v>25386625</v>
      </c>
      <c r="J32" s="13">
        <v>0</v>
      </c>
      <c r="K32" s="13">
        <v>0</v>
      </c>
      <c r="L32" s="13">
        <v>7315026</v>
      </c>
      <c r="M32" s="13">
        <v>7315026</v>
      </c>
      <c r="N32" s="13">
        <v>0</v>
      </c>
      <c r="O32" s="13">
        <v>21924000</v>
      </c>
      <c r="P32" s="13">
        <v>21924000</v>
      </c>
      <c r="Q32" s="13">
        <v>0</v>
      </c>
      <c r="R32" s="13">
        <v>13121026</v>
      </c>
      <c r="S32" s="82">
        <v>19.583279672513477</v>
      </c>
      <c r="T32" s="83">
        <v>11.720156985418756</v>
      </c>
    </row>
    <row r="33" spans="1:20" ht="12.75">
      <c r="A33" s="21" t="s">
        <v>226</v>
      </c>
      <c r="B33" s="20" t="s">
        <v>269</v>
      </c>
      <c r="C33" s="20" t="s">
        <v>227</v>
      </c>
      <c r="D33" s="20" t="s">
        <v>228</v>
      </c>
      <c r="E33" s="20" t="s">
        <v>232</v>
      </c>
      <c r="F33" s="28"/>
      <c r="G33" s="27" t="s">
        <v>270</v>
      </c>
      <c r="H33" s="13">
        <v>4382236</v>
      </c>
      <c r="I33" s="13">
        <v>2016864</v>
      </c>
      <c r="J33" s="13">
        <v>0</v>
      </c>
      <c r="K33" s="13">
        <v>1980372</v>
      </c>
      <c r="L33" s="13">
        <v>385000</v>
      </c>
      <c r="M33" s="13">
        <v>385000</v>
      </c>
      <c r="N33" s="13">
        <v>0</v>
      </c>
      <c r="O33" s="13">
        <v>0</v>
      </c>
      <c r="P33" s="13">
        <v>0</v>
      </c>
      <c r="Q33" s="13">
        <v>0</v>
      </c>
      <c r="R33" s="13">
        <v>1284099</v>
      </c>
      <c r="S33" s="82">
        <v>0</v>
      </c>
      <c r="T33" s="83">
        <v>3.01329980662161</v>
      </c>
    </row>
    <row r="34" spans="1:20" ht="12.75">
      <c r="A34" s="21" t="s">
        <v>226</v>
      </c>
      <c r="B34" s="20" t="s">
        <v>271</v>
      </c>
      <c r="C34" s="20" t="s">
        <v>227</v>
      </c>
      <c r="D34" s="20" t="s">
        <v>228</v>
      </c>
      <c r="E34" s="20" t="s">
        <v>232</v>
      </c>
      <c r="F34" s="28"/>
      <c r="G34" s="27" t="s">
        <v>272</v>
      </c>
      <c r="H34" s="13">
        <v>23529255</v>
      </c>
      <c r="I34" s="13">
        <v>19995446</v>
      </c>
      <c r="J34" s="13">
        <v>0</v>
      </c>
      <c r="K34" s="13">
        <v>0</v>
      </c>
      <c r="L34" s="13">
        <v>13489194</v>
      </c>
      <c r="M34" s="13">
        <v>13489194</v>
      </c>
      <c r="N34" s="13">
        <v>0</v>
      </c>
      <c r="O34" s="13">
        <v>35463912</v>
      </c>
      <c r="P34" s="13">
        <v>35463912</v>
      </c>
      <c r="Q34" s="13">
        <v>0</v>
      </c>
      <c r="R34" s="13">
        <v>15174305</v>
      </c>
      <c r="S34" s="82">
        <v>32.214638001882385</v>
      </c>
      <c r="T34" s="83">
        <v>13.784005061403093</v>
      </c>
    </row>
    <row r="35" spans="1:20" ht="12.75">
      <c r="A35" s="21" t="s">
        <v>226</v>
      </c>
      <c r="B35" s="20" t="s">
        <v>273</v>
      </c>
      <c r="C35" s="20" t="s">
        <v>227</v>
      </c>
      <c r="D35" s="20" t="s">
        <v>228</v>
      </c>
      <c r="E35" s="20" t="s">
        <v>232</v>
      </c>
      <c r="F35" s="28"/>
      <c r="G35" s="27" t="s">
        <v>274</v>
      </c>
      <c r="H35" s="13">
        <v>5209200</v>
      </c>
      <c r="I35" s="13">
        <v>0</v>
      </c>
      <c r="J35" s="13">
        <v>3400000</v>
      </c>
      <c r="K35" s="13">
        <v>0</v>
      </c>
      <c r="L35" s="13">
        <v>3680000</v>
      </c>
      <c r="M35" s="13">
        <v>286400</v>
      </c>
      <c r="N35" s="13">
        <v>1400000</v>
      </c>
      <c r="O35" s="13">
        <v>10100000</v>
      </c>
      <c r="P35" s="13">
        <v>0</v>
      </c>
      <c r="Q35" s="13">
        <v>10100000</v>
      </c>
      <c r="R35" s="13">
        <v>2314201</v>
      </c>
      <c r="S35" s="82">
        <v>31.364640088581197</v>
      </c>
      <c r="T35" s="83">
        <v>7.186542718577693</v>
      </c>
    </row>
    <row r="36" spans="1:20" ht="12.75">
      <c r="A36" s="21" t="s">
        <v>226</v>
      </c>
      <c r="B36" s="20" t="s">
        <v>275</v>
      </c>
      <c r="C36" s="20" t="s">
        <v>227</v>
      </c>
      <c r="D36" s="20" t="s">
        <v>228</v>
      </c>
      <c r="E36" s="20" t="s">
        <v>232</v>
      </c>
      <c r="F36" s="28"/>
      <c r="G36" s="27" t="s">
        <v>276</v>
      </c>
      <c r="H36" s="13">
        <v>9578096</v>
      </c>
      <c r="I36" s="13">
        <v>0</v>
      </c>
      <c r="J36" s="13">
        <v>0</v>
      </c>
      <c r="K36" s="13">
        <v>9556810</v>
      </c>
      <c r="L36" s="13">
        <v>22286</v>
      </c>
      <c r="M36" s="13">
        <v>22286</v>
      </c>
      <c r="N36" s="13">
        <v>0</v>
      </c>
      <c r="O36" s="13">
        <v>2523.55</v>
      </c>
      <c r="P36" s="13">
        <v>0</v>
      </c>
      <c r="Q36" s="13">
        <v>0</v>
      </c>
      <c r="R36" s="13">
        <v>23286</v>
      </c>
      <c r="S36" s="82">
        <v>0.004535510474215564</v>
      </c>
      <c r="T36" s="83">
        <v>0.04185131933291736</v>
      </c>
    </row>
    <row r="37" spans="1:20" ht="12.75">
      <c r="A37" s="21" t="s">
        <v>226</v>
      </c>
      <c r="B37" s="20" t="s">
        <v>277</v>
      </c>
      <c r="C37" s="20" t="s">
        <v>227</v>
      </c>
      <c r="D37" s="20" t="s">
        <v>228</v>
      </c>
      <c r="E37" s="20" t="s">
        <v>232</v>
      </c>
      <c r="F37" s="28"/>
      <c r="G37" s="27" t="s">
        <v>278</v>
      </c>
      <c r="H37" s="13">
        <v>609593</v>
      </c>
      <c r="I37" s="13">
        <v>0</v>
      </c>
      <c r="J37" s="13">
        <v>0</v>
      </c>
      <c r="K37" s="13">
        <v>378308</v>
      </c>
      <c r="L37" s="13">
        <v>1940000</v>
      </c>
      <c r="M37" s="13">
        <v>1940000</v>
      </c>
      <c r="N37" s="13">
        <v>0</v>
      </c>
      <c r="O37" s="13">
        <v>18840000</v>
      </c>
      <c r="P37" s="13">
        <v>18840000</v>
      </c>
      <c r="Q37" s="13">
        <v>0</v>
      </c>
      <c r="R37" s="13">
        <v>2875461</v>
      </c>
      <c r="S37" s="82">
        <v>33.749951161993444</v>
      </c>
      <c r="T37" s="83">
        <v>5.151097044491339</v>
      </c>
    </row>
    <row r="38" spans="1:20" ht="12.75">
      <c r="A38" s="21" t="s">
        <v>226</v>
      </c>
      <c r="B38" s="20" t="s">
        <v>279</v>
      </c>
      <c r="C38" s="20" t="s">
        <v>227</v>
      </c>
      <c r="D38" s="20" t="s">
        <v>228</v>
      </c>
      <c r="E38" s="20" t="s">
        <v>232</v>
      </c>
      <c r="F38" s="28"/>
      <c r="G38" s="27" t="s">
        <v>280</v>
      </c>
      <c r="H38" s="13">
        <v>6333530</v>
      </c>
      <c r="I38" s="13">
        <v>3773702</v>
      </c>
      <c r="J38" s="13">
        <v>0</v>
      </c>
      <c r="K38" s="13">
        <v>0</v>
      </c>
      <c r="L38" s="13">
        <v>4706892</v>
      </c>
      <c r="M38" s="13">
        <v>3306892</v>
      </c>
      <c r="N38" s="13">
        <v>1400000</v>
      </c>
      <c r="O38" s="13">
        <v>6408262.26</v>
      </c>
      <c r="P38" s="13">
        <v>2808262.26</v>
      </c>
      <c r="Q38" s="13">
        <v>3600000</v>
      </c>
      <c r="R38" s="13">
        <v>5839443</v>
      </c>
      <c r="S38" s="82">
        <v>10.747125161049343</v>
      </c>
      <c r="T38" s="83">
        <v>9.793173600827856</v>
      </c>
    </row>
    <row r="39" spans="1:20" ht="12.75">
      <c r="A39" s="21" t="s">
        <v>226</v>
      </c>
      <c r="B39" s="20" t="s">
        <v>281</v>
      </c>
      <c r="C39" s="20" t="s">
        <v>227</v>
      </c>
      <c r="D39" s="20" t="s">
        <v>228</v>
      </c>
      <c r="E39" s="20" t="s">
        <v>232</v>
      </c>
      <c r="F39" s="28"/>
      <c r="G39" s="27" t="s">
        <v>282</v>
      </c>
      <c r="H39" s="13">
        <v>9629937</v>
      </c>
      <c r="I39" s="13">
        <v>8603850</v>
      </c>
      <c r="J39" s="13">
        <v>0</v>
      </c>
      <c r="K39" s="13">
        <v>0</v>
      </c>
      <c r="L39" s="13">
        <v>11106516</v>
      </c>
      <c r="M39" s="13">
        <v>11106516</v>
      </c>
      <c r="N39" s="13">
        <v>0</v>
      </c>
      <c r="O39" s="13">
        <v>22037954.04</v>
      </c>
      <c r="P39" s="13">
        <v>21958167.71</v>
      </c>
      <c r="Q39" s="13">
        <v>0</v>
      </c>
      <c r="R39" s="13">
        <v>12190516</v>
      </c>
      <c r="S39" s="82">
        <v>44.734366642927235</v>
      </c>
      <c r="T39" s="83">
        <v>24.745264978802485</v>
      </c>
    </row>
    <row r="40" spans="1:20" s="114" customFormat="1" ht="15">
      <c r="A40" s="129"/>
      <c r="B40" s="130"/>
      <c r="C40" s="130"/>
      <c r="D40" s="130"/>
      <c r="E40" s="130"/>
      <c r="F40" s="131" t="s">
        <v>283</v>
      </c>
      <c r="G40" s="132"/>
      <c r="H40" s="133">
        <v>362594648</v>
      </c>
      <c r="I40" s="133">
        <v>89853587</v>
      </c>
      <c r="J40" s="133">
        <v>0</v>
      </c>
      <c r="K40" s="133">
        <v>18200</v>
      </c>
      <c r="L40" s="133">
        <v>185078401</v>
      </c>
      <c r="M40" s="133">
        <v>139078401</v>
      </c>
      <c r="N40" s="133">
        <v>25000000</v>
      </c>
      <c r="O40" s="133">
        <v>568910345.14</v>
      </c>
      <c r="P40" s="133">
        <v>422770881.91</v>
      </c>
      <c r="Q40" s="133">
        <v>143000000</v>
      </c>
      <c r="R40" s="133">
        <v>190209866</v>
      </c>
      <c r="S40" s="163">
        <v>17.76647404344538</v>
      </c>
      <c r="T40" s="164">
        <v>5.940054836346167</v>
      </c>
    </row>
    <row r="41" spans="1:20" ht="12.75">
      <c r="A41" s="21" t="s">
        <v>226</v>
      </c>
      <c r="B41" s="20" t="s">
        <v>284</v>
      </c>
      <c r="C41" s="20" t="s">
        <v>227</v>
      </c>
      <c r="D41" s="20" t="s">
        <v>228</v>
      </c>
      <c r="E41" s="20" t="s">
        <v>285</v>
      </c>
      <c r="F41" s="28"/>
      <c r="G41" s="27" t="s">
        <v>286</v>
      </c>
      <c r="H41" s="13">
        <v>92549427</v>
      </c>
      <c r="I41" s="13">
        <v>72245587</v>
      </c>
      <c r="J41" s="13">
        <v>0</v>
      </c>
      <c r="K41" s="13">
        <v>18200</v>
      </c>
      <c r="L41" s="13">
        <v>20570271</v>
      </c>
      <c r="M41" s="13">
        <v>18570271</v>
      </c>
      <c r="N41" s="13">
        <v>2000000</v>
      </c>
      <c r="O41" s="13">
        <v>100761194.03</v>
      </c>
      <c r="P41" s="13">
        <v>74656223.68</v>
      </c>
      <c r="Q41" s="13">
        <v>23000000</v>
      </c>
      <c r="R41" s="13">
        <v>22850271</v>
      </c>
      <c r="S41" s="82">
        <v>33.21604375430212</v>
      </c>
      <c r="T41" s="83">
        <v>7.532618173497253</v>
      </c>
    </row>
    <row r="42" spans="1:20" ht="12.75">
      <c r="A42" s="21" t="s">
        <v>226</v>
      </c>
      <c r="B42" s="20" t="s">
        <v>287</v>
      </c>
      <c r="C42" s="20" t="s">
        <v>227</v>
      </c>
      <c r="D42" s="20" t="s">
        <v>228</v>
      </c>
      <c r="E42" s="20" t="s">
        <v>285</v>
      </c>
      <c r="F42" s="28"/>
      <c r="G42" s="27" t="s">
        <v>288</v>
      </c>
      <c r="H42" s="13">
        <v>32460268</v>
      </c>
      <c r="I42" s="13">
        <v>17608000</v>
      </c>
      <c r="J42" s="13">
        <v>0</v>
      </c>
      <c r="K42" s="13">
        <v>0</v>
      </c>
      <c r="L42" s="13">
        <v>26189220</v>
      </c>
      <c r="M42" s="13">
        <v>26189220</v>
      </c>
      <c r="N42" s="13">
        <v>0</v>
      </c>
      <c r="O42" s="13">
        <v>54806115.31</v>
      </c>
      <c r="P42" s="13">
        <v>54806115.31</v>
      </c>
      <c r="Q42" s="13">
        <v>0</v>
      </c>
      <c r="R42" s="13">
        <v>28943705</v>
      </c>
      <c r="S42" s="82">
        <v>17.626056192710717</v>
      </c>
      <c r="T42" s="83">
        <v>9.30851179416026</v>
      </c>
    </row>
    <row r="43" spans="1:20" ht="12.75">
      <c r="A43" s="21" t="s">
        <v>226</v>
      </c>
      <c r="B43" s="20" t="s">
        <v>289</v>
      </c>
      <c r="C43" s="20" t="s">
        <v>227</v>
      </c>
      <c r="D43" s="20" t="s">
        <v>228</v>
      </c>
      <c r="E43" s="20" t="s">
        <v>285</v>
      </c>
      <c r="F43" s="28"/>
      <c r="G43" s="27" t="s">
        <v>290</v>
      </c>
      <c r="H43" s="13">
        <v>237584953</v>
      </c>
      <c r="I43" s="13">
        <v>0</v>
      </c>
      <c r="J43" s="13">
        <v>0</v>
      </c>
      <c r="K43" s="13">
        <v>0</v>
      </c>
      <c r="L43" s="13">
        <v>138318910</v>
      </c>
      <c r="M43" s="13">
        <v>94318910</v>
      </c>
      <c r="N43" s="13">
        <v>23000000</v>
      </c>
      <c r="O43" s="13">
        <v>413343035.8</v>
      </c>
      <c r="P43" s="13">
        <v>293308542.92</v>
      </c>
      <c r="Q43" s="13">
        <v>120000000</v>
      </c>
      <c r="R43" s="13">
        <v>138415890</v>
      </c>
      <c r="S43" s="82">
        <v>15.972340271216702</v>
      </c>
      <c r="T43" s="83">
        <v>5.348646287808827</v>
      </c>
    </row>
    <row r="44" spans="1:20" s="114" customFormat="1" ht="15">
      <c r="A44" s="129"/>
      <c r="B44" s="130"/>
      <c r="C44" s="130"/>
      <c r="D44" s="130"/>
      <c r="E44" s="130"/>
      <c r="F44" s="131" t="s">
        <v>291</v>
      </c>
      <c r="G44" s="132"/>
      <c r="H44" s="133">
        <v>610163771.86</v>
      </c>
      <c r="I44" s="133">
        <v>333363095.2</v>
      </c>
      <c r="J44" s="133">
        <v>85936000</v>
      </c>
      <c r="K44" s="133">
        <v>44277979.36</v>
      </c>
      <c r="L44" s="133">
        <v>313487242.32</v>
      </c>
      <c r="M44" s="133">
        <v>257695678.32</v>
      </c>
      <c r="N44" s="133">
        <v>30775000</v>
      </c>
      <c r="O44" s="133">
        <v>1078698305.8299997</v>
      </c>
      <c r="P44" s="133">
        <v>798195168.8000002</v>
      </c>
      <c r="Q44" s="133">
        <v>252221000</v>
      </c>
      <c r="R44" s="133">
        <v>349239202.13</v>
      </c>
      <c r="S44" s="163">
        <v>21.74640393169513</v>
      </c>
      <c r="T44" s="164">
        <v>7.040612483819743</v>
      </c>
    </row>
    <row r="45" spans="1:20" s="114" customFormat="1" ht="15">
      <c r="A45" s="129"/>
      <c r="B45" s="130"/>
      <c r="C45" s="130"/>
      <c r="D45" s="130"/>
      <c r="E45" s="130"/>
      <c r="F45" s="131" t="s">
        <v>292</v>
      </c>
      <c r="G45" s="132"/>
      <c r="H45" s="133">
        <v>182640302.57</v>
      </c>
      <c r="I45" s="133">
        <v>128243271.67</v>
      </c>
      <c r="J45" s="133">
        <v>15770000</v>
      </c>
      <c r="K45" s="133">
        <v>4556321</v>
      </c>
      <c r="L45" s="133">
        <v>137785371</v>
      </c>
      <c r="M45" s="133">
        <v>102029671</v>
      </c>
      <c r="N45" s="133">
        <v>20230000</v>
      </c>
      <c r="O45" s="133">
        <v>478732258.92999995</v>
      </c>
      <c r="P45" s="133">
        <v>383583199.99</v>
      </c>
      <c r="Q45" s="133">
        <v>87770000</v>
      </c>
      <c r="R45" s="133">
        <v>149876906</v>
      </c>
      <c r="S45" s="163">
        <v>25.249861238276207</v>
      </c>
      <c r="T45" s="164">
        <v>7.904984485024053</v>
      </c>
    </row>
    <row r="46" spans="1:20" ht="12.75">
      <c r="A46" s="21" t="s">
        <v>226</v>
      </c>
      <c r="B46" s="20" t="s">
        <v>226</v>
      </c>
      <c r="C46" s="20" t="s">
        <v>231</v>
      </c>
      <c r="D46" s="20" t="s">
        <v>232</v>
      </c>
      <c r="E46" s="20" t="s">
        <v>228</v>
      </c>
      <c r="F46" s="28"/>
      <c r="G46" s="27" t="s">
        <v>293</v>
      </c>
      <c r="H46" s="13">
        <v>7257384</v>
      </c>
      <c r="I46" s="13">
        <v>0</v>
      </c>
      <c r="J46" s="13">
        <v>5000000</v>
      </c>
      <c r="K46" s="13">
        <v>0</v>
      </c>
      <c r="L46" s="13">
        <v>2864652</v>
      </c>
      <c r="M46" s="13">
        <v>64652</v>
      </c>
      <c r="N46" s="13">
        <v>2800000</v>
      </c>
      <c r="O46" s="13">
        <v>14823264</v>
      </c>
      <c r="P46" s="13">
        <v>323264</v>
      </c>
      <c r="Q46" s="13">
        <v>14500000</v>
      </c>
      <c r="R46" s="13">
        <v>4129152</v>
      </c>
      <c r="S46" s="82">
        <v>25.399135255637066</v>
      </c>
      <c r="T46" s="83">
        <v>7.075154981998858</v>
      </c>
    </row>
    <row r="47" spans="1:20" ht="12.75">
      <c r="A47" s="21" t="s">
        <v>226</v>
      </c>
      <c r="B47" s="20" t="s">
        <v>271</v>
      </c>
      <c r="C47" s="20" t="s">
        <v>231</v>
      </c>
      <c r="D47" s="20" t="s">
        <v>232</v>
      </c>
      <c r="E47" s="20" t="s">
        <v>228</v>
      </c>
      <c r="F47" s="28"/>
      <c r="G47" s="27" t="s">
        <v>294</v>
      </c>
      <c r="H47" s="13">
        <v>4349622</v>
      </c>
      <c r="I47" s="13">
        <v>4050000</v>
      </c>
      <c r="J47" s="13">
        <v>0</v>
      </c>
      <c r="K47" s="13">
        <v>299622</v>
      </c>
      <c r="L47" s="13">
        <v>0</v>
      </c>
      <c r="M47" s="13">
        <v>0</v>
      </c>
      <c r="N47" s="13">
        <v>0</v>
      </c>
      <c r="O47" s="13">
        <v>244519.55</v>
      </c>
      <c r="P47" s="13">
        <v>0</v>
      </c>
      <c r="Q47" s="13">
        <v>0</v>
      </c>
      <c r="R47" s="13">
        <v>4333</v>
      </c>
      <c r="S47" s="82">
        <v>0.7095508652773846</v>
      </c>
      <c r="T47" s="83">
        <v>0.012573570903622667</v>
      </c>
    </row>
    <row r="48" spans="1:20" ht="12.75">
      <c r="A48" s="21" t="s">
        <v>226</v>
      </c>
      <c r="B48" s="20" t="s">
        <v>231</v>
      </c>
      <c r="C48" s="20" t="s">
        <v>231</v>
      </c>
      <c r="D48" s="20" t="s">
        <v>232</v>
      </c>
      <c r="E48" s="20" t="s">
        <v>228</v>
      </c>
      <c r="F48" s="28"/>
      <c r="G48" s="27" t="s">
        <v>295</v>
      </c>
      <c r="H48" s="13">
        <v>14189671</v>
      </c>
      <c r="I48" s="13">
        <v>11907076</v>
      </c>
      <c r="J48" s="13">
        <v>0</v>
      </c>
      <c r="K48" s="13">
        <v>0</v>
      </c>
      <c r="L48" s="13">
        <v>2042728</v>
      </c>
      <c r="M48" s="13">
        <v>2042728</v>
      </c>
      <c r="N48" s="13">
        <v>0</v>
      </c>
      <c r="O48" s="13">
        <v>27234305.05</v>
      </c>
      <c r="P48" s="13">
        <v>27234305.05</v>
      </c>
      <c r="Q48" s="13">
        <v>0</v>
      </c>
      <c r="R48" s="13">
        <v>2840036</v>
      </c>
      <c r="S48" s="82">
        <v>25.09728063864077</v>
      </c>
      <c r="T48" s="83">
        <v>2.617183746197437</v>
      </c>
    </row>
    <row r="49" spans="1:20" ht="12.75">
      <c r="A49" s="21" t="s">
        <v>226</v>
      </c>
      <c r="B49" s="20" t="s">
        <v>247</v>
      </c>
      <c r="C49" s="20" t="s">
        <v>231</v>
      </c>
      <c r="D49" s="20" t="s">
        <v>232</v>
      </c>
      <c r="E49" s="20" t="s">
        <v>228</v>
      </c>
      <c r="F49" s="28"/>
      <c r="G49" s="27" t="s">
        <v>296</v>
      </c>
      <c r="H49" s="13">
        <v>174600</v>
      </c>
      <c r="I49" s="13">
        <v>174600</v>
      </c>
      <c r="J49" s="13">
        <v>0</v>
      </c>
      <c r="K49" s="13">
        <v>0</v>
      </c>
      <c r="L49" s="13">
        <v>679206</v>
      </c>
      <c r="M49" s="13">
        <v>679206</v>
      </c>
      <c r="N49" s="13">
        <v>0</v>
      </c>
      <c r="O49" s="13">
        <v>904728.79</v>
      </c>
      <c r="P49" s="13">
        <v>826853</v>
      </c>
      <c r="Q49" s="13">
        <v>0</v>
      </c>
      <c r="R49" s="13">
        <v>759925</v>
      </c>
      <c r="S49" s="82">
        <v>3.082714881679871</v>
      </c>
      <c r="T49" s="83">
        <v>2.589319730237142</v>
      </c>
    </row>
    <row r="50" spans="1:20" ht="12.75">
      <c r="A50" s="21" t="s">
        <v>226</v>
      </c>
      <c r="B50" s="20" t="s">
        <v>245</v>
      </c>
      <c r="C50" s="20" t="s">
        <v>231</v>
      </c>
      <c r="D50" s="20" t="s">
        <v>232</v>
      </c>
      <c r="E50" s="20" t="s">
        <v>228</v>
      </c>
      <c r="F50" s="28"/>
      <c r="G50" s="27" t="s">
        <v>297</v>
      </c>
      <c r="H50" s="13">
        <v>2838648.9</v>
      </c>
      <c r="I50" s="13">
        <v>2634626</v>
      </c>
      <c r="J50" s="13">
        <v>0</v>
      </c>
      <c r="K50" s="13">
        <v>0</v>
      </c>
      <c r="L50" s="13">
        <v>500000</v>
      </c>
      <c r="M50" s="13">
        <v>500000</v>
      </c>
      <c r="N50" s="13">
        <v>0</v>
      </c>
      <c r="O50" s="13">
        <v>1871473.31</v>
      </c>
      <c r="P50" s="13">
        <v>1705629.27</v>
      </c>
      <c r="Q50" s="13">
        <v>0</v>
      </c>
      <c r="R50" s="13">
        <v>550000</v>
      </c>
      <c r="S50" s="82">
        <v>13.434290254450424</v>
      </c>
      <c r="T50" s="83">
        <v>3.94815122420727</v>
      </c>
    </row>
    <row r="51" spans="1:20" ht="12.75">
      <c r="A51" s="21" t="s">
        <v>226</v>
      </c>
      <c r="B51" s="20" t="s">
        <v>226</v>
      </c>
      <c r="C51" s="20" t="s">
        <v>226</v>
      </c>
      <c r="D51" s="20" t="s">
        <v>232</v>
      </c>
      <c r="E51" s="20" t="s">
        <v>228</v>
      </c>
      <c r="F51" s="28"/>
      <c r="G51" s="27" t="s">
        <v>298</v>
      </c>
      <c r="H51" s="13">
        <v>3728681</v>
      </c>
      <c r="I51" s="13">
        <v>3728681</v>
      </c>
      <c r="J51" s="13">
        <v>0</v>
      </c>
      <c r="K51" s="13">
        <v>0</v>
      </c>
      <c r="L51" s="13">
        <v>3839301</v>
      </c>
      <c r="M51" s="13">
        <v>3839301</v>
      </c>
      <c r="N51" s="13">
        <v>0</v>
      </c>
      <c r="O51" s="13">
        <v>22572425.36</v>
      </c>
      <c r="P51" s="13">
        <v>22563759.73</v>
      </c>
      <c r="Q51" s="13">
        <v>0</v>
      </c>
      <c r="R51" s="13">
        <v>4869433</v>
      </c>
      <c r="S51" s="82">
        <v>26.991447619886937</v>
      </c>
      <c r="T51" s="83">
        <v>5.82272589949319</v>
      </c>
    </row>
    <row r="52" spans="1:20" ht="12.75">
      <c r="A52" s="21" t="s">
        <v>226</v>
      </c>
      <c r="B52" s="20" t="s">
        <v>235</v>
      </c>
      <c r="C52" s="20" t="s">
        <v>231</v>
      </c>
      <c r="D52" s="20" t="s">
        <v>232</v>
      </c>
      <c r="E52" s="20" t="s">
        <v>228</v>
      </c>
      <c r="F52" s="28"/>
      <c r="G52" s="27" t="s">
        <v>299</v>
      </c>
      <c r="H52" s="13">
        <v>1317947</v>
      </c>
      <c r="I52" s="13">
        <v>1317947</v>
      </c>
      <c r="J52" s="13">
        <v>0</v>
      </c>
      <c r="K52" s="13">
        <v>0</v>
      </c>
      <c r="L52" s="13">
        <v>9373147</v>
      </c>
      <c r="M52" s="13">
        <v>9373147</v>
      </c>
      <c r="N52" s="13">
        <v>0</v>
      </c>
      <c r="O52" s="13">
        <v>39736546.36</v>
      </c>
      <c r="P52" s="13">
        <v>39736546.36</v>
      </c>
      <c r="Q52" s="13">
        <v>0</v>
      </c>
      <c r="R52" s="13">
        <v>13868262</v>
      </c>
      <c r="S52" s="82">
        <v>23.922649917927462</v>
      </c>
      <c r="T52" s="83">
        <v>8.34912963472995</v>
      </c>
    </row>
    <row r="53" spans="1:20" ht="12.75">
      <c r="A53" s="21" t="s">
        <v>226</v>
      </c>
      <c r="B53" s="20" t="s">
        <v>239</v>
      </c>
      <c r="C53" s="20" t="s">
        <v>231</v>
      </c>
      <c r="D53" s="20" t="s">
        <v>232</v>
      </c>
      <c r="E53" s="20" t="s">
        <v>228</v>
      </c>
      <c r="F53" s="28"/>
      <c r="G53" s="27" t="s">
        <v>300</v>
      </c>
      <c r="H53" s="13">
        <v>6395406</v>
      </c>
      <c r="I53" s="13">
        <v>450000</v>
      </c>
      <c r="J53" s="13">
        <v>4100000</v>
      </c>
      <c r="K53" s="13">
        <v>181264</v>
      </c>
      <c r="L53" s="13">
        <v>2314946</v>
      </c>
      <c r="M53" s="13">
        <v>314946</v>
      </c>
      <c r="N53" s="13">
        <v>2000000</v>
      </c>
      <c r="O53" s="13">
        <v>9204672</v>
      </c>
      <c r="P53" s="13">
        <v>1622864</v>
      </c>
      <c r="Q53" s="13">
        <v>7500000</v>
      </c>
      <c r="R53" s="13">
        <v>2793533</v>
      </c>
      <c r="S53" s="82">
        <v>18.86874595417276</v>
      </c>
      <c r="T53" s="83">
        <v>5.7264902531668795</v>
      </c>
    </row>
    <row r="54" spans="1:20" ht="12.75">
      <c r="A54" s="21" t="s">
        <v>226</v>
      </c>
      <c r="B54" s="20" t="s">
        <v>271</v>
      </c>
      <c r="C54" s="20" t="s">
        <v>226</v>
      </c>
      <c r="D54" s="20" t="s">
        <v>232</v>
      </c>
      <c r="E54" s="20" t="s">
        <v>228</v>
      </c>
      <c r="F54" s="28"/>
      <c r="G54" s="27" t="s">
        <v>301</v>
      </c>
      <c r="H54" s="13">
        <v>3292200</v>
      </c>
      <c r="I54" s="13">
        <v>3292200</v>
      </c>
      <c r="J54" s="13">
        <v>0</v>
      </c>
      <c r="K54" s="13">
        <v>0</v>
      </c>
      <c r="L54" s="13">
        <v>4354396</v>
      </c>
      <c r="M54" s="13">
        <v>4354396</v>
      </c>
      <c r="N54" s="13">
        <v>0</v>
      </c>
      <c r="O54" s="13">
        <v>3552065.27</v>
      </c>
      <c r="P54" s="13">
        <v>3550259.67</v>
      </c>
      <c r="Q54" s="13">
        <v>0</v>
      </c>
      <c r="R54" s="13">
        <v>4513696</v>
      </c>
      <c r="S54" s="82">
        <v>22.906412194344956</v>
      </c>
      <c r="T54" s="83">
        <v>29.10773683389158</v>
      </c>
    </row>
    <row r="55" spans="1:20" ht="12.75">
      <c r="A55" s="21" t="s">
        <v>226</v>
      </c>
      <c r="B55" s="20" t="s">
        <v>243</v>
      </c>
      <c r="C55" s="20" t="s">
        <v>231</v>
      </c>
      <c r="D55" s="20" t="s">
        <v>232</v>
      </c>
      <c r="E55" s="20" t="s">
        <v>228</v>
      </c>
      <c r="F55" s="28"/>
      <c r="G55" s="27" t="s">
        <v>302</v>
      </c>
      <c r="H55" s="13">
        <v>9113813.67</v>
      </c>
      <c r="I55" s="13">
        <v>9113813.67</v>
      </c>
      <c r="J55" s="13">
        <v>0</v>
      </c>
      <c r="K55" s="13">
        <v>0</v>
      </c>
      <c r="L55" s="13">
        <v>1630000</v>
      </c>
      <c r="M55" s="13">
        <v>1630000</v>
      </c>
      <c r="N55" s="13">
        <v>0</v>
      </c>
      <c r="O55" s="13">
        <v>4758457.35</v>
      </c>
      <c r="P55" s="13">
        <v>4724547.36</v>
      </c>
      <c r="Q55" s="13">
        <v>0</v>
      </c>
      <c r="R55" s="13">
        <v>1780000</v>
      </c>
      <c r="S55" s="82">
        <v>9.919537655288506</v>
      </c>
      <c r="T55" s="83">
        <v>3.7106094954100075</v>
      </c>
    </row>
    <row r="56" spans="1:20" ht="12.75">
      <c r="A56" s="21" t="s">
        <v>226</v>
      </c>
      <c r="B56" s="20" t="s">
        <v>241</v>
      </c>
      <c r="C56" s="20" t="s">
        <v>231</v>
      </c>
      <c r="D56" s="20" t="s">
        <v>232</v>
      </c>
      <c r="E56" s="20" t="s">
        <v>228</v>
      </c>
      <c r="F56" s="28"/>
      <c r="G56" s="27" t="s">
        <v>303</v>
      </c>
      <c r="H56" s="13">
        <v>2881726</v>
      </c>
      <c r="I56" s="13">
        <v>699241</v>
      </c>
      <c r="J56" s="13">
        <v>0</v>
      </c>
      <c r="K56" s="13">
        <v>0</v>
      </c>
      <c r="L56" s="13">
        <v>492800</v>
      </c>
      <c r="M56" s="13">
        <v>492800</v>
      </c>
      <c r="N56" s="13">
        <v>0</v>
      </c>
      <c r="O56" s="13">
        <v>4862485.29</v>
      </c>
      <c r="P56" s="13">
        <v>4772440.82</v>
      </c>
      <c r="Q56" s="13">
        <v>0</v>
      </c>
      <c r="R56" s="13">
        <v>692800</v>
      </c>
      <c r="S56" s="82">
        <v>25.009645342868485</v>
      </c>
      <c r="T56" s="83">
        <v>3.5633387578925277</v>
      </c>
    </row>
    <row r="57" spans="1:20" ht="12.75">
      <c r="A57" s="21" t="s">
        <v>226</v>
      </c>
      <c r="B57" s="20" t="s">
        <v>245</v>
      </c>
      <c r="C57" s="20" t="s">
        <v>226</v>
      </c>
      <c r="D57" s="20" t="s">
        <v>232</v>
      </c>
      <c r="E57" s="20" t="s">
        <v>228</v>
      </c>
      <c r="F57" s="28"/>
      <c r="G57" s="27" t="s">
        <v>304</v>
      </c>
      <c r="H57" s="13">
        <v>2383680</v>
      </c>
      <c r="I57" s="13">
        <v>1966157</v>
      </c>
      <c r="J57" s="13">
        <v>0</v>
      </c>
      <c r="K57" s="13">
        <v>0</v>
      </c>
      <c r="L57" s="13">
        <v>3401470</v>
      </c>
      <c r="M57" s="13">
        <v>3401470</v>
      </c>
      <c r="N57" s="13">
        <v>0</v>
      </c>
      <c r="O57" s="13">
        <v>14065389.64</v>
      </c>
      <c r="P57" s="13">
        <v>14064688.35</v>
      </c>
      <c r="Q57" s="13">
        <v>0</v>
      </c>
      <c r="R57" s="13">
        <v>4352230</v>
      </c>
      <c r="S57" s="82">
        <v>24.10930238018145</v>
      </c>
      <c r="T57" s="83">
        <v>7.460101126505096</v>
      </c>
    </row>
    <row r="58" spans="1:20" ht="12.75">
      <c r="A58" s="21" t="s">
        <v>226</v>
      </c>
      <c r="B58" s="20" t="s">
        <v>241</v>
      </c>
      <c r="C58" s="20" t="s">
        <v>226</v>
      </c>
      <c r="D58" s="20" t="s">
        <v>232</v>
      </c>
      <c r="E58" s="20" t="s">
        <v>228</v>
      </c>
      <c r="F58" s="28"/>
      <c r="G58" s="27" t="s">
        <v>305</v>
      </c>
      <c r="H58" s="13">
        <v>626691</v>
      </c>
      <c r="I58" s="13">
        <v>0</v>
      </c>
      <c r="J58" s="13">
        <v>0</v>
      </c>
      <c r="K58" s="13">
        <v>626691</v>
      </c>
      <c r="L58" s="13">
        <v>0</v>
      </c>
      <c r="M58" s="13">
        <v>0</v>
      </c>
      <c r="N58" s="13">
        <v>0</v>
      </c>
      <c r="O58" s="13">
        <v>52065.95</v>
      </c>
      <c r="P58" s="13">
        <v>0</v>
      </c>
      <c r="Q58" s="13">
        <v>0</v>
      </c>
      <c r="R58" s="13">
        <v>0</v>
      </c>
      <c r="S58" s="82">
        <v>0.24633284015873688</v>
      </c>
      <c r="T58" s="83">
        <v>0</v>
      </c>
    </row>
    <row r="59" spans="1:20" ht="12.75">
      <c r="A59" s="21" t="s">
        <v>226</v>
      </c>
      <c r="B59" s="20" t="s">
        <v>245</v>
      </c>
      <c r="C59" s="20" t="s">
        <v>235</v>
      </c>
      <c r="D59" s="20" t="s">
        <v>232</v>
      </c>
      <c r="E59" s="20" t="s">
        <v>228</v>
      </c>
      <c r="F59" s="28"/>
      <c r="G59" s="27" t="s">
        <v>306</v>
      </c>
      <c r="H59" s="13">
        <v>1972643</v>
      </c>
      <c r="I59" s="13">
        <v>1720000</v>
      </c>
      <c r="J59" s="13">
        <v>0</v>
      </c>
      <c r="K59" s="13">
        <v>0</v>
      </c>
      <c r="L59" s="13">
        <v>1162000</v>
      </c>
      <c r="M59" s="13">
        <v>1162000</v>
      </c>
      <c r="N59" s="13">
        <v>0</v>
      </c>
      <c r="O59" s="13">
        <v>5651872.25</v>
      </c>
      <c r="P59" s="13">
        <v>5444000</v>
      </c>
      <c r="Q59" s="13">
        <v>0</v>
      </c>
      <c r="R59" s="13">
        <v>1463459</v>
      </c>
      <c r="S59" s="82">
        <v>23.82726769782423</v>
      </c>
      <c r="T59" s="83">
        <v>6.169677553803546</v>
      </c>
    </row>
    <row r="60" spans="1:20" ht="12.75">
      <c r="A60" s="21" t="s">
        <v>226</v>
      </c>
      <c r="B60" s="20" t="s">
        <v>249</v>
      </c>
      <c r="C60" s="20" t="s">
        <v>231</v>
      </c>
      <c r="D60" s="20" t="s">
        <v>232</v>
      </c>
      <c r="E60" s="20" t="s">
        <v>228</v>
      </c>
      <c r="F60" s="28"/>
      <c r="G60" s="27" t="s">
        <v>307</v>
      </c>
      <c r="H60" s="13">
        <v>2886201</v>
      </c>
      <c r="I60" s="13">
        <v>2777730</v>
      </c>
      <c r="J60" s="13">
        <v>0</v>
      </c>
      <c r="K60" s="13">
        <v>0</v>
      </c>
      <c r="L60" s="13">
        <v>5574289</v>
      </c>
      <c r="M60" s="13">
        <v>4474289</v>
      </c>
      <c r="N60" s="13">
        <v>1100000</v>
      </c>
      <c r="O60" s="13">
        <v>18619379.22</v>
      </c>
      <c r="P60" s="13">
        <v>11035216.74</v>
      </c>
      <c r="Q60" s="13">
        <v>4400000</v>
      </c>
      <c r="R60" s="13">
        <v>6245289</v>
      </c>
      <c r="S60" s="82">
        <v>40.47805881279765</v>
      </c>
      <c r="T60" s="83">
        <v>13.577100098663667</v>
      </c>
    </row>
    <row r="61" spans="1:20" ht="12.75">
      <c r="A61" s="21" t="s">
        <v>226</v>
      </c>
      <c r="B61" s="20" t="s">
        <v>251</v>
      </c>
      <c r="C61" s="20" t="s">
        <v>231</v>
      </c>
      <c r="D61" s="20" t="s">
        <v>232</v>
      </c>
      <c r="E61" s="20" t="s">
        <v>228</v>
      </c>
      <c r="F61" s="28"/>
      <c r="G61" s="27" t="s">
        <v>308</v>
      </c>
      <c r="H61" s="13">
        <v>21421852</v>
      </c>
      <c r="I61" s="13">
        <v>21357352</v>
      </c>
      <c r="J61" s="13">
        <v>0</v>
      </c>
      <c r="K61" s="13">
        <v>0</v>
      </c>
      <c r="L61" s="13">
        <v>7500000</v>
      </c>
      <c r="M61" s="13">
        <v>7500000</v>
      </c>
      <c r="N61" s="13">
        <v>0</v>
      </c>
      <c r="O61" s="13">
        <v>33914485.98</v>
      </c>
      <c r="P61" s="13">
        <v>33914485.98</v>
      </c>
      <c r="Q61" s="13">
        <v>0</v>
      </c>
      <c r="R61" s="13">
        <v>9698180</v>
      </c>
      <c r="S61" s="82">
        <v>17.71380539396238</v>
      </c>
      <c r="T61" s="83">
        <v>5.065436442024415</v>
      </c>
    </row>
    <row r="62" spans="1:20" ht="12.75">
      <c r="A62" s="21" t="s">
        <v>226</v>
      </c>
      <c r="B62" s="20" t="s">
        <v>245</v>
      </c>
      <c r="C62" s="20" t="s">
        <v>237</v>
      </c>
      <c r="D62" s="20" t="s">
        <v>232</v>
      </c>
      <c r="E62" s="20" t="s">
        <v>228</v>
      </c>
      <c r="F62" s="28"/>
      <c r="G62" s="27" t="s">
        <v>309</v>
      </c>
      <c r="H62" s="13">
        <v>9046599</v>
      </c>
      <c r="I62" s="13">
        <v>1817186</v>
      </c>
      <c r="J62" s="13">
        <v>6670000</v>
      </c>
      <c r="K62" s="13">
        <v>0</v>
      </c>
      <c r="L62" s="13">
        <v>5313962</v>
      </c>
      <c r="M62" s="13">
        <v>5113962</v>
      </c>
      <c r="N62" s="13">
        <v>200000</v>
      </c>
      <c r="O62" s="13">
        <v>18932528.57</v>
      </c>
      <c r="P62" s="13">
        <v>8300998.08</v>
      </c>
      <c r="Q62" s="13">
        <v>10550000</v>
      </c>
      <c r="R62" s="13">
        <v>5828942</v>
      </c>
      <c r="S62" s="82">
        <v>32.619924617893034</v>
      </c>
      <c r="T62" s="83">
        <v>10.043013955534763</v>
      </c>
    </row>
    <row r="63" spans="1:20" ht="12.75">
      <c r="A63" s="21" t="s">
        <v>226</v>
      </c>
      <c r="B63" s="20" t="s">
        <v>257</v>
      </c>
      <c r="C63" s="20" t="s">
        <v>231</v>
      </c>
      <c r="D63" s="20" t="s">
        <v>232</v>
      </c>
      <c r="E63" s="20" t="s">
        <v>228</v>
      </c>
      <c r="F63" s="28"/>
      <c r="G63" s="27" t="s">
        <v>310</v>
      </c>
      <c r="H63" s="13">
        <v>5076744</v>
      </c>
      <c r="I63" s="13">
        <v>0</v>
      </c>
      <c r="J63" s="13">
        <v>0</v>
      </c>
      <c r="K63" s="13">
        <v>3448744</v>
      </c>
      <c r="L63" s="13">
        <v>1628000</v>
      </c>
      <c r="M63" s="13">
        <v>1628000</v>
      </c>
      <c r="N63" s="13">
        <v>0</v>
      </c>
      <c r="O63" s="13">
        <v>8945.57</v>
      </c>
      <c r="P63" s="13">
        <v>0</v>
      </c>
      <c r="Q63" s="13">
        <v>0</v>
      </c>
      <c r="R63" s="13">
        <v>1648000</v>
      </c>
      <c r="S63" s="82">
        <v>0.011404984840113767</v>
      </c>
      <c r="T63" s="83">
        <v>2.1010863496129915</v>
      </c>
    </row>
    <row r="64" spans="1:20" ht="12.75">
      <c r="A64" s="21" t="s">
        <v>226</v>
      </c>
      <c r="B64" s="20" t="s">
        <v>259</v>
      </c>
      <c r="C64" s="20" t="s">
        <v>231</v>
      </c>
      <c r="D64" s="20" t="s">
        <v>232</v>
      </c>
      <c r="E64" s="20" t="s">
        <v>228</v>
      </c>
      <c r="F64" s="28"/>
      <c r="G64" s="27" t="s">
        <v>311</v>
      </c>
      <c r="H64" s="13">
        <v>8574887</v>
      </c>
      <c r="I64" s="13">
        <v>5500000</v>
      </c>
      <c r="J64" s="13">
        <v>0</v>
      </c>
      <c r="K64" s="13">
        <v>0</v>
      </c>
      <c r="L64" s="13">
        <v>2063350</v>
      </c>
      <c r="M64" s="13">
        <v>2063350</v>
      </c>
      <c r="N64" s="13">
        <v>0</v>
      </c>
      <c r="O64" s="13">
        <v>17788408.44</v>
      </c>
      <c r="P64" s="13">
        <v>17782200</v>
      </c>
      <c r="Q64" s="13">
        <v>0</v>
      </c>
      <c r="R64" s="13">
        <v>2763350</v>
      </c>
      <c r="S64" s="82">
        <v>26.966347307936385</v>
      </c>
      <c r="T64" s="83">
        <v>4.189101913458538</v>
      </c>
    </row>
    <row r="65" spans="1:20" ht="12.75">
      <c r="A65" s="21" t="s">
        <v>226</v>
      </c>
      <c r="B65" s="20" t="s">
        <v>241</v>
      </c>
      <c r="C65" s="20" t="s">
        <v>235</v>
      </c>
      <c r="D65" s="20" t="s">
        <v>232</v>
      </c>
      <c r="E65" s="20" t="s">
        <v>228</v>
      </c>
      <c r="F65" s="28"/>
      <c r="G65" s="27" t="s">
        <v>312</v>
      </c>
      <c r="H65" s="13">
        <v>1147066</v>
      </c>
      <c r="I65" s="13">
        <v>884780</v>
      </c>
      <c r="J65" s="13">
        <v>0</v>
      </c>
      <c r="K65" s="13">
        <v>0</v>
      </c>
      <c r="L65" s="13">
        <v>940004</v>
      </c>
      <c r="M65" s="13">
        <v>940004</v>
      </c>
      <c r="N65" s="13">
        <v>0</v>
      </c>
      <c r="O65" s="13">
        <v>3092235.86</v>
      </c>
      <c r="P65" s="13">
        <v>2872441.86</v>
      </c>
      <c r="Q65" s="13">
        <v>0</v>
      </c>
      <c r="R65" s="13">
        <v>1023504</v>
      </c>
      <c r="S65" s="82">
        <v>23.71597864129465</v>
      </c>
      <c r="T65" s="83">
        <v>7.849788988372848</v>
      </c>
    </row>
    <row r="66" spans="1:20" ht="12.75">
      <c r="A66" s="21" t="s">
        <v>226</v>
      </c>
      <c r="B66" s="20" t="s">
        <v>226</v>
      </c>
      <c r="C66" s="20" t="s">
        <v>235</v>
      </c>
      <c r="D66" s="20" t="s">
        <v>232</v>
      </c>
      <c r="E66" s="20" t="s">
        <v>228</v>
      </c>
      <c r="F66" s="28"/>
      <c r="G66" s="27" t="s">
        <v>313</v>
      </c>
      <c r="H66" s="13">
        <v>3026066</v>
      </c>
      <c r="I66" s="13">
        <v>1719000</v>
      </c>
      <c r="J66" s="13">
        <v>0</v>
      </c>
      <c r="K66" s="13">
        <v>0</v>
      </c>
      <c r="L66" s="13">
        <v>1085996</v>
      </c>
      <c r="M66" s="13">
        <v>1085996</v>
      </c>
      <c r="N66" s="13">
        <v>0</v>
      </c>
      <c r="O66" s="13">
        <v>4808858</v>
      </c>
      <c r="P66" s="13">
        <v>4808858</v>
      </c>
      <c r="Q66" s="13">
        <v>0</v>
      </c>
      <c r="R66" s="13">
        <v>1219996</v>
      </c>
      <c r="S66" s="82">
        <v>32.44639143235596</v>
      </c>
      <c r="T66" s="83">
        <v>8.231573434255814</v>
      </c>
    </row>
    <row r="67" spans="1:20" ht="12.75">
      <c r="A67" s="21" t="s">
        <v>226</v>
      </c>
      <c r="B67" s="20" t="s">
        <v>226</v>
      </c>
      <c r="C67" s="20" t="s">
        <v>237</v>
      </c>
      <c r="D67" s="20" t="s">
        <v>232</v>
      </c>
      <c r="E67" s="20" t="s">
        <v>228</v>
      </c>
      <c r="F67" s="28"/>
      <c r="G67" s="27" t="s">
        <v>314</v>
      </c>
      <c r="H67" s="13">
        <v>251029</v>
      </c>
      <c r="I67" s="13">
        <v>251029</v>
      </c>
      <c r="J67" s="13">
        <v>0</v>
      </c>
      <c r="K67" s="13">
        <v>0</v>
      </c>
      <c r="L67" s="13">
        <v>297802</v>
      </c>
      <c r="M67" s="13">
        <v>167802</v>
      </c>
      <c r="N67" s="13">
        <v>130000</v>
      </c>
      <c r="O67" s="13">
        <v>3907698.6</v>
      </c>
      <c r="P67" s="13">
        <v>787698.6</v>
      </c>
      <c r="Q67" s="13">
        <v>3120000</v>
      </c>
      <c r="R67" s="13">
        <v>519583</v>
      </c>
      <c r="S67" s="82">
        <v>31.997158682078837</v>
      </c>
      <c r="T67" s="83">
        <v>4.254468269254586</v>
      </c>
    </row>
    <row r="68" spans="1:20" ht="12.75">
      <c r="A68" s="21" t="s">
        <v>226</v>
      </c>
      <c r="B68" s="20" t="s">
        <v>245</v>
      </c>
      <c r="C68" s="20" t="s">
        <v>239</v>
      </c>
      <c r="D68" s="20" t="s">
        <v>232</v>
      </c>
      <c r="E68" s="20" t="s">
        <v>228</v>
      </c>
      <c r="F68" s="28"/>
      <c r="G68" s="27" t="s">
        <v>315</v>
      </c>
      <c r="H68" s="13">
        <v>682690</v>
      </c>
      <c r="I68" s="13">
        <v>496850</v>
      </c>
      <c r="J68" s="13">
        <v>0</v>
      </c>
      <c r="K68" s="13">
        <v>0</v>
      </c>
      <c r="L68" s="13">
        <v>1183568</v>
      </c>
      <c r="M68" s="13">
        <v>1093568</v>
      </c>
      <c r="N68" s="13">
        <v>0</v>
      </c>
      <c r="O68" s="13">
        <v>4861062.41</v>
      </c>
      <c r="P68" s="13">
        <v>1361062.41</v>
      </c>
      <c r="Q68" s="13">
        <v>3500000</v>
      </c>
      <c r="R68" s="13">
        <v>1446564</v>
      </c>
      <c r="S68" s="82">
        <v>22.6471526967275</v>
      </c>
      <c r="T68" s="83">
        <v>6.739381853274523</v>
      </c>
    </row>
    <row r="69" spans="1:20" ht="12.75">
      <c r="A69" s="21" t="s">
        <v>226</v>
      </c>
      <c r="B69" s="20" t="s">
        <v>271</v>
      </c>
      <c r="C69" s="20" t="s">
        <v>235</v>
      </c>
      <c r="D69" s="20" t="s">
        <v>232</v>
      </c>
      <c r="E69" s="20" t="s">
        <v>228</v>
      </c>
      <c r="F69" s="28"/>
      <c r="G69" s="27" t="s">
        <v>316</v>
      </c>
      <c r="H69" s="13">
        <v>1224347</v>
      </c>
      <c r="I69" s="13">
        <v>42000</v>
      </c>
      <c r="J69" s="13">
        <v>0</v>
      </c>
      <c r="K69" s="13">
        <v>0</v>
      </c>
      <c r="L69" s="13">
        <v>18594000</v>
      </c>
      <c r="M69" s="13">
        <v>3594000</v>
      </c>
      <c r="N69" s="13">
        <v>0</v>
      </c>
      <c r="O69" s="13">
        <v>0</v>
      </c>
      <c r="P69" s="13">
        <v>0</v>
      </c>
      <c r="Q69" s="13">
        <v>0</v>
      </c>
      <c r="R69" s="13">
        <v>3716885</v>
      </c>
      <c r="S69" s="82">
        <v>0</v>
      </c>
      <c r="T69" s="83">
        <v>10.016523069172198</v>
      </c>
    </row>
    <row r="70" spans="1:20" ht="12.75">
      <c r="A70" s="21" t="s">
        <v>226</v>
      </c>
      <c r="B70" s="20" t="s">
        <v>241</v>
      </c>
      <c r="C70" s="20" t="s">
        <v>237</v>
      </c>
      <c r="D70" s="20" t="s">
        <v>232</v>
      </c>
      <c r="E70" s="20" t="s">
        <v>228</v>
      </c>
      <c r="F70" s="28"/>
      <c r="G70" s="27" t="s">
        <v>317</v>
      </c>
      <c r="H70" s="13">
        <v>1973616</v>
      </c>
      <c r="I70" s="13">
        <v>200000</v>
      </c>
      <c r="J70" s="13">
        <v>0</v>
      </c>
      <c r="K70" s="13">
        <v>0</v>
      </c>
      <c r="L70" s="13">
        <v>1347000</v>
      </c>
      <c r="M70" s="13">
        <v>1347000</v>
      </c>
      <c r="N70" s="13">
        <v>0</v>
      </c>
      <c r="O70" s="13">
        <v>1366986.28</v>
      </c>
      <c r="P70" s="13">
        <v>1137378.83</v>
      </c>
      <c r="Q70" s="13">
        <v>0</v>
      </c>
      <c r="R70" s="13">
        <v>1522765</v>
      </c>
      <c r="S70" s="82">
        <v>7.20035518597224</v>
      </c>
      <c r="T70" s="83">
        <v>8.020891668910545</v>
      </c>
    </row>
    <row r="71" spans="1:20" ht="12.75">
      <c r="A71" s="21" t="s">
        <v>226</v>
      </c>
      <c r="B71" s="20" t="s">
        <v>267</v>
      </c>
      <c r="C71" s="20" t="s">
        <v>231</v>
      </c>
      <c r="D71" s="20" t="s">
        <v>232</v>
      </c>
      <c r="E71" s="20" t="s">
        <v>228</v>
      </c>
      <c r="F71" s="28"/>
      <c r="G71" s="27" t="s">
        <v>318</v>
      </c>
      <c r="H71" s="13">
        <v>7000000</v>
      </c>
      <c r="I71" s="13">
        <v>0</v>
      </c>
      <c r="J71" s="13">
        <v>0</v>
      </c>
      <c r="K71" s="13">
        <v>0</v>
      </c>
      <c r="L71" s="13">
        <v>18865191</v>
      </c>
      <c r="M71" s="13">
        <v>11865191</v>
      </c>
      <c r="N71" s="13">
        <v>7000000</v>
      </c>
      <c r="O71" s="13">
        <v>32155552.43</v>
      </c>
      <c r="P71" s="13">
        <v>26662534</v>
      </c>
      <c r="Q71" s="13">
        <v>4000000</v>
      </c>
      <c r="R71" s="13">
        <v>21210211</v>
      </c>
      <c r="S71" s="82">
        <v>23.859585316482907</v>
      </c>
      <c r="T71" s="83">
        <v>15.738085670795742</v>
      </c>
    </row>
    <row r="72" spans="1:20" ht="12.75">
      <c r="A72" s="21" t="s">
        <v>226</v>
      </c>
      <c r="B72" s="20" t="s">
        <v>267</v>
      </c>
      <c r="C72" s="20" t="s">
        <v>226</v>
      </c>
      <c r="D72" s="20" t="s">
        <v>232</v>
      </c>
      <c r="E72" s="20" t="s">
        <v>228</v>
      </c>
      <c r="F72" s="28"/>
      <c r="G72" s="27" t="s">
        <v>319</v>
      </c>
      <c r="H72" s="13">
        <v>2888846</v>
      </c>
      <c r="I72" s="13">
        <v>0</v>
      </c>
      <c r="J72" s="13">
        <v>0</v>
      </c>
      <c r="K72" s="13">
        <v>0</v>
      </c>
      <c r="L72" s="13">
        <v>5269827</v>
      </c>
      <c r="M72" s="13">
        <v>4269827</v>
      </c>
      <c r="N72" s="13">
        <v>1000000</v>
      </c>
      <c r="O72" s="13">
        <v>10330707.36</v>
      </c>
      <c r="P72" s="13">
        <v>6231400</v>
      </c>
      <c r="Q72" s="13">
        <v>4000000</v>
      </c>
      <c r="R72" s="13">
        <v>5707827</v>
      </c>
      <c r="S72" s="82">
        <v>21.89000156503854</v>
      </c>
      <c r="T72" s="83">
        <v>12.094461454473842</v>
      </c>
    </row>
    <row r="73" spans="1:20" ht="12.75">
      <c r="A73" s="21" t="s">
        <v>226</v>
      </c>
      <c r="B73" s="20" t="s">
        <v>249</v>
      </c>
      <c r="C73" s="20" t="s">
        <v>226</v>
      </c>
      <c r="D73" s="20" t="s">
        <v>232</v>
      </c>
      <c r="E73" s="20" t="s">
        <v>228</v>
      </c>
      <c r="F73" s="28"/>
      <c r="G73" s="27" t="s">
        <v>320</v>
      </c>
      <c r="H73" s="13">
        <v>3108347</v>
      </c>
      <c r="I73" s="13">
        <v>2722697</v>
      </c>
      <c r="J73" s="13">
        <v>0</v>
      </c>
      <c r="K73" s="13">
        <v>0</v>
      </c>
      <c r="L73" s="13">
        <v>3047747</v>
      </c>
      <c r="M73" s="13">
        <v>3047747</v>
      </c>
      <c r="N73" s="13">
        <v>0</v>
      </c>
      <c r="O73" s="13">
        <v>6401754.14</v>
      </c>
      <c r="P73" s="13">
        <v>6401753.84</v>
      </c>
      <c r="Q73" s="13">
        <v>0</v>
      </c>
      <c r="R73" s="13">
        <v>3323153</v>
      </c>
      <c r="S73" s="82">
        <v>29.82458510461461</v>
      </c>
      <c r="T73" s="83">
        <v>15.481953429744705</v>
      </c>
    </row>
    <row r="74" spans="1:20" ht="12.75">
      <c r="A74" s="21" t="s">
        <v>226</v>
      </c>
      <c r="B74" s="20" t="s">
        <v>271</v>
      </c>
      <c r="C74" s="20" t="s">
        <v>247</v>
      </c>
      <c r="D74" s="20" t="s">
        <v>232</v>
      </c>
      <c r="E74" s="20" t="s">
        <v>228</v>
      </c>
      <c r="F74" s="28"/>
      <c r="G74" s="27" t="s">
        <v>321</v>
      </c>
      <c r="H74" s="13">
        <v>38595943</v>
      </c>
      <c r="I74" s="13">
        <v>38595943</v>
      </c>
      <c r="J74" s="13">
        <v>0</v>
      </c>
      <c r="K74" s="13">
        <v>0</v>
      </c>
      <c r="L74" s="13">
        <v>24351740</v>
      </c>
      <c r="M74" s="13">
        <v>20951740</v>
      </c>
      <c r="N74" s="13">
        <v>3400000</v>
      </c>
      <c r="O74" s="13">
        <v>137509272.16</v>
      </c>
      <c r="P74" s="13">
        <v>109233061.92</v>
      </c>
      <c r="Q74" s="13">
        <v>28200000</v>
      </c>
      <c r="R74" s="13">
        <v>32344609</v>
      </c>
      <c r="S74" s="82">
        <v>49.347371579621466</v>
      </c>
      <c r="T74" s="83">
        <v>11.607373189084944</v>
      </c>
    </row>
    <row r="75" spans="1:20" ht="12.75">
      <c r="A75" s="21" t="s">
        <v>226</v>
      </c>
      <c r="B75" s="20" t="s">
        <v>281</v>
      </c>
      <c r="C75" s="20" t="s">
        <v>231</v>
      </c>
      <c r="D75" s="20" t="s">
        <v>232</v>
      </c>
      <c r="E75" s="20" t="s">
        <v>228</v>
      </c>
      <c r="F75" s="28"/>
      <c r="G75" s="27" t="s">
        <v>322</v>
      </c>
      <c r="H75" s="13">
        <v>1385339</v>
      </c>
      <c r="I75" s="13">
        <v>800000</v>
      </c>
      <c r="J75" s="13">
        <v>0</v>
      </c>
      <c r="K75" s="13">
        <v>0</v>
      </c>
      <c r="L75" s="13">
        <v>1559334</v>
      </c>
      <c r="M75" s="13">
        <v>1559334</v>
      </c>
      <c r="N75" s="13">
        <v>0</v>
      </c>
      <c r="O75" s="13">
        <v>1566000</v>
      </c>
      <c r="P75" s="13">
        <v>1566000</v>
      </c>
      <c r="Q75" s="13">
        <v>0</v>
      </c>
      <c r="R75" s="13">
        <v>1622634</v>
      </c>
      <c r="S75" s="82">
        <v>21.18468431575704</v>
      </c>
      <c r="T75" s="83">
        <v>21.950823148157156</v>
      </c>
    </row>
    <row r="76" spans="1:20" ht="12.75">
      <c r="A76" s="21" t="s">
        <v>226</v>
      </c>
      <c r="B76" s="20" t="s">
        <v>279</v>
      </c>
      <c r="C76" s="20" t="s">
        <v>231</v>
      </c>
      <c r="D76" s="20" t="s">
        <v>232</v>
      </c>
      <c r="E76" s="20" t="s">
        <v>228</v>
      </c>
      <c r="F76" s="28"/>
      <c r="G76" s="27" t="s">
        <v>323</v>
      </c>
      <c r="H76" s="13">
        <v>1378300</v>
      </c>
      <c r="I76" s="13">
        <v>792997</v>
      </c>
      <c r="J76" s="13">
        <v>0</v>
      </c>
      <c r="K76" s="13">
        <v>0</v>
      </c>
      <c r="L76" s="13">
        <v>495002</v>
      </c>
      <c r="M76" s="13">
        <v>495002</v>
      </c>
      <c r="N76" s="13">
        <v>0</v>
      </c>
      <c r="O76" s="13">
        <v>3059300</v>
      </c>
      <c r="P76" s="13">
        <v>3059300</v>
      </c>
      <c r="Q76" s="13">
        <v>0</v>
      </c>
      <c r="R76" s="13">
        <v>655102</v>
      </c>
      <c r="S76" s="82">
        <v>28.575653184808058</v>
      </c>
      <c r="T76" s="83">
        <v>6.119036234653068</v>
      </c>
    </row>
    <row r="77" spans="1:20" ht="12.75">
      <c r="A77" s="21" t="s">
        <v>226</v>
      </c>
      <c r="B77" s="20" t="s">
        <v>279</v>
      </c>
      <c r="C77" s="20" t="s">
        <v>226</v>
      </c>
      <c r="D77" s="20" t="s">
        <v>232</v>
      </c>
      <c r="E77" s="20" t="s">
        <v>228</v>
      </c>
      <c r="F77" s="28"/>
      <c r="G77" s="27" t="s">
        <v>324</v>
      </c>
      <c r="H77" s="13">
        <v>6603209</v>
      </c>
      <c r="I77" s="13">
        <v>3400000</v>
      </c>
      <c r="J77" s="13">
        <v>0</v>
      </c>
      <c r="K77" s="13">
        <v>0</v>
      </c>
      <c r="L77" s="13">
        <v>4027566</v>
      </c>
      <c r="M77" s="13">
        <v>991866</v>
      </c>
      <c r="N77" s="13">
        <v>2600000</v>
      </c>
      <c r="O77" s="13">
        <v>18609933.27</v>
      </c>
      <c r="P77" s="13">
        <v>9594771.65</v>
      </c>
      <c r="Q77" s="13">
        <v>8000000</v>
      </c>
      <c r="R77" s="13">
        <v>4262106</v>
      </c>
      <c r="S77" s="82">
        <v>25.38559717267</v>
      </c>
      <c r="T77" s="83">
        <v>5.813890058253811</v>
      </c>
    </row>
    <row r="78" spans="1:20" ht="12.75">
      <c r="A78" s="21" t="s">
        <v>226</v>
      </c>
      <c r="B78" s="20" t="s">
        <v>281</v>
      </c>
      <c r="C78" s="20" t="s">
        <v>226</v>
      </c>
      <c r="D78" s="20" t="s">
        <v>232</v>
      </c>
      <c r="E78" s="20" t="s">
        <v>228</v>
      </c>
      <c r="F78" s="28"/>
      <c r="G78" s="27" t="s">
        <v>325</v>
      </c>
      <c r="H78" s="13">
        <v>5846508</v>
      </c>
      <c r="I78" s="13">
        <v>5831366</v>
      </c>
      <c r="J78" s="13">
        <v>0</v>
      </c>
      <c r="K78" s="13">
        <v>0</v>
      </c>
      <c r="L78" s="13">
        <v>1986347</v>
      </c>
      <c r="M78" s="13">
        <v>1986347</v>
      </c>
      <c r="N78" s="13">
        <v>0</v>
      </c>
      <c r="O78" s="13">
        <v>12264880.47</v>
      </c>
      <c r="P78" s="13">
        <v>12264880.47</v>
      </c>
      <c r="Q78" s="13">
        <v>0</v>
      </c>
      <c r="R78" s="13">
        <v>2501347</v>
      </c>
      <c r="S78" s="82">
        <v>34.34167096451804</v>
      </c>
      <c r="T78" s="83">
        <v>7.0037727519805415</v>
      </c>
    </row>
    <row r="79" spans="1:20" s="114" customFormat="1" ht="15">
      <c r="A79" s="129"/>
      <c r="B79" s="130"/>
      <c r="C79" s="130"/>
      <c r="D79" s="130"/>
      <c r="E79" s="130"/>
      <c r="F79" s="131" t="s">
        <v>326</v>
      </c>
      <c r="G79" s="132"/>
      <c r="H79" s="133">
        <v>190839283.76</v>
      </c>
      <c r="I79" s="133">
        <v>94797622.53</v>
      </c>
      <c r="J79" s="133">
        <v>15666000</v>
      </c>
      <c r="K79" s="133">
        <v>37687264.36</v>
      </c>
      <c r="L79" s="133">
        <v>79937904</v>
      </c>
      <c r="M79" s="133">
        <v>76129904</v>
      </c>
      <c r="N79" s="133">
        <v>1050000</v>
      </c>
      <c r="O79" s="133">
        <v>222030563.67999992</v>
      </c>
      <c r="P79" s="133">
        <v>178440228.92000002</v>
      </c>
      <c r="Q79" s="133">
        <v>38066000</v>
      </c>
      <c r="R79" s="133">
        <v>89697247.81</v>
      </c>
      <c r="S79" s="163">
        <v>16.66153561848317</v>
      </c>
      <c r="T79" s="164">
        <v>6.731027767060738</v>
      </c>
    </row>
    <row r="80" spans="1:20" ht="12.75">
      <c r="A80" s="21" t="s">
        <v>226</v>
      </c>
      <c r="B80" s="20" t="s">
        <v>231</v>
      </c>
      <c r="C80" s="20" t="s">
        <v>226</v>
      </c>
      <c r="D80" s="20" t="s">
        <v>285</v>
      </c>
      <c r="E80" s="20" t="s">
        <v>228</v>
      </c>
      <c r="F80" s="28"/>
      <c r="G80" s="27" t="s">
        <v>295</v>
      </c>
      <c r="H80" s="13">
        <v>3458450</v>
      </c>
      <c r="I80" s="13">
        <v>430000</v>
      </c>
      <c r="J80" s="13">
        <v>0</v>
      </c>
      <c r="K80" s="13">
        <v>3028450</v>
      </c>
      <c r="L80" s="13">
        <v>88750</v>
      </c>
      <c r="M80" s="13">
        <v>88750</v>
      </c>
      <c r="N80" s="13">
        <v>0</v>
      </c>
      <c r="O80" s="13">
        <v>518750</v>
      </c>
      <c r="P80" s="13">
        <v>518750</v>
      </c>
      <c r="Q80" s="13">
        <v>0</v>
      </c>
      <c r="R80" s="13">
        <v>107750</v>
      </c>
      <c r="S80" s="82">
        <v>2.123096370403558</v>
      </c>
      <c r="T80" s="83">
        <v>0.4409901376597269</v>
      </c>
    </row>
    <row r="81" spans="1:20" ht="12.75">
      <c r="A81" s="21" t="s">
        <v>226</v>
      </c>
      <c r="B81" s="20" t="s">
        <v>263</v>
      </c>
      <c r="C81" s="20" t="s">
        <v>231</v>
      </c>
      <c r="D81" s="20" t="s">
        <v>285</v>
      </c>
      <c r="E81" s="20" t="s">
        <v>228</v>
      </c>
      <c r="F81" s="28"/>
      <c r="G81" s="27" t="s">
        <v>327</v>
      </c>
      <c r="H81" s="13">
        <v>1399672</v>
      </c>
      <c r="I81" s="13">
        <v>1230899.5</v>
      </c>
      <c r="J81" s="13">
        <v>0</v>
      </c>
      <c r="K81" s="13">
        <v>0</v>
      </c>
      <c r="L81" s="13">
        <v>667192</v>
      </c>
      <c r="M81" s="13">
        <v>667192</v>
      </c>
      <c r="N81" s="13">
        <v>0</v>
      </c>
      <c r="O81" s="13">
        <v>514800</v>
      </c>
      <c r="P81" s="13">
        <v>514800</v>
      </c>
      <c r="Q81" s="13">
        <v>0</v>
      </c>
      <c r="R81" s="13">
        <v>717192</v>
      </c>
      <c r="S81" s="82">
        <v>5.207181713460527</v>
      </c>
      <c r="T81" s="83">
        <v>7.254368817871372</v>
      </c>
    </row>
    <row r="82" spans="1:20" ht="12.75">
      <c r="A82" s="21" t="s">
        <v>226</v>
      </c>
      <c r="B82" s="20" t="s">
        <v>247</v>
      </c>
      <c r="C82" s="20" t="s">
        <v>226</v>
      </c>
      <c r="D82" s="20" t="s">
        <v>285</v>
      </c>
      <c r="E82" s="20" t="s">
        <v>228</v>
      </c>
      <c r="F82" s="28"/>
      <c r="G82" s="27" t="s">
        <v>296</v>
      </c>
      <c r="H82" s="13">
        <v>356637</v>
      </c>
      <c r="I82" s="13">
        <v>356637</v>
      </c>
      <c r="J82" s="13">
        <v>0</v>
      </c>
      <c r="K82" s="13">
        <v>0</v>
      </c>
      <c r="L82" s="13">
        <v>872685</v>
      </c>
      <c r="M82" s="13">
        <v>872685</v>
      </c>
      <c r="N82" s="13">
        <v>0</v>
      </c>
      <c r="O82" s="13">
        <v>1630138.93</v>
      </c>
      <c r="P82" s="13">
        <v>1523573</v>
      </c>
      <c r="Q82" s="13">
        <v>0</v>
      </c>
      <c r="R82" s="13">
        <v>945585</v>
      </c>
      <c r="S82" s="82">
        <v>8.415801125255</v>
      </c>
      <c r="T82" s="83">
        <v>4.8817037373766965</v>
      </c>
    </row>
    <row r="83" spans="1:20" ht="12.75">
      <c r="A83" s="21" t="s">
        <v>226</v>
      </c>
      <c r="B83" s="20" t="s">
        <v>277</v>
      </c>
      <c r="C83" s="20" t="s">
        <v>226</v>
      </c>
      <c r="D83" s="20" t="s">
        <v>285</v>
      </c>
      <c r="E83" s="20" t="s">
        <v>228</v>
      </c>
      <c r="F83" s="28"/>
      <c r="G83" s="27" t="s">
        <v>328</v>
      </c>
      <c r="H83" s="13">
        <v>54455</v>
      </c>
      <c r="I83" s="13">
        <v>0</v>
      </c>
      <c r="J83" s="13">
        <v>0</v>
      </c>
      <c r="K83" s="13">
        <v>0</v>
      </c>
      <c r="L83" s="13">
        <v>802000</v>
      </c>
      <c r="M83" s="13">
        <v>802000</v>
      </c>
      <c r="N83" s="13">
        <v>0</v>
      </c>
      <c r="O83" s="13">
        <v>580130.5</v>
      </c>
      <c r="P83" s="13">
        <v>580000</v>
      </c>
      <c r="Q83" s="13">
        <v>0</v>
      </c>
      <c r="R83" s="13">
        <v>878604</v>
      </c>
      <c r="S83" s="82">
        <v>8.955473983022081</v>
      </c>
      <c r="T83" s="83">
        <v>13.563009121877116</v>
      </c>
    </row>
    <row r="84" spans="1:20" ht="12.75">
      <c r="A84" s="21" t="s">
        <v>226</v>
      </c>
      <c r="B84" s="20" t="s">
        <v>255</v>
      </c>
      <c r="C84" s="20" t="s">
        <v>231</v>
      </c>
      <c r="D84" s="20" t="s">
        <v>285</v>
      </c>
      <c r="E84" s="20" t="s">
        <v>228</v>
      </c>
      <c r="F84" s="28"/>
      <c r="G84" s="27" t="s">
        <v>329</v>
      </c>
      <c r="H84" s="13">
        <v>3468751</v>
      </c>
      <c r="I84" s="13">
        <v>1710751</v>
      </c>
      <c r="J84" s="13">
        <v>1500000</v>
      </c>
      <c r="K84" s="13">
        <v>0</v>
      </c>
      <c r="L84" s="13">
        <v>580546</v>
      </c>
      <c r="M84" s="13">
        <v>580546</v>
      </c>
      <c r="N84" s="13">
        <v>0</v>
      </c>
      <c r="O84" s="13">
        <v>3879550.57</v>
      </c>
      <c r="P84" s="13">
        <v>2379550.57</v>
      </c>
      <c r="Q84" s="13">
        <v>1500000</v>
      </c>
      <c r="R84" s="13">
        <v>676134</v>
      </c>
      <c r="S84" s="82">
        <v>36.28523392686709</v>
      </c>
      <c r="T84" s="83">
        <v>6.3238460005196835</v>
      </c>
    </row>
    <row r="85" spans="1:20" ht="12.75">
      <c r="A85" s="21" t="s">
        <v>226</v>
      </c>
      <c r="B85" s="20" t="s">
        <v>271</v>
      </c>
      <c r="C85" s="20" t="s">
        <v>237</v>
      </c>
      <c r="D85" s="20" t="s">
        <v>285</v>
      </c>
      <c r="E85" s="20" t="s">
        <v>228</v>
      </c>
      <c r="F85" s="28"/>
      <c r="G85" s="27" t="s">
        <v>330</v>
      </c>
      <c r="H85" s="13">
        <v>0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128881.81</v>
      </c>
      <c r="P85" s="13">
        <v>128881.81</v>
      </c>
      <c r="Q85" s="13">
        <v>0</v>
      </c>
      <c r="R85" s="13">
        <v>155000</v>
      </c>
      <c r="S85" s="82">
        <v>1.0230388730364586</v>
      </c>
      <c r="T85" s="83">
        <v>1.230360012174341</v>
      </c>
    </row>
    <row r="86" spans="1:20" ht="12.75">
      <c r="A86" s="21" t="s">
        <v>226</v>
      </c>
      <c r="B86" s="20" t="s">
        <v>275</v>
      </c>
      <c r="C86" s="20" t="s">
        <v>231</v>
      </c>
      <c r="D86" s="20" t="s">
        <v>285</v>
      </c>
      <c r="E86" s="20" t="s">
        <v>228</v>
      </c>
      <c r="F86" s="28"/>
      <c r="G86" s="27" t="s">
        <v>331</v>
      </c>
      <c r="H86" s="13">
        <v>3379948</v>
      </c>
      <c r="I86" s="13">
        <v>469948</v>
      </c>
      <c r="J86" s="13">
        <v>0</v>
      </c>
      <c r="K86" s="13">
        <v>0</v>
      </c>
      <c r="L86" s="13">
        <v>2574607</v>
      </c>
      <c r="M86" s="13">
        <v>2574607</v>
      </c>
      <c r="N86" s="13">
        <v>0</v>
      </c>
      <c r="O86" s="13">
        <v>3055607.47</v>
      </c>
      <c r="P86" s="13">
        <v>3055607.47</v>
      </c>
      <c r="Q86" s="13">
        <v>0</v>
      </c>
      <c r="R86" s="13">
        <v>2704607</v>
      </c>
      <c r="S86" s="82">
        <v>10.32543933866527</v>
      </c>
      <c r="T86" s="83">
        <v>9.139346525235933</v>
      </c>
    </row>
    <row r="87" spans="1:20" ht="12.75">
      <c r="A87" s="21" t="s">
        <v>226</v>
      </c>
      <c r="B87" s="20" t="s">
        <v>275</v>
      </c>
      <c r="C87" s="20" t="s">
        <v>226</v>
      </c>
      <c r="D87" s="20" t="s">
        <v>285</v>
      </c>
      <c r="E87" s="20" t="s">
        <v>228</v>
      </c>
      <c r="F87" s="28"/>
      <c r="G87" s="27" t="s">
        <v>332</v>
      </c>
      <c r="H87" s="13">
        <v>3930050</v>
      </c>
      <c r="I87" s="13">
        <v>1185000</v>
      </c>
      <c r="J87" s="13">
        <v>0</v>
      </c>
      <c r="K87" s="13">
        <v>117000</v>
      </c>
      <c r="L87" s="13">
        <v>1500050</v>
      </c>
      <c r="M87" s="13">
        <v>1500050</v>
      </c>
      <c r="N87" s="13">
        <v>0</v>
      </c>
      <c r="O87" s="13">
        <v>3462126.96</v>
      </c>
      <c r="P87" s="13">
        <v>3453255.98</v>
      </c>
      <c r="Q87" s="13">
        <v>0</v>
      </c>
      <c r="R87" s="13">
        <v>1700050</v>
      </c>
      <c r="S87" s="82">
        <v>6.249009454610354</v>
      </c>
      <c r="T87" s="83">
        <v>3.06852655782165</v>
      </c>
    </row>
    <row r="88" spans="1:20" ht="12.75">
      <c r="A88" s="21" t="s">
        <v>226</v>
      </c>
      <c r="B88" s="20" t="s">
        <v>267</v>
      </c>
      <c r="C88" s="20" t="s">
        <v>235</v>
      </c>
      <c r="D88" s="20" t="s">
        <v>285</v>
      </c>
      <c r="E88" s="20" t="s">
        <v>228</v>
      </c>
      <c r="F88" s="28"/>
      <c r="G88" s="27" t="s">
        <v>333</v>
      </c>
      <c r="H88" s="13">
        <v>317324</v>
      </c>
      <c r="I88" s="13">
        <v>0</v>
      </c>
      <c r="J88" s="13">
        <v>0</v>
      </c>
      <c r="K88" s="13">
        <v>0</v>
      </c>
      <c r="L88" s="13">
        <v>234585</v>
      </c>
      <c r="M88" s="13">
        <v>234585</v>
      </c>
      <c r="N88" s="13">
        <v>0</v>
      </c>
      <c r="O88" s="13">
        <v>248000</v>
      </c>
      <c r="P88" s="13">
        <v>248000</v>
      </c>
      <c r="Q88" s="13">
        <v>0</v>
      </c>
      <c r="R88" s="13">
        <v>247585</v>
      </c>
      <c r="S88" s="82">
        <v>2.198105715215875</v>
      </c>
      <c r="T88" s="83">
        <v>2.1944274334746874</v>
      </c>
    </row>
    <row r="89" spans="1:20" ht="12.75">
      <c r="A89" s="21" t="s">
        <v>226</v>
      </c>
      <c r="B89" s="20" t="s">
        <v>257</v>
      </c>
      <c r="C89" s="20" t="s">
        <v>235</v>
      </c>
      <c r="D89" s="20" t="s">
        <v>285</v>
      </c>
      <c r="E89" s="20" t="s">
        <v>228</v>
      </c>
      <c r="F89" s="28"/>
      <c r="G89" s="27" t="s">
        <v>334</v>
      </c>
      <c r="H89" s="13">
        <v>415067</v>
      </c>
      <c r="I89" s="13">
        <v>0</v>
      </c>
      <c r="J89" s="13">
        <v>0</v>
      </c>
      <c r="K89" s="13">
        <v>0</v>
      </c>
      <c r="L89" s="13">
        <v>803000</v>
      </c>
      <c r="M89" s="13">
        <v>303000</v>
      </c>
      <c r="N89" s="13">
        <v>0</v>
      </c>
      <c r="O89" s="13">
        <v>2136970.28</v>
      </c>
      <c r="P89" s="13">
        <v>605000</v>
      </c>
      <c r="Q89" s="13">
        <v>1500000</v>
      </c>
      <c r="R89" s="13">
        <v>943165</v>
      </c>
      <c r="S89" s="82">
        <v>14.469062520354806</v>
      </c>
      <c r="T89" s="83">
        <v>6.386009894349323</v>
      </c>
    </row>
    <row r="90" spans="1:20" ht="12.75">
      <c r="A90" s="21" t="s">
        <v>226</v>
      </c>
      <c r="B90" s="20" t="s">
        <v>259</v>
      </c>
      <c r="C90" s="20" t="s">
        <v>226</v>
      </c>
      <c r="D90" s="20" t="s">
        <v>285</v>
      </c>
      <c r="E90" s="20" t="s">
        <v>228</v>
      </c>
      <c r="F90" s="28"/>
      <c r="G90" s="27" t="s">
        <v>335</v>
      </c>
      <c r="H90" s="13">
        <v>15000</v>
      </c>
      <c r="I90" s="13">
        <v>0</v>
      </c>
      <c r="J90" s="13">
        <v>0</v>
      </c>
      <c r="K90" s="13">
        <v>0</v>
      </c>
      <c r="L90" s="13">
        <v>384002</v>
      </c>
      <c r="M90" s="13">
        <v>384002</v>
      </c>
      <c r="N90" s="13">
        <v>0</v>
      </c>
      <c r="O90" s="13">
        <v>2776188</v>
      </c>
      <c r="P90" s="13">
        <v>2776188</v>
      </c>
      <c r="Q90" s="13">
        <v>0</v>
      </c>
      <c r="R90" s="13">
        <v>624002</v>
      </c>
      <c r="S90" s="82">
        <v>27.35912735323894</v>
      </c>
      <c r="T90" s="83">
        <v>6.149493545349164</v>
      </c>
    </row>
    <row r="91" spans="1:20" ht="12.75">
      <c r="A91" s="21" t="s">
        <v>226</v>
      </c>
      <c r="B91" s="20" t="s">
        <v>257</v>
      </c>
      <c r="C91" s="20" t="s">
        <v>237</v>
      </c>
      <c r="D91" s="20" t="s">
        <v>285</v>
      </c>
      <c r="E91" s="20" t="s">
        <v>228</v>
      </c>
      <c r="F91" s="28"/>
      <c r="G91" s="27" t="s">
        <v>336</v>
      </c>
      <c r="H91" s="13">
        <v>1339032</v>
      </c>
      <c r="I91" s="13">
        <v>1300000</v>
      </c>
      <c r="J91" s="13">
        <v>0</v>
      </c>
      <c r="K91" s="13">
        <v>0</v>
      </c>
      <c r="L91" s="13">
        <v>473778</v>
      </c>
      <c r="M91" s="13">
        <v>473778</v>
      </c>
      <c r="N91" s="13">
        <v>0</v>
      </c>
      <c r="O91" s="13">
        <v>2575000</v>
      </c>
      <c r="P91" s="13">
        <v>2575000</v>
      </c>
      <c r="Q91" s="13">
        <v>0</v>
      </c>
      <c r="R91" s="13">
        <v>577356</v>
      </c>
      <c r="S91" s="82">
        <v>26.029004903561276</v>
      </c>
      <c r="T91" s="83">
        <v>5.83611734178661</v>
      </c>
    </row>
    <row r="92" spans="1:20" ht="12.75">
      <c r="A92" s="21" t="s">
        <v>226</v>
      </c>
      <c r="B92" s="20" t="s">
        <v>226</v>
      </c>
      <c r="C92" s="20" t="s">
        <v>239</v>
      </c>
      <c r="D92" s="20" t="s">
        <v>285</v>
      </c>
      <c r="E92" s="20" t="s">
        <v>228</v>
      </c>
      <c r="F92" s="28"/>
      <c r="G92" s="27" t="s">
        <v>298</v>
      </c>
      <c r="H92" s="13">
        <v>2723028</v>
      </c>
      <c r="I92" s="13">
        <v>1559946</v>
      </c>
      <c r="J92" s="13">
        <v>0</v>
      </c>
      <c r="K92" s="13">
        <v>0</v>
      </c>
      <c r="L92" s="13">
        <v>1132000</v>
      </c>
      <c r="M92" s="13">
        <v>1132000</v>
      </c>
      <c r="N92" s="13">
        <v>0</v>
      </c>
      <c r="O92" s="13">
        <v>5545395</v>
      </c>
      <c r="P92" s="13">
        <v>5545395</v>
      </c>
      <c r="Q92" s="13">
        <v>0</v>
      </c>
      <c r="R92" s="13">
        <v>1406200</v>
      </c>
      <c r="S92" s="82">
        <v>33.351909635212635</v>
      </c>
      <c r="T92" s="83">
        <v>8.45736964256577</v>
      </c>
    </row>
    <row r="93" spans="1:20" ht="12.75">
      <c r="A93" s="21" t="s">
        <v>226</v>
      </c>
      <c r="B93" s="20" t="s">
        <v>261</v>
      </c>
      <c r="C93" s="20" t="s">
        <v>226</v>
      </c>
      <c r="D93" s="20" t="s">
        <v>285</v>
      </c>
      <c r="E93" s="20" t="s">
        <v>228</v>
      </c>
      <c r="F93" s="28"/>
      <c r="G93" s="27" t="s">
        <v>337</v>
      </c>
      <c r="H93" s="13">
        <v>936000</v>
      </c>
      <c r="I93" s="13">
        <v>831000</v>
      </c>
      <c r="J93" s="13">
        <v>0</v>
      </c>
      <c r="K93" s="13">
        <v>0</v>
      </c>
      <c r="L93" s="13">
        <v>345407</v>
      </c>
      <c r="M93" s="13">
        <v>345407</v>
      </c>
      <c r="N93" s="13">
        <v>0</v>
      </c>
      <c r="O93" s="13">
        <v>3665447.72</v>
      </c>
      <c r="P93" s="13">
        <v>3604240</v>
      </c>
      <c r="Q93" s="13">
        <v>0</v>
      </c>
      <c r="R93" s="13">
        <v>434924</v>
      </c>
      <c r="S93" s="82">
        <v>39.03945613443695</v>
      </c>
      <c r="T93" s="83">
        <v>4.63222987117488</v>
      </c>
    </row>
    <row r="94" spans="1:20" ht="12.75">
      <c r="A94" s="21" t="s">
        <v>226</v>
      </c>
      <c r="B94" s="20" t="s">
        <v>235</v>
      </c>
      <c r="C94" s="20" t="s">
        <v>226</v>
      </c>
      <c r="D94" s="20" t="s">
        <v>285</v>
      </c>
      <c r="E94" s="20" t="s">
        <v>228</v>
      </c>
      <c r="F94" s="28"/>
      <c r="G94" s="27" t="s">
        <v>299</v>
      </c>
      <c r="H94" s="13">
        <v>1005680</v>
      </c>
      <c r="I94" s="13">
        <v>0</v>
      </c>
      <c r="J94" s="13">
        <v>0</v>
      </c>
      <c r="K94" s="13">
        <v>0</v>
      </c>
      <c r="L94" s="13">
        <v>531055</v>
      </c>
      <c r="M94" s="13">
        <v>531055</v>
      </c>
      <c r="N94" s="13">
        <v>0</v>
      </c>
      <c r="O94" s="13">
        <v>2962800</v>
      </c>
      <c r="P94" s="13">
        <v>2962800</v>
      </c>
      <c r="Q94" s="13">
        <v>0</v>
      </c>
      <c r="R94" s="13">
        <v>672955</v>
      </c>
      <c r="S94" s="82">
        <v>22.80195304499892</v>
      </c>
      <c r="T94" s="83">
        <v>5.1791171565401815</v>
      </c>
    </row>
    <row r="95" spans="1:20" ht="12.75">
      <c r="A95" s="21" t="s">
        <v>226</v>
      </c>
      <c r="B95" s="20" t="s">
        <v>261</v>
      </c>
      <c r="C95" s="20" t="s">
        <v>235</v>
      </c>
      <c r="D95" s="20" t="s">
        <v>285</v>
      </c>
      <c r="E95" s="20" t="s">
        <v>228</v>
      </c>
      <c r="F95" s="28"/>
      <c r="G95" s="27" t="s">
        <v>338</v>
      </c>
      <c r="H95" s="13">
        <v>1038219</v>
      </c>
      <c r="I95" s="13">
        <v>213000</v>
      </c>
      <c r="J95" s="13">
        <v>0</v>
      </c>
      <c r="K95" s="13">
        <v>465219</v>
      </c>
      <c r="L95" s="13">
        <v>295000</v>
      </c>
      <c r="M95" s="13">
        <v>295000</v>
      </c>
      <c r="N95" s="13">
        <v>0</v>
      </c>
      <c r="O95" s="13">
        <v>278000</v>
      </c>
      <c r="P95" s="13">
        <v>278000</v>
      </c>
      <c r="Q95" s="13">
        <v>0</v>
      </c>
      <c r="R95" s="13">
        <v>310000</v>
      </c>
      <c r="S95" s="82">
        <v>1.7767507845784742</v>
      </c>
      <c r="T95" s="83">
        <v>1.9812688605011766</v>
      </c>
    </row>
    <row r="96" spans="1:20" ht="12.75">
      <c r="A96" s="21" t="s">
        <v>226</v>
      </c>
      <c r="B96" s="20" t="s">
        <v>231</v>
      </c>
      <c r="C96" s="20" t="s">
        <v>235</v>
      </c>
      <c r="D96" s="20" t="s">
        <v>285</v>
      </c>
      <c r="E96" s="20" t="s">
        <v>228</v>
      </c>
      <c r="F96" s="28"/>
      <c r="G96" s="27" t="s">
        <v>339</v>
      </c>
      <c r="H96" s="13">
        <v>3834631</v>
      </c>
      <c r="I96" s="13">
        <v>2985834</v>
      </c>
      <c r="J96" s="13">
        <v>0</v>
      </c>
      <c r="K96" s="13">
        <v>0</v>
      </c>
      <c r="L96" s="13">
        <v>588163</v>
      </c>
      <c r="M96" s="13">
        <v>588163</v>
      </c>
      <c r="N96" s="13">
        <v>0</v>
      </c>
      <c r="O96" s="13">
        <v>1975331.04</v>
      </c>
      <c r="P96" s="13">
        <v>1975168</v>
      </c>
      <c r="Q96" s="13">
        <v>0</v>
      </c>
      <c r="R96" s="13">
        <v>629713</v>
      </c>
      <c r="S96" s="82">
        <v>13.12104039238682</v>
      </c>
      <c r="T96" s="83">
        <v>4.182837985784439</v>
      </c>
    </row>
    <row r="97" spans="1:20" ht="12.75">
      <c r="A97" s="21" t="s">
        <v>226</v>
      </c>
      <c r="B97" s="20" t="s">
        <v>241</v>
      </c>
      <c r="C97" s="20" t="s">
        <v>239</v>
      </c>
      <c r="D97" s="20" t="s">
        <v>285</v>
      </c>
      <c r="E97" s="20" t="s">
        <v>228</v>
      </c>
      <c r="F97" s="28"/>
      <c r="G97" s="27" t="s">
        <v>340</v>
      </c>
      <c r="H97" s="13">
        <v>486000</v>
      </c>
      <c r="I97" s="13">
        <v>486000</v>
      </c>
      <c r="J97" s="13">
        <v>0</v>
      </c>
      <c r="K97" s="13">
        <v>0</v>
      </c>
      <c r="L97" s="13">
        <v>819396</v>
      </c>
      <c r="M97" s="13">
        <v>819396</v>
      </c>
      <c r="N97" s="13">
        <v>0</v>
      </c>
      <c r="O97" s="13">
        <v>3185972</v>
      </c>
      <c r="P97" s="13">
        <v>3185972</v>
      </c>
      <c r="Q97" s="13">
        <v>0</v>
      </c>
      <c r="R97" s="13">
        <v>1017396</v>
      </c>
      <c r="S97" s="82">
        <v>35.910953047625824</v>
      </c>
      <c r="T97" s="83">
        <v>11.467665122870608</v>
      </c>
    </row>
    <row r="98" spans="1:20" ht="12.75">
      <c r="A98" s="21" t="s">
        <v>226</v>
      </c>
      <c r="B98" s="20" t="s">
        <v>237</v>
      </c>
      <c r="C98" s="20" t="s">
        <v>226</v>
      </c>
      <c r="D98" s="20" t="s">
        <v>285</v>
      </c>
      <c r="E98" s="20" t="s">
        <v>228</v>
      </c>
      <c r="F98" s="28"/>
      <c r="G98" s="27" t="s">
        <v>341</v>
      </c>
      <c r="H98" s="13">
        <v>1097877</v>
      </c>
      <c r="I98" s="13">
        <v>973840</v>
      </c>
      <c r="J98" s="13">
        <v>0</v>
      </c>
      <c r="K98" s="13">
        <v>0</v>
      </c>
      <c r="L98" s="13">
        <v>686840</v>
      </c>
      <c r="M98" s="13">
        <v>686840</v>
      </c>
      <c r="N98" s="13">
        <v>0</v>
      </c>
      <c r="O98" s="13">
        <v>2496975</v>
      </c>
      <c r="P98" s="13">
        <v>2496975</v>
      </c>
      <c r="Q98" s="13">
        <v>0</v>
      </c>
      <c r="R98" s="13">
        <v>776840</v>
      </c>
      <c r="S98" s="82">
        <v>26.680143083973356</v>
      </c>
      <c r="T98" s="83">
        <v>8.3005245760786</v>
      </c>
    </row>
    <row r="99" spans="1:20" ht="12.75">
      <c r="A99" s="21" t="s">
        <v>226</v>
      </c>
      <c r="B99" s="20" t="s">
        <v>235</v>
      </c>
      <c r="C99" s="20" t="s">
        <v>235</v>
      </c>
      <c r="D99" s="20" t="s">
        <v>285</v>
      </c>
      <c r="E99" s="20" t="s">
        <v>228</v>
      </c>
      <c r="F99" s="28"/>
      <c r="G99" s="27" t="s">
        <v>342</v>
      </c>
      <c r="H99" s="13">
        <v>3364497.91</v>
      </c>
      <c r="I99" s="13">
        <v>2160000</v>
      </c>
      <c r="J99" s="13">
        <v>0</v>
      </c>
      <c r="K99" s="13">
        <v>1204497.91</v>
      </c>
      <c r="L99" s="13">
        <v>1346635</v>
      </c>
      <c r="M99" s="13">
        <v>1346635</v>
      </c>
      <c r="N99" s="13">
        <v>0</v>
      </c>
      <c r="O99" s="13">
        <v>5065369.76</v>
      </c>
      <c r="P99" s="13">
        <v>5065369.76</v>
      </c>
      <c r="Q99" s="13">
        <v>0</v>
      </c>
      <c r="R99" s="13">
        <v>1591405.81</v>
      </c>
      <c r="S99" s="82">
        <v>32.26733443991403</v>
      </c>
      <c r="T99" s="83">
        <v>10.137546898628045</v>
      </c>
    </row>
    <row r="100" spans="1:20" ht="12.75">
      <c r="A100" s="21" t="s">
        <v>226</v>
      </c>
      <c r="B100" s="20" t="s">
        <v>241</v>
      </c>
      <c r="C100" s="20" t="s">
        <v>241</v>
      </c>
      <c r="D100" s="20" t="s">
        <v>285</v>
      </c>
      <c r="E100" s="20" t="s">
        <v>228</v>
      </c>
      <c r="F100" s="28"/>
      <c r="G100" s="27" t="s">
        <v>343</v>
      </c>
      <c r="H100" s="13">
        <v>2887211</v>
      </c>
      <c r="I100" s="13">
        <v>2317264</v>
      </c>
      <c r="J100" s="13">
        <v>0</v>
      </c>
      <c r="K100" s="13">
        <v>369947</v>
      </c>
      <c r="L100" s="13">
        <v>0</v>
      </c>
      <c r="M100" s="13">
        <v>0</v>
      </c>
      <c r="N100" s="13">
        <v>0</v>
      </c>
      <c r="O100" s="13">
        <v>2192264</v>
      </c>
      <c r="P100" s="13">
        <v>2192264</v>
      </c>
      <c r="Q100" s="13">
        <v>0</v>
      </c>
      <c r="R100" s="13">
        <v>25800</v>
      </c>
      <c r="S100" s="82">
        <v>18.3901018808074</v>
      </c>
      <c r="T100" s="83">
        <v>0.21642677548179912</v>
      </c>
    </row>
    <row r="101" spans="1:20" ht="12.75">
      <c r="A101" s="21" t="s">
        <v>226</v>
      </c>
      <c r="B101" s="20" t="s">
        <v>275</v>
      </c>
      <c r="C101" s="20" t="s">
        <v>235</v>
      </c>
      <c r="D101" s="20" t="s">
        <v>285</v>
      </c>
      <c r="E101" s="20" t="s">
        <v>228</v>
      </c>
      <c r="F101" s="28"/>
      <c r="G101" s="27" t="s">
        <v>344</v>
      </c>
      <c r="H101" s="13">
        <v>0</v>
      </c>
      <c r="I101" s="13">
        <v>0</v>
      </c>
      <c r="J101" s="13">
        <v>0</v>
      </c>
      <c r="K101" s="13">
        <v>0</v>
      </c>
      <c r="L101" s="13">
        <v>160000</v>
      </c>
      <c r="M101" s="13">
        <v>160000</v>
      </c>
      <c r="N101" s="13">
        <v>0</v>
      </c>
      <c r="O101" s="13">
        <v>160000</v>
      </c>
      <c r="P101" s="13">
        <v>160000</v>
      </c>
      <c r="Q101" s="13">
        <v>0</v>
      </c>
      <c r="R101" s="13">
        <v>206100</v>
      </c>
      <c r="S101" s="82">
        <v>2.2302175272773166</v>
      </c>
      <c r="T101" s="83">
        <v>2.8727989523240938</v>
      </c>
    </row>
    <row r="102" spans="1:20" ht="12.75">
      <c r="A102" s="21" t="s">
        <v>226</v>
      </c>
      <c r="B102" s="20" t="s">
        <v>277</v>
      </c>
      <c r="C102" s="20" t="s">
        <v>235</v>
      </c>
      <c r="D102" s="20" t="s">
        <v>285</v>
      </c>
      <c r="E102" s="20" t="s">
        <v>228</v>
      </c>
      <c r="F102" s="28"/>
      <c r="G102" s="27" t="s">
        <v>345</v>
      </c>
      <c r="H102" s="13">
        <v>0</v>
      </c>
      <c r="I102" s="13">
        <v>0</v>
      </c>
      <c r="J102" s="13">
        <v>0</v>
      </c>
      <c r="K102" s="13">
        <v>0</v>
      </c>
      <c r="L102" s="13">
        <v>592000</v>
      </c>
      <c r="M102" s="13">
        <v>592000</v>
      </c>
      <c r="N102" s="13">
        <v>0</v>
      </c>
      <c r="O102" s="13">
        <v>3083162.51</v>
      </c>
      <c r="P102" s="13">
        <v>3029061.94</v>
      </c>
      <c r="Q102" s="13">
        <v>0</v>
      </c>
      <c r="R102" s="13">
        <v>615936</v>
      </c>
      <c r="S102" s="82">
        <v>17.258127111077425</v>
      </c>
      <c r="T102" s="83">
        <v>3.4477267240410834</v>
      </c>
    </row>
    <row r="103" spans="1:20" ht="12.75">
      <c r="A103" s="21" t="s">
        <v>226</v>
      </c>
      <c r="B103" s="20" t="s">
        <v>243</v>
      </c>
      <c r="C103" s="20" t="s">
        <v>226</v>
      </c>
      <c r="D103" s="20" t="s">
        <v>285</v>
      </c>
      <c r="E103" s="20" t="s">
        <v>228</v>
      </c>
      <c r="F103" s="28"/>
      <c r="G103" s="27" t="s">
        <v>302</v>
      </c>
      <c r="H103" s="13">
        <v>120874</v>
      </c>
      <c r="I103" s="13">
        <v>0</v>
      </c>
      <c r="J103" s="13">
        <v>0</v>
      </c>
      <c r="K103" s="13">
        <v>0</v>
      </c>
      <c r="L103" s="13">
        <v>820312</v>
      </c>
      <c r="M103" s="13">
        <v>820312</v>
      </c>
      <c r="N103" s="13">
        <v>0</v>
      </c>
      <c r="O103" s="13">
        <v>2159800</v>
      </c>
      <c r="P103" s="13">
        <v>2159800</v>
      </c>
      <c r="Q103" s="13">
        <v>0</v>
      </c>
      <c r="R103" s="13">
        <v>945612</v>
      </c>
      <c r="S103" s="82">
        <v>11.294033290781563</v>
      </c>
      <c r="T103" s="83">
        <v>4.944797392426398</v>
      </c>
    </row>
    <row r="104" spans="1:20" ht="12.75">
      <c r="A104" s="21" t="s">
        <v>226</v>
      </c>
      <c r="B104" s="20" t="s">
        <v>245</v>
      </c>
      <c r="C104" s="20" t="s">
        <v>243</v>
      </c>
      <c r="D104" s="20" t="s">
        <v>285</v>
      </c>
      <c r="E104" s="20" t="s">
        <v>228</v>
      </c>
      <c r="F104" s="28"/>
      <c r="G104" s="27" t="s">
        <v>304</v>
      </c>
      <c r="H104" s="13">
        <v>2400000</v>
      </c>
      <c r="I104" s="13">
        <v>2400000</v>
      </c>
      <c r="J104" s="13">
        <v>0</v>
      </c>
      <c r="K104" s="13">
        <v>0</v>
      </c>
      <c r="L104" s="13">
        <v>2627370</v>
      </c>
      <c r="M104" s="13">
        <v>2627370</v>
      </c>
      <c r="N104" s="13">
        <v>0</v>
      </c>
      <c r="O104" s="13">
        <v>11767485.05</v>
      </c>
      <c r="P104" s="13">
        <v>11450280</v>
      </c>
      <c r="Q104" s="13">
        <v>0</v>
      </c>
      <c r="R104" s="13">
        <v>3219870</v>
      </c>
      <c r="S104" s="82">
        <v>31.917762515759208</v>
      </c>
      <c r="T104" s="83">
        <v>8.73347580684775</v>
      </c>
    </row>
    <row r="105" spans="1:20" ht="12.75">
      <c r="A105" s="21" t="s">
        <v>226</v>
      </c>
      <c r="B105" s="20" t="s">
        <v>275</v>
      </c>
      <c r="C105" s="20" t="s">
        <v>239</v>
      </c>
      <c r="D105" s="20" t="s">
        <v>285</v>
      </c>
      <c r="E105" s="20" t="s">
        <v>228</v>
      </c>
      <c r="F105" s="28"/>
      <c r="G105" s="27" t="s">
        <v>346</v>
      </c>
      <c r="H105" s="13">
        <v>12574211</v>
      </c>
      <c r="I105" s="13">
        <v>0</v>
      </c>
      <c r="J105" s="13">
        <v>0</v>
      </c>
      <c r="K105" s="13">
        <v>424211</v>
      </c>
      <c r="L105" s="13">
        <v>1500000</v>
      </c>
      <c r="M105" s="13">
        <v>1500000</v>
      </c>
      <c r="N105" s="13">
        <v>0</v>
      </c>
      <c r="O105" s="13">
        <v>10650000</v>
      </c>
      <c r="P105" s="13">
        <v>10650000</v>
      </c>
      <c r="Q105" s="13">
        <v>0</v>
      </c>
      <c r="R105" s="13">
        <v>1809000</v>
      </c>
      <c r="S105" s="82">
        <v>15.059667865507247</v>
      </c>
      <c r="T105" s="83">
        <v>2.5580224571551744</v>
      </c>
    </row>
    <row r="106" spans="1:20" ht="12.75">
      <c r="A106" s="21" t="s">
        <v>226</v>
      </c>
      <c r="B106" s="20" t="s">
        <v>263</v>
      </c>
      <c r="C106" s="20" t="s">
        <v>226</v>
      </c>
      <c r="D106" s="20" t="s">
        <v>285</v>
      </c>
      <c r="E106" s="20" t="s">
        <v>228</v>
      </c>
      <c r="F106" s="28"/>
      <c r="G106" s="27" t="s">
        <v>347</v>
      </c>
      <c r="H106" s="13">
        <v>2138374</v>
      </c>
      <c r="I106" s="13">
        <v>1917274</v>
      </c>
      <c r="J106" s="13">
        <v>0</v>
      </c>
      <c r="K106" s="13">
        <v>0</v>
      </c>
      <c r="L106" s="13">
        <v>441150</v>
      </c>
      <c r="M106" s="13">
        <v>441150</v>
      </c>
      <c r="N106" s="13">
        <v>0</v>
      </c>
      <c r="O106" s="13">
        <v>79510.45</v>
      </c>
      <c r="P106" s="13">
        <v>55500</v>
      </c>
      <c r="Q106" s="13">
        <v>0</v>
      </c>
      <c r="R106" s="13">
        <v>450650</v>
      </c>
      <c r="S106" s="82">
        <v>0.8034203042696034</v>
      </c>
      <c r="T106" s="83">
        <v>4.553632385668761</v>
      </c>
    </row>
    <row r="107" spans="1:20" ht="12.75">
      <c r="A107" s="21" t="s">
        <v>226</v>
      </c>
      <c r="B107" s="20" t="s">
        <v>265</v>
      </c>
      <c r="C107" s="20" t="s">
        <v>231</v>
      </c>
      <c r="D107" s="20" t="s">
        <v>285</v>
      </c>
      <c r="E107" s="20" t="s">
        <v>228</v>
      </c>
      <c r="F107" s="28"/>
      <c r="G107" s="27" t="s">
        <v>348</v>
      </c>
      <c r="H107" s="13">
        <v>1704414</v>
      </c>
      <c r="I107" s="13">
        <v>912000</v>
      </c>
      <c r="J107" s="13">
        <v>0</v>
      </c>
      <c r="K107" s="13">
        <v>0</v>
      </c>
      <c r="L107" s="13">
        <v>645822</v>
      </c>
      <c r="M107" s="13">
        <v>645822</v>
      </c>
      <c r="N107" s="13">
        <v>0</v>
      </c>
      <c r="O107" s="13">
        <v>6745469.32</v>
      </c>
      <c r="P107" s="13">
        <v>3802650.32</v>
      </c>
      <c r="Q107" s="13">
        <v>0</v>
      </c>
      <c r="R107" s="13">
        <v>852742</v>
      </c>
      <c r="S107" s="82">
        <v>51.054668378064584</v>
      </c>
      <c r="T107" s="83">
        <v>6.454178049993346</v>
      </c>
    </row>
    <row r="108" spans="1:20" ht="12.75">
      <c r="A108" s="21" t="s">
        <v>226</v>
      </c>
      <c r="B108" s="20" t="s">
        <v>235</v>
      </c>
      <c r="C108" s="20" t="s">
        <v>237</v>
      </c>
      <c r="D108" s="20" t="s">
        <v>285</v>
      </c>
      <c r="E108" s="20" t="s">
        <v>228</v>
      </c>
      <c r="F108" s="28"/>
      <c r="G108" s="27" t="s">
        <v>349</v>
      </c>
      <c r="H108" s="13">
        <v>694980</v>
      </c>
      <c r="I108" s="13">
        <v>632510</v>
      </c>
      <c r="J108" s="13">
        <v>0</v>
      </c>
      <c r="K108" s="13">
        <v>0</v>
      </c>
      <c r="L108" s="13">
        <v>625112</v>
      </c>
      <c r="M108" s="13">
        <v>625112</v>
      </c>
      <c r="N108" s="13">
        <v>0</v>
      </c>
      <c r="O108" s="13">
        <v>675711.2</v>
      </c>
      <c r="P108" s="13">
        <v>655020</v>
      </c>
      <c r="Q108" s="13">
        <v>0</v>
      </c>
      <c r="R108" s="13">
        <v>675112</v>
      </c>
      <c r="S108" s="82">
        <v>7.092363088170184</v>
      </c>
      <c r="T108" s="83">
        <v>7.086073797771518</v>
      </c>
    </row>
    <row r="109" spans="1:20" ht="12.75">
      <c r="A109" s="21" t="s">
        <v>226</v>
      </c>
      <c r="B109" s="20" t="s">
        <v>255</v>
      </c>
      <c r="C109" s="20" t="s">
        <v>226</v>
      </c>
      <c r="D109" s="20" t="s">
        <v>285</v>
      </c>
      <c r="E109" s="20" t="s">
        <v>228</v>
      </c>
      <c r="F109" s="28"/>
      <c r="G109" s="27" t="s">
        <v>350</v>
      </c>
      <c r="H109" s="13">
        <v>7286840</v>
      </c>
      <c r="I109" s="13">
        <v>2576567</v>
      </c>
      <c r="J109" s="13">
        <v>4500000</v>
      </c>
      <c r="K109" s="13">
        <v>0</v>
      </c>
      <c r="L109" s="13">
        <v>4589303</v>
      </c>
      <c r="M109" s="13">
        <v>4589303</v>
      </c>
      <c r="N109" s="13">
        <v>0</v>
      </c>
      <c r="O109" s="13">
        <v>10722860.23</v>
      </c>
      <c r="P109" s="13">
        <v>4569217.53</v>
      </c>
      <c r="Q109" s="13">
        <v>6000000</v>
      </c>
      <c r="R109" s="13">
        <v>4882303</v>
      </c>
      <c r="S109" s="82">
        <v>26.627681334191617</v>
      </c>
      <c r="T109" s="83">
        <v>12.124042062699509</v>
      </c>
    </row>
    <row r="110" spans="1:20" ht="12.75">
      <c r="A110" s="21" t="s">
        <v>226</v>
      </c>
      <c r="B110" s="20" t="s">
        <v>247</v>
      </c>
      <c r="C110" s="20" t="s">
        <v>235</v>
      </c>
      <c r="D110" s="20" t="s">
        <v>285</v>
      </c>
      <c r="E110" s="20" t="s">
        <v>228</v>
      </c>
      <c r="F110" s="28"/>
      <c r="G110" s="27" t="s">
        <v>351</v>
      </c>
      <c r="H110" s="13">
        <v>160336</v>
      </c>
      <c r="I110" s="13">
        <v>66000</v>
      </c>
      <c r="J110" s="13">
        <v>0</v>
      </c>
      <c r="K110" s="13">
        <v>0</v>
      </c>
      <c r="L110" s="13">
        <v>188692</v>
      </c>
      <c r="M110" s="13">
        <v>188692</v>
      </c>
      <c r="N110" s="13">
        <v>0</v>
      </c>
      <c r="O110" s="13">
        <v>1386844</v>
      </c>
      <c r="P110" s="13">
        <v>1386844</v>
      </c>
      <c r="Q110" s="13">
        <v>0</v>
      </c>
      <c r="R110" s="13">
        <v>244985</v>
      </c>
      <c r="S110" s="82">
        <v>20.5842121074311</v>
      </c>
      <c r="T110" s="83">
        <v>3.6361863361264914</v>
      </c>
    </row>
    <row r="111" spans="1:20" ht="12.75">
      <c r="A111" s="21" t="s">
        <v>226</v>
      </c>
      <c r="B111" s="20" t="s">
        <v>247</v>
      </c>
      <c r="C111" s="20" t="s">
        <v>237</v>
      </c>
      <c r="D111" s="20" t="s">
        <v>285</v>
      </c>
      <c r="E111" s="20" t="s">
        <v>228</v>
      </c>
      <c r="F111" s="28"/>
      <c r="G111" s="27" t="s">
        <v>352</v>
      </c>
      <c r="H111" s="13">
        <v>240000</v>
      </c>
      <c r="I111" s="13">
        <v>0</v>
      </c>
      <c r="J111" s="13">
        <v>0</v>
      </c>
      <c r="K111" s="13">
        <v>0</v>
      </c>
      <c r="L111" s="13">
        <v>1262000</v>
      </c>
      <c r="M111" s="13">
        <v>62000</v>
      </c>
      <c r="N111" s="13">
        <v>0</v>
      </c>
      <c r="O111" s="13">
        <v>4418000</v>
      </c>
      <c r="P111" s="13">
        <v>918000</v>
      </c>
      <c r="Q111" s="13">
        <v>3500000</v>
      </c>
      <c r="R111" s="13">
        <v>1562000</v>
      </c>
      <c r="S111" s="82">
        <v>30.603836625248853</v>
      </c>
      <c r="T111" s="83">
        <v>10.820097964834474</v>
      </c>
    </row>
    <row r="112" spans="1:20" ht="12.75">
      <c r="A112" s="21" t="s">
        <v>226</v>
      </c>
      <c r="B112" s="20" t="s">
        <v>247</v>
      </c>
      <c r="C112" s="20" t="s">
        <v>239</v>
      </c>
      <c r="D112" s="20" t="s">
        <v>285</v>
      </c>
      <c r="E112" s="20" t="s">
        <v>228</v>
      </c>
      <c r="F112" s="28"/>
      <c r="G112" s="27" t="s">
        <v>353</v>
      </c>
      <c r="H112" s="13">
        <v>5224058</v>
      </c>
      <c r="I112" s="13">
        <v>1163000</v>
      </c>
      <c r="J112" s="13">
        <v>0</v>
      </c>
      <c r="K112" s="13">
        <v>0</v>
      </c>
      <c r="L112" s="13">
        <v>880189</v>
      </c>
      <c r="M112" s="13">
        <v>880189</v>
      </c>
      <c r="N112" s="13">
        <v>0</v>
      </c>
      <c r="O112" s="13">
        <v>4932335.76</v>
      </c>
      <c r="P112" s="13">
        <v>4782337.03</v>
      </c>
      <c r="Q112" s="13">
        <v>0</v>
      </c>
      <c r="R112" s="13">
        <v>1136089</v>
      </c>
      <c r="S112" s="82">
        <v>35.33977499996233</v>
      </c>
      <c r="T112" s="83">
        <v>8.139983081754394</v>
      </c>
    </row>
    <row r="113" spans="1:20" ht="12.75">
      <c r="A113" s="21" t="s">
        <v>226</v>
      </c>
      <c r="B113" s="20" t="s">
        <v>245</v>
      </c>
      <c r="C113" s="20" t="s">
        <v>247</v>
      </c>
      <c r="D113" s="20" t="s">
        <v>285</v>
      </c>
      <c r="E113" s="20" t="s">
        <v>228</v>
      </c>
      <c r="F113" s="28"/>
      <c r="G113" s="27" t="s">
        <v>354</v>
      </c>
      <c r="H113" s="13">
        <v>10094500</v>
      </c>
      <c r="I113" s="13">
        <v>10094500</v>
      </c>
      <c r="J113" s="13">
        <v>0</v>
      </c>
      <c r="K113" s="13">
        <v>0</v>
      </c>
      <c r="L113" s="13">
        <v>9423900</v>
      </c>
      <c r="M113" s="13">
        <v>9423900</v>
      </c>
      <c r="N113" s="13">
        <v>0</v>
      </c>
      <c r="O113" s="13">
        <v>252359.77</v>
      </c>
      <c r="P113" s="13">
        <v>186161.7</v>
      </c>
      <c r="Q113" s="13">
        <v>0</v>
      </c>
      <c r="R113" s="13">
        <v>9533900</v>
      </c>
      <c r="S113" s="82">
        <v>1.4874678348270616</v>
      </c>
      <c r="T113" s="83">
        <v>56.195048800598144</v>
      </c>
    </row>
    <row r="114" spans="1:20" ht="12.75">
      <c r="A114" s="21" t="s">
        <v>226</v>
      </c>
      <c r="B114" s="20" t="s">
        <v>249</v>
      </c>
      <c r="C114" s="20" t="s">
        <v>237</v>
      </c>
      <c r="D114" s="20" t="s">
        <v>285</v>
      </c>
      <c r="E114" s="20" t="s">
        <v>228</v>
      </c>
      <c r="F114" s="28"/>
      <c r="G114" s="27" t="s">
        <v>307</v>
      </c>
      <c r="H114" s="13">
        <v>572205</v>
      </c>
      <c r="I114" s="13">
        <v>383053</v>
      </c>
      <c r="J114" s="13">
        <v>0</v>
      </c>
      <c r="K114" s="13">
        <v>0</v>
      </c>
      <c r="L114" s="13">
        <v>189152</v>
      </c>
      <c r="M114" s="13">
        <v>189152</v>
      </c>
      <c r="N114" s="13">
        <v>0</v>
      </c>
      <c r="O114" s="13">
        <v>668853</v>
      </c>
      <c r="P114" s="13">
        <v>668853</v>
      </c>
      <c r="Q114" s="13">
        <v>0</v>
      </c>
      <c r="R114" s="13">
        <v>214152</v>
      </c>
      <c r="S114" s="82">
        <v>5.0100845429716285</v>
      </c>
      <c r="T114" s="83">
        <v>1.604118730194019</v>
      </c>
    </row>
    <row r="115" spans="1:20" ht="12.75">
      <c r="A115" s="21" t="s">
        <v>226</v>
      </c>
      <c r="B115" s="20" t="s">
        <v>251</v>
      </c>
      <c r="C115" s="20" t="s">
        <v>226</v>
      </c>
      <c r="D115" s="20" t="s">
        <v>285</v>
      </c>
      <c r="E115" s="20" t="s">
        <v>228</v>
      </c>
      <c r="F115" s="28"/>
      <c r="G115" s="27" t="s">
        <v>308</v>
      </c>
      <c r="H115" s="13">
        <v>17674431</v>
      </c>
      <c r="I115" s="13">
        <v>242400</v>
      </c>
      <c r="J115" s="13">
        <v>0</v>
      </c>
      <c r="K115" s="13">
        <v>17432031</v>
      </c>
      <c r="L115" s="13">
        <v>220000</v>
      </c>
      <c r="M115" s="13">
        <v>220000</v>
      </c>
      <c r="N115" s="13">
        <v>0</v>
      </c>
      <c r="O115" s="13">
        <v>459094.97</v>
      </c>
      <c r="P115" s="13">
        <v>447400</v>
      </c>
      <c r="Q115" s="13">
        <v>0</v>
      </c>
      <c r="R115" s="13">
        <v>240700</v>
      </c>
      <c r="S115" s="82">
        <v>1.0066261889385106</v>
      </c>
      <c r="T115" s="83">
        <v>0.5277664525000123</v>
      </c>
    </row>
    <row r="116" spans="1:20" ht="12.75">
      <c r="A116" s="21" t="s">
        <v>226</v>
      </c>
      <c r="B116" s="20" t="s">
        <v>226</v>
      </c>
      <c r="C116" s="20" t="s">
        <v>241</v>
      </c>
      <c r="D116" s="20" t="s">
        <v>285</v>
      </c>
      <c r="E116" s="20" t="s">
        <v>228</v>
      </c>
      <c r="F116" s="28"/>
      <c r="G116" s="27" t="s">
        <v>355</v>
      </c>
      <c r="H116" s="13">
        <v>339000</v>
      </c>
      <c r="I116" s="13">
        <v>0</v>
      </c>
      <c r="J116" s="13">
        <v>0</v>
      </c>
      <c r="K116" s="13">
        <v>0</v>
      </c>
      <c r="L116" s="13">
        <v>628890</v>
      </c>
      <c r="M116" s="13">
        <v>628890</v>
      </c>
      <c r="N116" s="13">
        <v>0</v>
      </c>
      <c r="O116" s="13">
        <v>1261824.22</v>
      </c>
      <c r="P116" s="13">
        <v>1203749.64</v>
      </c>
      <c r="Q116" s="13">
        <v>0</v>
      </c>
      <c r="R116" s="13">
        <v>731544</v>
      </c>
      <c r="S116" s="82">
        <v>8.853155267715676</v>
      </c>
      <c r="T116" s="83">
        <v>5.132626648397823</v>
      </c>
    </row>
    <row r="117" spans="1:20" ht="12.75">
      <c r="A117" s="21" t="s">
        <v>226</v>
      </c>
      <c r="B117" s="20" t="s">
        <v>265</v>
      </c>
      <c r="C117" s="20" t="s">
        <v>226</v>
      </c>
      <c r="D117" s="20" t="s">
        <v>285</v>
      </c>
      <c r="E117" s="20" t="s">
        <v>228</v>
      </c>
      <c r="F117" s="28"/>
      <c r="G117" s="27" t="s">
        <v>356</v>
      </c>
      <c r="H117" s="13">
        <v>702316</v>
      </c>
      <c r="I117" s="13">
        <v>46450</v>
      </c>
      <c r="J117" s="13">
        <v>0</v>
      </c>
      <c r="K117" s="13">
        <v>311246</v>
      </c>
      <c r="L117" s="13">
        <v>210790</v>
      </c>
      <c r="M117" s="13">
        <v>210790</v>
      </c>
      <c r="N117" s="13">
        <v>0</v>
      </c>
      <c r="O117" s="13">
        <v>366711.14</v>
      </c>
      <c r="P117" s="13">
        <v>180280</v>
      </c>
      <c r="Q117" s="13">
        <v>0</v>
      </c>
      <c r="R117" s="13">
        <v>223790</v>
      </c>
      <c r="S117" s="82">
        <v>3.0398215391982863</v>
      </c>
      <c r="T117" s="83">
        <v>1.855088618952739</v>
      </c>
    </row>
    <row r="118" spans="1:20" ht="12.75">
      <c r="A118" s="21" t="s">
        <v>226</v>
      </c>
      <c r="B118" s="20" t="s">
        <v>267</v>
      </c>
      <c r="C118" s="20" t="s">
        <v>239</v>
      </c>
      <c r="D118" s="20" t="s">
        <v>285</v>
      </c>
      <c r="E118" s="20" t="s">
        <v>228</v>
      </c>
      <c r="F118" s="28"/>
      <c r="G118" s="27" t="s">
        <v>357</v>
      </c>
      <c r="H118" s="13">
        <v>463525</v>
      </c>
      <c r="I118" s="13">
        <v>0</v>
      </c>
      <c r="J118" s="13">
        <v>0</v>
      </c>
      <c r="K118" s="13">
        <v>0</v>
      </c>
      <c r="L118" s="13">
        <v>758750</v>
      </c>
      <c r="M118" s="13">
        <v>758750</v>
      </c>
      <c r="N118" s="13">
        <v>0</v>
      </c>
      <c r="O118" s="13">
        <v>3732404.5</v>
      </c>
      <c r="P118" s="13">
        <v>532404.5</v>
      </c>
      <c r="Q118" s="13">
        <v>3200000</v>
      </c>
      <c r="R118" s="13">
        <v>978750</v>
      </c>
      <c r="S118" s="82">
        <v>26.782422072638656</v>
      </c>
      <c r="T118" s="83">
        <v>7.02316579127345</v>
      </c>
    </row>
    <row r="119" spans="1:20" ht="12.75">
      <c r="A119" s="21" t="s">
        <v>226</v>
      </c>
      <c r="B119" s="20" t="s">
        <v>243</v>
      </c>
      <c r="C119" s="20" t="s">
        <v>237</v>
      </c>
      <c r="D119" s="20" t="s">
        <v>285</v>
      </c>
      <c r="E119" s="20" t="s">
        <v>228</v>
      </c>
      <c r="F119" s="28"/>
      <c r="G119" s="27" t="s">
        <v>358</v>
      </c>
      <c r="H119" s="13">
        <v>117030</v>
      </c>
      <c r="I119" s="13">
        <v>0</v>
      </c>
      <c r="J119" s="13">
        <v>0</v>
      </c>
      <c r="K119" s="13">
        <v>0</v>
      </c>
      <c r="L119" s="13">
        <v>747700</v>
      </c>
      <c r="M119" s="13">
        <v>747700</v>
      </c>
      <c r="N119" s="13">
        <v>0</v>
      </c>
      <c r="O119" s="13">
        <v>3696912.44</v>
      </c>
      <c r="P119" s="13">
        <v>3696912.44</v>
      </c>
      <c r="Q119" s="13">
        <v>0</v>
      </c>
      <c r="R119" s="13">
        <v>943700</v>
      </c>
      <c r="S119" s="82">
        <v>36.06548048807098</v>
      </c>
      <c r="T119" s="83">
        <v>9.2063294678931</v>
      </c>
    </row>
    <row r="120" spans="1:20" ht="12.75">
      <c r="A120" s="21" t="s">
        <v>226</v>
      </c>
      <c r="B120" s="20" t="s">
        <v>239</v>
      </c>
      <c r="C120" s="20" t="s">
        <v>235</v>
      </c>
      <c r="D120" s="20" t="s">
        <v>285</v>
      </c>
      <c r="E120" s="20" t="s">
        <v>228</v>
      </c>
      <c r="F120" s="28"/>
      <c r="G120" s="27" t="s">
        <v>359</v>
      </c>
      <c r="H120" s="13">
        <v>1517031</v>
      </c>
      <c r="I120" s="13">
        <v>177550</v>
      </c>
      <c r="J120" s="13">
        <v>1000000</v>
      </c>
      <c r="K120" s="13">
        <v>0</v>
      </c>
      <c r="L120" s="13">
        <v>543140</v>
      </c>
      <c r="M120" s="13">
        <v>543140</v>
      </c>
      <c r="N120" s="13">
        <v>0</v>
      </c>
      <c r="O120" s="13">
        <v>3595177</v>
      </c>
      <c r="P120" s="13">
        <v>1095177</v>
      </c>
      <c r="Q120" s="13">
        <v>2500000</v>
      </c>
      <c r="R120" s="13">
        <v>693857</v>
      </c>
      <c r="S120" s="82">
        <v>29.5471959248962</v>
      </c>
      <c r="T120" s="83">
        <v>5.702508867535785</v>
      </c>
    </row>
    <row r="121" spans="1:20" ht="12.75">
      <c r="A121" s="21" t="s">
        <v>226</v>
      </c>
      <c r="B121" s="20" t="s">
        <v>275</v>
      </c>
      <c r="C121" s="20" t="s">
        <v>241</v>
      </c>
      <c r="D121" s="20" t="s">
        <v>285</v>
      </c>
      <c r="E121" s="20" t="s">
        <v>228</v>
      </c>
      <c r="F121" s="28"/>
      <c r="G121" s="27" t="s">
        <v>360</v>
      </c>
      <c r="H121" s="13">
        <v>463286</v>
      </c>
      <c r="I121" s="13">
        <v>352734</v>
      </c>
      <c r="J121" s="13">
        <v>0</v>
      </c>
      <c r="K121" s="13">
        <v>0</v>
      </c>
      <c r="L121" s="13">
        <v>190000</v>
      </c>
      <c r="M121" s="13">
        <v>190000</v>
      </c>
      <c r="N121" s="13">
        <v>0</v>
      </c>
      <c r="O121" s="13">
        <v>880000</v>
      </c>
      <c r="P121" s="13">
        <v>880000</v>
      </c>
      <c r="Q121" s="13">
        <v>0</v>
      </c>
      <c r="R121" s="13">
        <v>228000</v>
      </c>
      <c r="S121" s="82">
        <v>9.701643793937125</v>
      </c>
      <c r="T121" s="83">
        <v>2.513607710247346</v>
      </c>
    </row>
    <row r="122" spans="1:20" ht="12.75">
      <c r="A122" s="21" t="s">
        <v>226</v>
      </c>
      <c r="B122" s="20" t="s">
        <v>265</v>
      </c>
      <c r="C122" s="20" t="s">
        <v>235</v>
      </c>
      <c r="D122" s="20" t="s">
        <v>285</v>
      </c>
      <c r="E122" s="20" t="s">
        <v>228</v>
      </c>
      <c r="F122" s="28"/>
      <c r="G122" s="27" t="s">
        <v>361</v>
      </c>
      <c r="H122" s="13">
        <v>178224.1</v>
      </c>
      <c r="I122" s="13">
        <v>18000</v>
      </c>
      <c r="J122" s="13">
        <v>0</v>
      </c>
      <c r="K122" s="13">
        <v>0</v>
      </c>
      <c r="L122" s="13">
        <v>1138000</v>
      </c>
      <c r="M122" s="13">
        <v>780000</v>
      </c>
      <c r="N122" s="13">
        <v>0</v>
      </c>
      <c r="O122" s="13">
        <v>898000</v>
      </c>
      <c r="P122" s="13">
        <v>898000</v>
      </c>
      <c r="Q122" s="13">
        <v>0</v>
      </c>
      <c r="R122" s="13">
        <v>861000</v>
      </c>
      <c r="S122" s="82">
        <v>3.4875738799028873</v>
      </c>
      <c r="T122" s="83">
        <v>3.3438765151407415</v>
      </c>
    </row>
    <row r="123" spans="1:20" ht="12.75">
      <c r="A123" s="21" t="s">
        <v>226</v>
      </c>
      <c r="B123" s="20" t="s">
        <v>247</v>
      </c>
      <c r="C123" s="20" t="s">
        <v>241</v>
      </c>
      <c r="D123" s="20" t="s">
        <v>285</v>
      </c>
      <c r="E123" s="20" t="s">
        <v>228</v>
      </c>
      <c r="F123" s="28"/>
      <c r="G123" s="27" t="s">
        <v>362</v>
      </c>
      <c r="H123" s="13">
        <v>1183584</v>
      </c>
      <c r="I123" s="13">
        <v>974574</v>
      </c>
      <c r="J123" s="13">
        <v>0</v>
      </c>
      <c r="K123" s="13">
        <v>0</v>
      </c>
      <c r="L123" s="13">
        <v>4474145</v>
      </c>
      <c r="M123" s="13">
        <v>4474145</v>
      </c>
      <c r="N123" s="13">
        <v>0</v>
      </c>
      <c r="O123" s="13">
        <v>2835140</v>
      </c>
      <c r="P123" s="13">
        <v>2835140</v>
      </c>
      <c r="Q123" s="13">
        <v>0</v>
      </c>
      <c r="R123" s="13">
        <v>4635384</v>
      </c>
      <c r="S123" s="82">
        <v>15.937086381534948</v>
      </c>
      <c r="T123" s="83">
        <v>26.056743307062437</v>
      </c>
    </row>
    <row r="124" spans="1:20" ht="12.75">
      <c r="A124" s="21" t="s">
        <v>226</v>
      </c>
      <c r="B124" s="20" t="s">
        <v>239</v>
      </c>
      <c r="C124" s="20" t="s">
        <v>237</v>
      </c>
      <c r="D124" s="20" t="s">
        <v>285</v>
      </c>
      <c r="E124" s="20" t="s">
        <v>228</v>
      </c>
      <c r="F124" s="28"/>
      <c r="G124" s="27" t="s">
        <v>363</v>
      </c>
      <c r="H124" s="13">
        <v>2107450</v>
      </c>
      <c r="I124" s="13">
        <v>2107450</v>
      </c>
      <c r="J124" s="13">
        <v>0</v>
      </c>
      <c r="K124" s="13">
        <v>0</v>
      </c>
      <c r="L124" s="13">
        <v>520800</v>
      </c>
      <c r="M124" s="13">
        <v>520800</v>
      </c>
      <c r="N124" s="13">
        <v>0</v>
      </c>
      <c r="O124" s="13">
        <v>3455150.55</v>
      </c>
      <c r="P124" s="13">
        <v>3453404.08</v>
      </c>
      <c r="Q124" s="13">
        <v>0</v>
      </c>
      <c r="R124" s="13">
        <v>679970</v>
      </c>
      <c r="S124" s="82">
        <v>39.44993712833185</v>
      </c>
      <c r="T124" s="83">
        <v>7.763706200631926</v>
      </c>
    </row>
    <row r="125" spans="1:20" ht="12.75">
      <c r="A125" s="21" t="s">
        <v>226</v>
      </c>
      <c r="B125" s="20" t="s">
        <v>241</v>
      </c>
      <c r="C125" s="20" t="s">
        <v>243</v>
      </c>
      <c r="D125" s="20" t="s">
        <v>285</v>
      </c>
      <c r="E125" s="20" t="s">
        <v>228</v>
      </c>
      <c r="F125" s="28"/>
      <c r="G125" s="27" t="s">
        <v>364</v>
      </c>
      <c r="H125" s="13">
        <v>413138</v>
      </c>
      <c r="I125" s="13">
        <v>0</v>
      </c>
      <c r="J125" s="13">
        <v>0</v>
      </c>
      <c r="K125" s="13">
        <v>0</v>
      </c>
      <c r="L125" s="13">
        <v>1262387</v>
      </c>
      <c r="M125" s="13">
        <v>1262387</v>
      </c>
      <c r="N125" s="13">
        <v>0</v>
      </c>
      <c r="O125" s="13">
        <v>3626953.21</v>
      </c>
      <c r="P125" s="13">
        <v>3625000</v>
      </c>
      <c r="Q125" s="13">
        <v>0</v>
      </c>
      <c r="R125" s="13">
        <v>1378028</v>
      </c>
      <c r="S125" s="82">
        <v>16.73079471884983</v>
      </c>
      <c r="T125" s="83">
        <v>6.3567138173329765</v>
      </c>
    </row>
    <row r="126" spans="1:20" ht="12.75">
      <c r="A126" s="21" t="s">
        <v>226</v>
      </c>
      <c r="B126" s="20" t="s">
        <v>237</v>
      </c>
      <c r="C126" s="20" t="s">
        <v>235</v>
      </c>
      <c r="D126" s="20" t="s">
        <v>285</v>
      </c>
      <c r="E126" s="20" t="s">
        <v>228</v>
      </c>
      <c r="F126" s="28"/>
      <c r="G126" s="27" t="s">
        <v>365</v>
      </c>
      <c r="H126" s="13">
        <v>284936</v>
      </c>
      <c r="I126" s="13">
        <v>0</v>
      </c>
      <c r="J126" s="13">
        <v>0</v>
      </c>
      <c r="K126" s="13">
        <v>284936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11032</v>
      </c>
      <c r="S126" s="82">
        <v>0</v>
      </c>
      <c r="T126" s="83">
        <v>0.09366523474552296</v>
      </c>
    </row>
    <row r="127" spans="1:20" ht="12.75">
      <c r="A127" s="21" t="s">
        <v>226</v>
      </c>
      <c r="B127" s="20" t="s">
        <v>245</v>
      </c>
      <c r="C127" s="20" t="s">
        <v>251</v>
      </c>
      <c r="D127" s="20" t="s">
        <v>285</v>
      </c>
      <c r="E127" s="20" t="s">
        <v>228</v>
      </c>
      <c r="F127" s="28"/>
      <c r="G127" s="27" t="s">
        <v>309</v>
      </c>
      <c r="H127" s="13">
        <v>11947015</v>
      </c>
      <c r="I127" s="13">
        <v>8647015</v>
      </c>
      <c r="J127" s="13">
        <v>3300000</v>
      </c>
      <c r="K127" s="13">
        <v>0</v>
      </c>
      <c r="L127" s="13">
        <v>6208058</v>
      </c>
      <c r="M127" s="13">
        <v>6208058</v>
      </c>
      <c r="N127" s="13">
        <v>0</v>
      </c>
      <c r="O127" s="13">
        <v>5875400.58</v>
      </c>
      <c r="P127" s="13">
        <v>3275400.58</v>
      </c>
      <c r="Q127" s="13">
        <v>2600000</v>
      </c>
      <c r="R127" s="13">
        <v>6299058</v>
      </c>
      <c r="S127" s="82">
        <v>18.309779981311276</v>
      </c>
      <c r="T127" s="83">
        <v>19.630043007130354</v>
      </c>
    </row>
    <row r="128" spans="1:20" ht="12.75">
      <c r="A128" s="21" t="s">
        <v>226</v>
      </c>
      <c r="B128" s="20" t="s">
        <v>257</v>
      </c>
      <c r="C128" s="20" t="s">
        <v>241</v>
      </c>
      <c r="D128" s="20" t="s">
        <v>285</v>
      </c>
      <c r="E128" s="20" t="s">
        <v>228</v>
      </c>
      <c r="F128" s="28"/>
      <c r="G128" s="27" t="s">
        <v>310</v>
      </c>
      <c r="H128" s="13">
        <v>1990000</v>
      </c>
      <c r="I128" s="13">
        <v>0</v>
      </c>
      <c r="J128" s="13">
        <v>0</v>
      </c>
      <c r="K128" s="13">
        <v>830768.45</v>
      </c>
      <c r="L128" s="13">
        <v>230000</v>
      </c>
      <c r="M128" s="13">
        <v>230000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361931</v>
      </c>
      <c r="S128" s="82">
        <v>10.82774112753387</v>
      </c>
      <c r="T128" s="83">
        <v>1.4514426570479486</v>
      </c>
    </row>
    <row r="129" spans="1:20" ht="12.75">
      <c r="A129" s="21" t="s">
        <v>226</v>
      </c>
      <c r="B129" s="20" t="s">
        <v>259</v>
      </c>
      <c r="C129" s="20" t="s">
        <v>237</v>
      </c>
      <c r="D129" s="20" t="s">
        <v>285</v>
      </c>
      <c r="E129" s="20" t="s">
        <v>228</v>
      </c>
      <c r="F129" s="28"/>
      <c r="G129" s="27" t="s">
        <v>311</v>
      </c>
      <c r="H129" s="13">
        <v>5336000</v>
      </c>
      <c r="I129" s="13">
        <v>1800000</v>
      </c>
      <c r="J129" s="13">
        <v>3166000</v>
      </c>
      <c r="K129" s="13">
        <v>0</v>
      </c>
      <c r="L129" s="13">
        <v>1843645</v>
      </c>
      <c r="M129" s="13">
        <v>1693645</v>
      </c>
      <c r="N129" s="13">
        <v>150000</v>
      </c>
      <c r="O129" s="13">
        <v>9025202.39</v>
      </c>
      <c r="P129" s="13">
        <v>5009202.39</v>
      </c>
      <c r="Q129" s="13">
        <v>3816000</v>
      </c>
      <c r="R129" s="13">
        <v>2278745</v>
      </c>
      <c r="S129" s="82">
        <v>22.82477090144282</v>
      </c>
      <c r="T129" s="83">
        <v>5.76295470397848</v>
      </c>
    </row>
    <row r="130" spans="1:20" ht="12.75">
      <c r="A130" s="21" t="s">
        <v>226</v>
      </c>
      <c r="B130" s="20" t="s">
        <v>231</v>
      </c>
      <c r="C130" s="20" t="s">
        <v>239</v>
      </c>
      <c r="D130" s="20" t="s">
        <v>285</v>
      </c>
      <c r="E130" s="20" t="s">
        <v>228</v>
      </c>
      <c r="F130" s="28"/>
      <c r="G130" s="27" t="s">
        <v>366</v>
      </c>
      <c r="H130" s="13">
        <v>9667352</v>
      </c>
      <c r="I130" s="13">
        <v>5625352</v>
      </c>
      <c r="J130" s="13">
        <v>0</v>
      </c>
      <c r="K130" s="13">
        <v>4042000</v>
      </c>
      <c r="L130" s="13">
        <v>1275352</v>
      </c>
      <c r="M130" s="13">
        <v>1275352</v>
      </c>
      <c r="N130" s="13">
        <v>0</v>
      </c>
      <c r="O130" s="13">
        <v>4375000</v>
      </c>
      <c r="P130" s="13">
        <v>4375000</v>
      </c>
      <c r="Q130" s="13">
        <v>0</v>
      </c>
      <c r="R130" s="13">
        <v>1428354</v>
      </c>
      <c r="S130" s="82">
        <v>18.843678615905574</v>
      </c>
      <c r="T130" s="83">
        <v>6.152101423027015</v>
      </c>
    </row>
    <row r="131" spans="1:20" ht="12.75">
      <c r="A131" s="21" t="s">
        <v>226</v>
      </c>
      <c r="B131" s="20" t="s">
        <v>239</v>
      </c>
      <c r="C131" s="20" t="s">
        <v>239</v>
      </c>
      <c r="D131" s="20" t="s">
        <v>285</v>
      </c>
      <c r="E131" s="20" t="s">
        <v>228</v>
      </c>
      <c r="F131" s="28"/>
      <c r="G131" s="27" t="s">
        <v>367</v>
      </c>
      <c r="H131" s="13">
        <v>2973259</v>
      </c>
      <c r="I131" s="13">
        <v>2973259</v>
      </c>
      <c r="J131" s="13">
        <v>0</v>
      </c>
      <c r="K131" s="13">
        <v>0</v>
      </c>
      <c r="L131" s="13">
        <v>396804</v>
      </c>
      <c r="M131" s="13">
        <v>396804</v>
      </c>
      <c r="N131" s="13">
        <v>0</v>
      </c>
      <c r="O131" s="13">
        <v>880086</v>
      </c>
      <c r="P131" s="13">
        <v>880086</v>
      </c>
      <c r="Q131" s="13">
        <v>0</v>
      </c>
      <c r="R131" s="13">
        <v>435465</v>
      </c>
      <c r="S131" s="82">
        <v>10.662248727166997</v>
      </c>
      <c r="T131" s="83">
        <v>5.275661858018166</v>
      </c>
    </row>
    <row r="132" spans="1:20" ht="12.75">
      <c r="A132" s="21" t="s">
        <v>226</v>
      </c>
      <c r="B132" s="20" t="s">
        <v>235</v>
      </c>
      <c r="C132" s="20" t="s">
        <v>239</v>
      </c>
      <c r="D132" s="20" t="s">
        <v>285</v>
      </c>
      <c r="E132" s="20" t="s">
        <v>228</v>
      </c>
      <c r="F132" s="28"/>
      <c r="G132" s="27" t="s">
        <v>368</v>
      </c>
      <c r="H132" s="13">
        <v>1268064</v>
      </c>
      <c r="I132" s="13">
        <v>986300</v>
      </c>
      <c r="J132" s="13">
        <v>0</v>
      </c>
      <c r="K132" s="13">
        <v>124072</v>
      </c>
      <c r="L132" s="13">
        <v>348723</v>
      </c>
      <c r="M132" s="13">
        <v>348723</v>
      </c>
      <c r="N132" s="13">
        <v>0</v>
      </c>
      <c r="O132" s="13">
        <v>1890667.75</v>
      </c>
      <c r="P132" s="13">
        <v>1890667.75</v>
      </c>
      <c r="Q132" s="13">
        <v>0</v>
      </c>
      <c r="R132" s="13">
        <v>451223</v>
      </c>
      <c r="S132" s="82">
        <v>26.850520530084644</v>
      </c>
      <c r="T132" s="83">
        <v>6.4080917576059475</v>
      </c>
    </row>
    <row r="133" spans="1:20" ht="12.75">
      <c r="A133" s="21" t="s">
        <v>226</v>
      </c>
      <c r="B133" s="20" t="s">
        <v>281</v>
      </c>
      <c r="C133" s="20" t="s">
        <v>235</v>
      </c>
      <c r="D133" s="20" t="s">
        <v>285</v>
      </c>
      <c r="E133" s="20" t="s">
        <v>228</v>
      </c>
      <c r="F133" s="28"/>
      <c r="G133" s="27" t="s">
        <v>369</v>
      </c>
      <c r="H133" s="13">
        <v>963445</v>
      </c>
      <c r="I133" s="13">
        <v>668135</v>
      </c>
      <c r="J133" s="13">
        <v>0</v>
      </c>
      <c r="K133" s="13">
        <v>216425</v>
      </c>
      <c r="L133" s="13">
        <v>358852</v>
      </c>
      <c r="M133" s="13">
        <v>358852</v>
      </c>
      <c r="N133" s="13">
        <v>0</v>
      </c>
      <c r="O133" s="13">
        <v>2490983.79</v>
      </c>
      <c r="P133" s="13">
        <v>2484174</v>
      </c>
      <c r="Q133" s="13">
        <v>0</v>
      </c>
      <c r="R133" s="13">
        <v>478852</v>
      </c>
      <c r="S133" s="82">
        <v>24.644342598153084</v>
      </c>
      <c r="T133" s="83">
        <v>4.737482752471385</v>
      </c>
    </row>
    <row r="134" spans="1:20" ht="12.75">
      <c r="A134" s="21" t="s">
        <v>226</v>
      </c>
      <c r="B134" s="20" t="s">
        <v>249</v>
      </c>
      <c r="C134" s="20" t="s">
        <v>241</v>
      </c>
      <c r="D134" s="20" t="s">
        <v>285</v>
      </c>
      <c r="E134" s="20" t="s">
        <v>228</v>
      </c>
      <c r="F134" s="28"/>
      <c r="G134" s="27" t="s">
        <v>370</v>
      </c>
      <c r="H134" s="13">
        <v>326409</v>
      </c>
      <c r="I134" s="13">
        <v>127309</v>
      </c>
      <c r="J134" s="13">
        <v>0</v>
      </c>
      <c r="K134" s="13">
        <v>199100</v>
      </c>
      <c r="L134" s="13">
        <v>0</v>
      </c>
      <c r="M134" s="13">
        <v>0</v>
      </c>
      <c r="N134" s="13">
        <v>0</v>
      </c>
      <c r="O134" s="13">
        <v>127308.89</v>
      </c>
      <c r="P134" s="13">
        <v>127308.89</v>
      </c>
      <c r="Q134" s="13">
        <v>0</v>
      </c>
      <c r="R134" s="13">
        <v>2300</v>
      </c>
      <c r="S134" s="82">
        <v>3.1888243364178037</v>
      </c>
      <c r="T134" s="83">
        <v>0.057610242095119585</v>
      </c>
    </row>
    <row r="135" spans="1:20" ht="12.75">
      <c r="A135" s="21" t="s">
        <v>226</v>
      </c>
      <c r="B135" s="20" t="s">
        <v>241</v>
      </c>
      <c r="C135" s="20" t="s">
        <v>245</v>
      </c>
      <c r="D135" s="20" t="s">
        <v>285</v>
      </c>
      <c r="E135" s="20" t="s">
        <v>228</v>
      </c>
      <c r="F135" s="28"/>
      <c r="G135" s="27" t="s">
        <v>371</v>
      </c>
      <c r="H135" s="13">
        <v>1789307</v>
      </c>
      <c r="I135" s="13">
        <v>1538000</v>
      </c>
      <c r="J135" s="13">
        <v>0</v>
      </c>
      <c r="K135" s="13">
        <v>0</v>
      </c>
      <c r="L135" s="13">
        <v>855421</v>
      </c>
      <c r="M135" s="13">
        <v>855421</v>
      </c>
      <c r="N135" s="13">
        <v>0</v>
      </c>
      <c r="O135" s="13">
        <v>4254738.75</v>
      </c>
      <c r="P135" s="13">
        <v>4092734.67</v>
      </c>
      <c r="Q135" s="13">
        <v>0</v>
      </c>
      <c r="R135" s="13">
        <v>1076400</v>
      </c>
      <c r="S135" s="82">
        <v>22.29324756062577</v>
      </c>
      <c r="T135" s="83">
        <v>5.639935395388865</v>
      </c>
    </row>
    <row r="136" spans="1:20" ht="12.75">
      <c r="A136" s="21" t="s">
        <v>226</v>
      </c>
      <c r="B136" s="20" t="s">
        <v>263</v>
      </c>
      <c r="C136" s="20" t="s">
        <v>235</v>
      </c>
      <c r="D136" s="20" t="s">
        <v>285</v>
      </c>
      <c r="E136" s="20" t="s">
        <v>228</v>
      </c>
      <c r="F136" s="28"/>
      <c r="G136" s="27" t="s">
        <v>372</v>
      </c>
      <c r="H136" s="13">
        <v>188750</v>
      </c>
      <c r="I136" s="13">
        <v>0</v>
      </c>
      <c r="J136" s="13">
        <v>0</v>
      </c>
      <c r="K136" s="13">
        <v>0</v>
      </c>
      <c r="L136" s="13">
        <v>188750</v>
      </c>
      <c r="M136" s="13">
        <v>188750</v>
      </c>
      <c r="N136" s="13">
        <v>0</v>
      </c>
      <c r="O136" s="13">
        <v>1013155.16</v>
      </c>
      <c r="P136" s="13">
        <v>1012874.58</v>
      </c>
      <c r="Q136" s="13">
        <v>0</v>
      </c>
      <c r="R136" s="13">
        <v>260750</v>
      </c>
      <c r="S136" s="82">
        <v>9.10087773361939</v>
      </c>
      <c r="T136" s="83">
        <v>2.3422413098515493</v>
      </c>
    </row>
    <row r="137" spans="1:20" ht="12.75">
      <c r="A137" s="21" t="s">
        <v>226</v>
      </c>
      <c r="B137" s="20" t="s">
        <v>261</v>
      </c>
      <c r="C137" s="20" t="s">
        <v>241</v>
      </c>
      <c r="D137" s="20" t="s">
        <v>285</v>
      </c>
      <c r="E137" s="20" t="s">
        <v>228</v>
      </c>
      <c r="F137" s="28"/>
      <c r="G137" s="27" t="s">
        <v>373</v>
      </c>
      <c r="H137" s="13">
        <v>2235798</v>
      </c>
      <c r="I137" s="13">
        <v>2056161</v>
      </c>
      <c r="J137" s="13">
        <v>0</v>
      </c>
      <c r="K137" s="13">
        <v>0</v>
      </c>
      <c r="L137" s="13">
        <v>445000</v>
      </c>
      <c r="M137" s="13">
        <v>445000</v>
      </c>
      <c r="N137" s="13">
        <v>0</v>
      </c>
      <c r="O137" s="13">
        <v>2309953.23</v>
      </c>
      <c r="P137" s="13">
        <v>2192099</v>
      </c>
      <c r="Q137" s="13">
        <v>0</v>
      </c>
      <c r="R137" s="13">
        <v>515000</v>
      </c>
      <c r="S137" s="82">
        <v>18.179308034307173</v>
      </c>
      <c r="T137" s="83">
        <v>4.053044674704602</v>
      </c>
    </row>
    <row r="138" spans="1:20" ht="12.75">
      <c r="A138" s="21" t="s">
        <v>226</v>
      </c>
      <c r="B138" s="20" t="s">
        <v>251</v>
      </c>
      <c r="C138" s="20" t="s">
        <v>235</v>
      </c>
      <c r="D138" s="20" t="s">
        <v>285</v>
      </c>
      <c r="E138" s="20" t="s">
        <v>228</v>
      </c>
      <c r="F138" s="28"/>
      <c r="G138" s="27" t="s">
        <v>374</v>
      </c>
      <c r="H138" s="13">
        <v>1650671</v>
      </c>
      <c r="I138" s="13">
        <v>0</v>
      </c>
      <c r="J138" s="13">
        <v>0</v>
      </c>
      <c r="K138" s="13">
        <v>1650671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2">
        <v>0</v>
      </c>
      <c r="T138" s="83">
        <v>0</v>
      </c>
    </row>
    <row r="139" spans="1:20" ht="12.75">
      <c r="A139" s="21" t="s">
        <v>226</v>
      </c>
      <c r="B139" s="20" t="s">
        <v>247</v>
      </c>
      <c r="C139" s="20" t="s">
        <v>245</v>
      </c>
      <c r="D139" s="20" t="s">
        <v>285</v>
      </c>
      <c r="E139" s="20" t="s">
        <v>228</v>
      </c>
      <c r="F139" s="28"/>
      <c r="G139" s="27" t="s">
        <v>375</v>
      </c>
      <c r="H139" s="13">
        <v>336095</v>
      </c>
      <c r="I139" s="13">
        <v>257700</v>
      </c>
      <c r="J139" s="13">
        <v>0</v>
      </c>
      <c r="K139" s="13">
        <v>29397</v>
      </c>
      <c r="L139" s="13">
        <v>231838</v>
      </c>
      <c r="M139" s="13">
        <v>231838</v>
      </c>
      <c r="N139" s="13">
        <v>0</v>
      </c>
      <c r="O139" s="13">
        <v>438487.98</v>
      </c>
      <c r="P139" s="13">
        <v>438487.98</v>
      </c>
      <c r="Q139" s="13">
        <v>0</v>
      </c>
      <c r="R139" s="13">
        <v>261838</v>
      </c>
      <c r="S139" s="82">
        <v>7.625908416677145</v>
      </c>
      <c r="T139" s="83">
        <v>4.553722562716338</v>
      </c>
    </row>
    <row r="140" spans="1:20" ht="12.75">
      <c r="A140" s="21" t="s">
        <v>226</v>
      </c>
      <c r="B140" s="20" t="s">
        <v>249</v>
      </c>
      <c r="C140" s="20" t="s">
        <v>243</v>
      </c>
      <c r="D140" s="20" t="s">
        <v>285</v>
      </c>
      <c r="E140" s="20" t="s">
        <v>228</v>
      </c>
      <c r="F140" s="28"/>
      <c r="G140" s="27" t="s">
        <v>376</v>
      </c>
      <c r="H140" s="13">
        <v>652445</v>
      </c>
      <c r="I140" s="13">
        <v>652445</v>
      </c>
      <c r="J140" s="13">
        <v>0</v>
      </c>
      <c r="K140" s="13">
        <v>0</v>
      </c>
      <c r="L140" s="13">
        <v>352261</v>
      </c>
      <c r="M140" s="13">
        <v>352261</v>
      </c>
      <c r="N140" s="13">
        <v>0</v>
      </c>
      <c r="O140" s="13">
        <v>2122392.32</v>
      </c>
      <c r="P140" s="13">
        <v>2122392.32</v>
      </c>
      <c r="Q140" s="13">
        <v>0</v>
      </c>
      <c r="R140" s="13">
        <v>448511</v>
      </c>
      <c r="S140" s="82">
        <v>20.784636967067218</v>
      </c>
      <c r="T140" s="83">
        <v>4.392278573047365</v>
      </c>
    </row>
    <row r="141" spans="1:20" ht="12.75">
      <c r="A141" s="21" t="s">
        <v>226</v>
      </c>
      <c r="B141" s="20" t="s">
        <v>241</v>
      </c>
      <c r="C141" s="20" t="s">
        <v>247</v>
      </c>
      <c r="D141" s="20" t="s">
        <v>285</v>
      </c>
      <c r="E141" s="20" t="s">
        <v>228</v>
      </c>
      <c r="F141" s="28"/>
      <c r="G141" s="27" t="s">
        <v>377</v>
      </c>
      <c r="H141" s="13">
        <v>1417912</v>
      </c>
      <c r="I141" s="13">
        <v>1350209</v>
      </c>
      <c r="J141" s="13">
        <v>0</v>
      </c>
      <c r="K141" s="13">
        <v>0</v>
      </c>
      <c r="L141" s="13">
        <v>508679</v>
      </c>
      <c r="M141" s="13">
        <v>508679</v>
      </c>
      <c r="N141" s="13">
        <v>0</v>
      </c>
      <c r="O141" s="13">
        <v>2699119.96</v>
      </c>
      <c r="P141" s="13">
        <v>2699119.96</v>
      </c>
      <c r="Q141" s="13">
        <v>0</v>
      </c>
      <c r="R141" s="13">
        <v>632179</v>
      </c>
      <c r="S141" s="82">
        <v>22.989528240431387</v>
      </c>
      <c r="T141" s="83">
        <v>5.384531695103938</v>
      </c>
    </row>
    <row r="142" spans="1:20" ht="12.75">
      <c r="A142" s="21" t="s">
        <v>226</v>
      </c>
      <c r="B142" s="20" t="s">
        <v>271</v>
      </c>
      <c r="C142" s="20" t="s">
        <v>243</v>
      </c>
      <c r="D142" s="20" t="s">
        <v>285</v>
      </c>
      <c r="E142" s="20" t="s">
        <v>228</v>
      </c>
      <c r="F142" s="28"/>
      <c r="G142" s="27" t="s">
        <v>378</v>
      </c>
      <c r="H142" s="13">
        <v>991974</v>
      </c>
      <c r="I142" s="13">
        <v>500000</v>
      </c>
      <c r="J142" s="13">
        <v>0</v>
      </c>
      <c r="K142" s="13">
        <v>312000</v>
      </c>
      <c r="L142" s="13">
        <v>179974</v>
      </c>
      <c r="M142" s="13">
        <v>179974</v>
      </c>
      <c r="N142" s="13">
        <v>0</v>
      </c>
      <c r="O142" s="13">
        <v>442752.73</v>
      </c>
      <c r="P142" s="13">
        <v>442752.73</v>
      </c>
      <c r="Q142" s="13">
        <v>0</v>
      </c>
      <c r="R142" s="13">
        <v>219974</v>
      </c>
      <c r="S142" s="82">
        <v>4.7771914387646595</v>
      </c>
      <c r="T142" s="83">
        <v>2.373464551084343</v>
      </c>
    </row>
    <row r="143" spans="1:20" ht="12.75">
      <c r="A143" s="21" t="s">
        <v>226</v>
      </c>
      <c r="B143" s="20" t="s">
        <v>277</v>
      </c>
      <c r="C143" s="20" t="s">
        <v>237</v>
      </c>
      <c r="D143" s="20" t="s">
        <v>285</v>
      </c>
      <c r="E143" s="20" t="s">
        <v>228</v>
      </c>
      <c r="F143" s="28"/>
      <c r="G143" s="27" t="s">
        <v>379</v>
      </c>
      <c r="H143" s="13">
        <v>2295367</v>
      </c>
      <c r="I143" s="13">
        <v>2295367</v>
      </c>
      <c r="J143" s="13">
        <v>0</v>
      </c>
      <c r="K143" s="13">
        <v>0</v>
      </c>
      <c r="L143" s="13">
        <v>1490134</v>
      </c>
      <c r="M143" s="13">
        <v>1490134</v>
      </c>
      <c r="N143" s="13">
        <v>0</v>
      </c>
      <c r="O143" s="13">
        <v>3849901.64</v>
      </c>
      <c r="P143" s="13">
        <v>3849727.96</v>
      </c>
      <c r="Q143" s="13">
        <v>0</v>
      </c>
      <c r="R143" s="13">
        <v>1660134</v>
      </c>
      <c r="S143" s="82">
        <v>30.367167499757556</v>
      </c>
      <c r="T143" s="83">
        <v>13.094767597761928</v>
      </c>
    </row>
    <row r="144" spans="1:20" ht="12.75">
      <c r="A144" s="21" t="s">
        <v>226</v>
      </c>
      <c r="B144" s="20" t="s">
        <v>279</v>
      </c>
      <c r="C144" s="20" t="s">
        <v>239</v>
      </c>
      <c r="D144" s="20" t="s">
        <v>285</v>
      </c>
      <c r="E144" s="20" t="s">
        <v>228</v>
      </c>
      <c r="F144" s="28"/>
      <c r="G144" s="27" t="s">
        <v>380</v>
      </c>
      <c r="H144" s="13">
        <v>1109844.04</v>
      </c>
      <c r="I144" s="13">
        <v>504523.04</v>
      </c>
      <c r="J144" s="13">
        <v>0</v>
      </c>
      <c r="K144" s="13">
        <v>0</v>
      </c>
      <c r="L144" s="13">
        <v>1012057</v>
      </c>
      <c r="M144" s="13">
        <v>1012057</v>
      </c>
      <c r="N144" s="13">
        <v>0</v>
      </c>
      <c r="O144" s="13">
        <v>6151670.05</v>
      </c>
      <c r="P144" s="13">
        <v>5151670.05</v>
      </c>
      <c r="Q144" s="13">
        <v>1000000</v>
      </c>
      <c r="R144" s="13">
        <v>1305057</v>
      </c>
      <c r="S144" s="82">
        <v>39.69794496683047</v>
      </c>
      <c r="T144" s="83">
        <v>8.421791244245433</v>
      </c>
    </row>
    <row r="145" spans="1:20" ht="12.75">
      <c r="A145" s="21" t="s">
        <v>226</v>
      </c>
      <c r="B145" s="20" t="s">
        <v>267</v>
      </c>
      <c r="C145" s="20" t="s">
        <v>243</v>
      </c>
      <c r="D145" s="20" t="s">
        <v>285</v>
      </c>
      <c r="E145" s="20" t="s">
        <v>228</v>
      </c>
      <c r="F145" s="28"/>
      <c r="G145" s="27" t="s">
        <v>318</v>
      </c>
      <c r="H145" s="13">
        <v>8518499</v>
      </c>
      <c r="I145" s="13">
        <v>5648217</v>
      </c>
      <c r="J145" s="13">
        <v>2200000</v>
      </c>
      <c r="K145" s="13">
        <v>0</v>
      </c>
      <c r="L145" s="13">
        <v>4440263</v>
      </c>
      <c r="M145" s="13">
        <v>3540263</v>
      </c>
      <c r="N145" s="13">
        <v>900000</v>
      </c>
      <c r="O145" s="13">
        <v>12742634.05</v>
      </c>
      <c r="P145" s="13">
        <v>4942634.05</v>
      </c>
      <c r="Q145" s="13">
        <v>7800000</v>
      </c>
      <c r="R145" s="13">
        <v>5087661</v>
      </c>
      <c r="S145" s="82">
        <v>38.915277697926506</v>
      </c>
      <c r="T145" s="83">
        <v>15.537426553335761</v>
      </c>
    </row>
    <row r="146" spans="1:20" ht="12.75">
      <c r="A146" s="21" t="s">
        <v>226</v>
      </c>
      <c r="B146" s="20" t="s">
        <v>265</v>
      </c>
      <c r="C146" s="20" t="s">
        <v>239</v>
      </c>
      <c r="D146" s="20" t="s">
        <v>285</v>
      </c>
      <c r="E146" s="20" t="s">
        <v>228</v>
      </c>
      <c r="F146" s="28"/>
      <c r="G146" s="27" t="s">
        <v>381</v>
      </c>
      <c r="H146" s="13">
        <v>198464</v>
      </c>
      <c r="I146" s="13">
        <v>0</v>
      </c>
      <c r="J146" s="13">
        <v>0</v>
      </c>
      <c r="K146" s="13">
        <v>0</v>
      </c>
      <c r="L146" s="13">
        <v>271800</v>
      </c>
      <c r="M146" s="13">
        <v>271800</v>
      </c>
      <c r="N146" s="13">
        <v>0</v>
      </c>
      <c r="O146" s="13">
        <v>2207700</v>
      </c>
      <c r="P146" s="13">
        <v>2207700</v>
      </c>
      <c r="Q146" s="13">
        <v>0</v>
      </c>
      <c r="R146" s="13">
        <v>371500</v>
      </c>
      <c r="S146" s="82">
        <v>16.7575100137546</v>
      </c>
      <c r="T146" s="83">
        <v>2.819864551392777</v>
      </c>
    </row>
    <row r="147" spans="1:20" ht="12.75">
      <c r="A147" s="21" t="s">
        <v>226</v>
      </c>
      <c r="B147" s="20" t="s">
        <v>271</v>
      </c>
      <c r="C147" s="20" t="s">
        <v>245</v>
      </c>
      <c r="D147" s="20" t="s">
        <v>285</v>
      </c>
      <c r="E147" s="20" t="s">
        <v>228</v>
      </c>
      <c r="F147" s="28"/>
      <c r="G147" s="27" t="s">
        <v>382</v>
      </c>
      <c r="H147" s="13">
        <v>6449139</v>
      </c>
      <c r="I147" s="13">
        <v>6449139</v>
      </c>
      <c r="J147" s="13">
        <v>0</v>
      </c>
      <c r="K147" s="13">
        <v>0</v>
      </c>
      <c r="L147" s="13">
        <v>2432827</v>
      </c>
      <c r="M147" s="13">
        <v>2432827</v>
      </c>
      <c r="N147" s="13">
        <v>0</v>
      </c>
      <c r="O147" s="13">
        <v>2262716.54</v>
      </c>
      <c r="P147" s="13">
        <v>1871556.57</v>
      </c>
      <c r="Q147" s="13">
        <v>0</v>
      </c>
      <c r="R147" s="13">
        <v>2682827</v>
      </c>
      <c r="S147" s="82">
        <v>16.279267069255486</v>
      </c>
      <c r="T147" s="83">
        <v>19.301780166246314</v>
      </c>
    </row>
    <row r="148" spans="1:20" ht="12.75">
      <c r="A148" s="21" t="s">
        <v>226</v>
      </c>
      <c r="B148" s="20" t="s">
        <v>231</v>
      </c>
      <c r="C148" s="20" t="s">
        <v>241</v>
      </c>
      <c r="D148" s="20" t="s">
        <v>285</v>
      </c>
      <c r="E148" s="20" t="s">
        <v>228</v>
      </c>
      <c r="F148" s="28"/>
      <c r="G148" s="27" t="s">
        <v>383</v>
      </c>
      <c r="H148" s="13">
        <v>2021000</v>
      </c>
      <c r="I148" s="13">
        <v>0</v>
      </c>
      <c r="J148" s="13">
        <v>0</v>
      </c>
      <c r="K148" s="13">
        <v>1663300</v>
      </c>
      <c r="L148" s="13">
        <v>357700</v>
      </c>
      <c r="M148" s="13">
        <v>357700</v>
      </c>
      <c r="N148" s="13">
        <v>0</v>
      </c>
      <c r="O148" s="13">
        <v>148.41</v>
      </c>
      <c r="P148" s="13">
        <v>0</v>
      </c>
      <c r="Q148" s="13">
        <v>0</v>
      </c>
      <c r="R148" s="13">
        <v>362700</v>
      </c>
      <c r="S148" s="82">
        <v>0.0007934254172754101</v>
      </c>
      <c r="T148" s="83">
        <v>1.9390566595633127</v>
      </c>
    </row>
    <row r="149" spans="1:20" ht="12.75">
      <c r="A149" s="21" t="s">
        <v>226</v>
      </c>
      <c r="B149" s="20" t="s">
        <v>239</v>
      </c>
      <c r="C149" s="20" t="s">
        <v>241</v>
      </c>
      <c r="D149" s="20" t="s">
        <v>285</v>
      </c>
      <c r="E149" s="20" t="s">
        <v>228</v>
      </c>
      <c r="F149" s="28"/>
      <c r="G149" s="27" t="s">
        <v>384</v>
      </c>
      <c r="H149" s="13">
        <v>1103837</v>
      </c>
      <c r="I149" s="13">
        <v>1050000</v>
      </c>
      <c r="J149" s="13">
        <v>0</v>
      </c>
      <c r="K149" s="13">
        <v>0</v>
      </c>
      <c r="L149" s="13">
        <v>437600</v>
      </c>
      <c r="M149" s="13">
        <v>437600</v>
      </c>
      <c r="N149" s="13">
        <v>0</v>
      </c>
      <c r="O149" s="13">
        <v>3141693.98</v>
      </c>
      <c r="P149" s="13">
        <v>3102866.2</v>
      </c>
      <c r="Q149" s="13">
        <v>0</v>
      </c>
      <c r="R149" s="13">
        <v>567600</v>
      </c>
      <c r="S149" s="82">
        <v>39.56333594093958</v>
      </c>
      <c r="T149" s="83">
        <v>7.147783846241226</v>
      </c>
    </row>
    <row r="150" spans="1:20" ht="12.75">
      <c r="A150" s="21" t="s">
        <v>226</v>
      </c>
      <c r="B150" s="20" t="s">
        <v>273</v>
      </c>
      <c r="C150" s="20" t="s">
        <v>226</v>
      </c>
      <c r="D150" s="20" t="s">
        <v>285</v>
      </c>
      <c r="E150" s="20" t="s">
        <v>228</v>
      </c>
      <c r="F150" s="28"/>
      <c r="G150" s="27" t="s">
        <v>385</v>
      </c>
      <c r="H150" s="13">
        <v>806887</v>
      </c>
      <c r="I150" s="13">
        <v>806887</v>
      </c>
      <c r="J150" s="13">
        <v>0</v>
      </c>
      <c r="K150" s="13">
        <v>0</v>
      </c>
      <c r="L150" s="13">
        <v>347102</v>
      </c>
      <c r="M150" s="13">
        <v>347102</v>
      </c>
      <c r="N150" s="13">
        <v>0</v>
      </c>
      <c r="O150" s="13">
        <v>649889</v>
      </c>
      <c r="P150" s="13">
        <v>470610</v>
      </c>
      <c r="Q150" s="13">
        <v>0</v>
      </c>
      <c r="R150" s="13">
        <v>385652</v>
      </c>
      <c r="S150" s="82">
        <v>3.7930067654285304</v>
      </c>
      <c r="T150" s="83">
        <v>2.2508161318333495</v>
      </c>
    </row>
    <row r="151" spans="1:20" ht="12.75">
      <c r="A151" s="21" t="s">
        <v>226</v>
      </c>
      <c r="B151" s="20" t="s">
        <v>269</v>
      </c>
      <c r="C151" s="20" t="s">
        <v>237</v>
      </c>
      <c r="D151" s="20" t="s">
        <v>285</v>
      </c>
      <c r="E151" s="20" t="s">
        <v>228</v>
      </c>
      <c r="F151" s="28"/>
      <c r="G151" s="27" t="s">
        <v>386</v>
      </c>
      <c r="H151" s="13">
        <v>6261475</v>
      </c>
      <c r="I151" s="13">
        <v>806900</v>
      </c>
      <c r="J151" s="13">
        <v>0</v>
      </c>
      <c r="K151" s="13">
        <v>4981993</v>
      </c>
      <c r="L151" s="13">
        <v>1202181</v>
      </c>
      <c r="M151" s="13">
        <v>1202181</v>
      </c>
      <c r="N151" s="13">
        <v>0</v>
      </c>
      <c r="O151" s="13">
        <v>2488781.54</v>
      </c>
      <c r="P151" s="13">
        <v>2488781.54</v>
      </c>
      <c r="Q151" s="13">
        <v>0</v>
      </c>
      <c r="R151" s="13">
        <v>1343279</v>
      </c>
      <c r="S151" s="82">
        <v>10.68168772261192</v>
      </c>
      <c r="T151" s="83">
        <v>5.765265681913736</v>
      </c>
    </row>
    <row r="152" spans="1:20" ht="12.75">
      <c r="A152" s="21" t="s">
        <v>226</v>
      </c>
      <c r="B152" s="20" t="s">
        <v>281</v>
      </c>
      <c r="C152" s="20" t="s">
        <v>239</v>
      </c>
      <c r="D152" s="20" t="s">
        <v>285</v>
      </c>
      <c r="E152" s="20" t="s">
        <v>228</v>
      </c>
      <c r="F152" s="28"/>
      <c r="G152" s="27" t="s">
        <v>387</v>
      </c>
      <c r="H152" s="13">
        <v>351666</v>
      </c>
      <c r="I152" s="13">
        <v>0</v>
      </c>
      <c r="J152" s="13">
        <v>0</v>
      </c>
      <c r="K152" s="13">
        <v>0</v>
      </c>
      <c r="L152" s="13">
        <v>513280</v>
      </c>
      <c r="M152" s="13">
        <v>513280</v>
      </c>
      <c r="N152" s="13">
        <v>0</v>
      </c>
      <c r="O152" s="13">
        <v>845312.05</v>
      </c>
      <c r="P152" s="13">
        <v>827788.83</v>
      </c>
      <c r="Q152" s="13">
        <v>0</v>
      </c>
      <c r="R152" s="13">
        <v>567280</v>
      </c>
      <c r="S152" s="82">
        <v>6.547852554966166</v>
      </c>
      <c r="T152" s="83">
        <v>4.394194779763528</v>
      </c>
    </row>
    <row r="153" spans="1:20" ht="12.75">
      <c r="A153" s="21" t="s">
        <v>226</v>
      </c>
      <c r="B153" s="20" t="s">
        <v>269</v>
      </c>
      <c r="C153" s="20" t="s">
        <v>239</v>
      </c>
      <c r="D153" s="20" t="s">
        <v>285</v>
      </c>
      <c r="E153" s="20" t="s">
        <v>228</v>
      </c>
      <c r="F153" s="28"/>
      <c r="G153" s="27" t="s">
        <v>388</v>
      </c>
      <c r="H153" s="13">
        <v>3293457.72</v>
      </c>
      <c r="I153" s="13">
        <v>2908300</v>
      </c>
      <c r="J153" s="13">
        <v>0</v>
      </c>
      <c r="K153" s="13">
        <v>0</v>
      </c>
      <c r="L153" s="13">
        <v>163800</v>
      </c>
      <c r="M153" s="13">
        <v>163800</v>
      </c>
      <c r="N153" s="13">
        <v>0</v>
      </c>
      <c r="O153" s="13">
        <v>655200</v>
      </c>
      <c r="P153" s="13">
        <v>655200</v>
      </c>
      <c r="Q153" s="13">
        <v>0</v>
      </c>
      <c r="R153" s="13">
        <v>200300</v>
      </c>
      <c r="S153" s="82">
        <v>5.193885300667492</v>
      </c>
      <c r="T153" s="83">
        <v>1.587813226074021</v>
      </c>
    </row>
    <row r="154" spans="1:20" ht="12.75">
      <c r="A154" s="21" t="s">
        <v>226</v>
      </c>
      <c r="B154" s="20" t="s">
        <v>279</v>
      </c>
      <c r="C154" s="20" t="s">
        <v>243</v>
      </c>
      <c r="D154" s="20" t="s">
        <v>285</v>
      </c>
      <c r="E154" s="20" t="s">
        <v>228</v>
      </c>
      <c r="F154" s="28"/>
      <c r="G154" s="27" t="s">
        <v>324</v>
      </c>
      <c r="H154" s="13">
        <v>2246479.99</v>
      </c>
      <c r="I154" s="13">
        <v>352279.99</v>
      </c>
      <c r="J154" s="13">
        <v>0</v>
      </c>
      <c r="K154" s="13">
        <v>0</v>
      </c>
      <c r="L154" s="13">
        <v>874732</v>
      </c>
      <c r="M154" s="13">
        <v>174732</v>
      </c>
      <c r="N154" s="13">
        <v>0</v>
      </c>
      <c r="O154" s="13">
        <v>3236085.99</v>
      </c>
      <c r="P154" s="13">
        <v>833279.99</v>
      </c>
      <c r="Q154" s="13">
        <v>2400000</v>
      </c>
      <c r="R154" s="13">
        <v>1066732</v>
      </c>
      <c r="S154" s="82">
        <v>18.620944295632953</v>
      </c>
      <c r="T154" s="83">
        <v>6.1381425622652035</v>
      </c>
    </row>
    <row r="155" spans="1:20" ht="12.75">
      <c r="A155" s="21" t="s">
        <v>226</v>
      </c>
      <c r="B155" s="20" t="s">
        <v>281</v>
      </c>
      <c r="C155" s="20" t="s">
        <v>241</v>
      </c>
      <c r="D155" s="20" t="s">
        <v>285</v>
      </c>
      <c r="E155" s="20" t="s">
        <v>228</v>
      </c>
      <c r="F155" s="28"/>
      <c r="G155" s="27" t="s">
        <v>325</v>
      </c>
      <c r="H155" s="13">
        <v>3110372</v>
      </c>
      <c r="I155" s="13">
        <v>2006593</v>
      </c>
      <c r="J155" s="13">
        <v>0</v>
      </c>
      <c r="K155" s="13">
        <v>0</v>
      </c>
      <c r="L155" s="13">
        <v>2529780</v>
      </c>
      <c r="M155" s="13">
        <v>2529780</v>
      </c>
      <c r="N155" s="13">
        <v>0</v>
      </c>
      <c r="O155" s="13">
        <v>4626399.09</v>
      </c>
      <c r="P155" s="13">
        <v>4482692.11</v>
      </c>
      <c r="Q155" s="13">
        <v>0</v>
      </c>
      <c r="R155" s="13">
        <v>2679780</v>
      </c>
      <c r="S155" s="82">
        <v>23.452076424666778</v>
      </c>
      <c r="T155" s="83">
        <v>13.584302637689985</v>
      </c>
    </row>
    <row r="156" spans="1:20" ht="12.75">
      <c r="A156" s="21" t="s">
        <v>226</v>
      </c>
      <c r="B156" s="20" t="s">
        <v>275</v>
      </c>
      <c r="C156" s="20" t="s">
        <v>247</v>
      </c>
      <c r="D156" s="20" t="s">
        <v>285</v>
      </c>
      <c r="E156" s="20" t="s">
        <v>228</v>
      </c>
      <c r="F156" s="28"/>
      <c r="G156" s="27" t="s">
        <v>389</v>
      </c>
      <c r="H156" s="13">
        <v>2662677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5316286.45</v>
      </c>
      <c r="P156" s="13">
        <v>5250000</v>
      </c>
      <c r="Q156" s="13">
        <v>0</v>
      </c>
      <c r="R156" s="13">
        <v>770000</v>
      </c>
      <c r="S156" s="82">
        <v>23.45723927905266</v>
      </c>
      <c r="T156" s="83">
        <v>3.397498312919265</v>
      </c>
    </row>
    <row r="157" spans="1:20" ht="12.75">
      <c r="A157" s="21" t="s">
        <v>226</v>
      </c>
      <c r="B157" s="20" t="s">
        <v>235</v>
      </c>
      <c r="C157" s="20" t="s">
        <v>241</v>
      </c>
      <c r="D157" s="20" t="s">
        <v>285</v>
      </c>
      <c r="E157" s="20" t="s">
        <v>228</v>
      </c>
      <c r="F157" s="28"/>
      <c r="G157" s="27" t="s">
        <v>390</v>
      </c>
      <c r="H157" s="13">
        <v>2513350</v>
      </c>
      <c r="I157" s="13">
        <v>2513350</v>
      </c>
      <c r="J157" s="13">
        <v>0</v>
      </c>
      <c r="K157" s="13">
        <v>0</v>
      </c>
      <c r="L157" s="13">
        <v>340996</v>
      </c>
      <c r="M157" s="13">
        <v>340996</v>
      </c>
      <c r="N157" s="13">
        <v>0</v>
      </c>
      <c r="O157" s="13">
        <v>1827437</v>
      </c>
      <c r="P157" s="13">
        <v>1827437</v>
      </c>
      <c r="Q157" s="13">
        <v>0</v>
      </c>
      <c r="R157" s="13">
        <v>399696</v>
      </c>
      <c r="S157" s="82">
        <v>19.39806542066048</v>
      </c>
      <c r="T157" s="83">
        <v>4.2427340348128615</v>
      </c>
    </row>
    <row r="158" spans="1:20" s="114" customFormat="1" ht="15">
      <c r="A158" s="129"/>
      <c r="B158" s="130"/>
      <c r="C158" s="130"/>
      <c r="D158" s="130"/>
      <c r="E158" s="130"/>
      <c r="F158" s="131" t="s">
        <v>391</v>
      </c>
      <c r="G158" s="132"/>
      <c r="H158" s="133">
        <v>236684185.53</v>
      </c>
      <c r="I158" s="133">
        <v>110322201</v>
      </c>
      <c r="J158" s="133">
        <v>54500000</v>
      </c>
      <c r="K158" s="133">
        <v>2034394</v>
      </c>
      <c r="L158" s="133">
        <v>95763967.32</v>
      </c>
      <c r="M158" s="133">
        <v>79536103.32</v>
      </c>
      <c r="N158" s="133">
        <v>9495000</v>
      </c>
      <c r="O158" s="133">
        <v>377935483.21999985</v>
      </c>
      <c r="P158" s="133">
        <v>236171739.89000005</v>
      </c>
      <c r="Q158" s="133">
        <v>126385000</v>
      </c>
      <c r="R158" s="133">
        <v>109665048.32</v>
      </c>
      <c r="S158" s="163">
        <v>21.823537909634965</v>
      </c>
      <c r="T158" s="164">
        <v>6.332507651789656</v>
      </c>
    </row>
    <row r="159" spans="1:20" ht="12.75">
      <c r="A159" s="21" t="s">
        <v>226</v>
      </c>
      <c r="B159" s="20" t="s">
        <v>277</v>
      </c>
      <c r="C159" s="20" t="s">
        <v>231</v>
      </c>
      <c r="D159" s="20" t="s">
        <v>392</v>
      </c>
      <c r="E159" s="20" t="s">
        <v>228</v>
      </c>
      <c r="F159" s="28"/>
      <c r="G159" s="27" t="s">
        <v>393</v>
      </c>
      <c r="H159" s="13">
        <v>823820</v>
      </c>
      <c r="I159" s="13">
        <v>501148</v>
      </c>
      <c r="J159" s="13">
        <v>0</v>
      </c>
      <c r="K159" s="13">
        <v>0</v>
      </c>
      <c r="L159" s="13">
        <v>363228</v>
      </c>
      <c r="M159" s="13">
        <v>363228</v>
      </c>
      <c r="N159" s="13">
        <v>0</v>
      </c>
      <c r="O159" s="13">
        <v>759048.4</v>
      </c>
      <c r="P159" s="13">
        <v>754452.99</v>
      </c>
      <c r="Q159" s="13">
        <v>0</v>
      </c>
      <c r="R159" s="13">
        <v>404256</v>
      </c>
      <c r="S159" s="82">
        <v>6.920246462565041</v>
      </c>
      <c r="T159" s="83">
        <v>3.68560312355667</v>
      </c>
    </row>
    <row r="160" spans="1:20" ht="12.75">
      <c r="A160" s="21" t="s">
        <v>226</v>
      </c>
      <c r="B160" s="20" t="s">
        <v>257</v>
      </c>
      <c r="C160" s="20" t="s">
        <v>226</v>
      </c>
      <c r="D160" s="20" t="s">
        <v>392</v>
      </c>
      <c r="E160" s="20" t="s">
        <v>228</v>
      </c>
      <c r="F160" s="28"/>
      <c r="G160" s="27" t="s">
        <v>394</v>
      </c>
      <c r="H160" s="13">
        <v>5223600</v>
      </c>
      <c r="I160" s="13">
        <v>4500000</v>
      </c>
      <c r="J160" s="13">
        <v>0</v>
      </c>
      <c r="K160" s="13">
        <v>0</v>
      </c>
      <c r="L160" s="13">
        <v>1185000</v>
      </c>
      <c r="M160" s="13">
        <v>1185000</v>
      </c>
      <c r="N160" s="13">
        <v>0</v>
      </c>
      <c r="O160" s="13">
        <v>9166753.75</v>
      </c>
      <c r="P160" s="13">
        <v>9165000</v>
      </c>
      <c r="Q160" s="13">
        <v>0</v>
      </c>
      <c r="R160" s="13">
        <v>1460380</v>
      </c>
      <c r="S160" s="82">
        <v>50.810095674621344</v>
      </c>
      <c r="T160" s="83">
        <v>8.09469192093259</v>
      </c>
    </row>
    <row r="161" spans="1:20" ht="12.75">
      <c r="A161" s="21" t="s">
        <v>226</v>
      </c>
      <c r="B161" s="20" t="s">
        <v>279</v>
      </c>
      <c r="C161" s="20" t="s">
        <v>235</v>
      </c>
      <c r="D161" s="20" t="s">
        <v>392</v>
      </c>
      <c r="E161" s="20" t="s">
        <v>228</v>
      </c>
      <c r="F161" s="28"/>
      <c r="G161" s="27" t="s">
        <v>395</v>
      </c>
      <c r="H161" s="13">
        <v>17901728</v>
      </c>
      <c r="I161" s="13">
        <v>14800000</v>
      </c>
      <c r="J161" s="13">
        <v>0</v>
      </c>
      <c r="K161" s="13">
        <v>0</v>
      </c>
      <c r="L161" s="13">
        <v>7821138</v>
      </c>
      <c r="M161" s="13">
        <v>7821138</v>
      </c>
      <c r="N161" s="13">
        <v>0</v>
      </c>
      <c r="O161" s="13">
        <v>8410011.17</v>
      </c>
      <c r="P161" s="13">
        <v>7383126.33</v>
      </c>
      <c r="Q161" s="13">
        <v>0</v>
      </c>
      <c r="R161" s="13">
        <v>8240296</v>
      </c>
      <c r="S161" s="82">
        <v>7.279389622346287</v>
      </c>
      <c r="T161" s="83">
        <v>7.132490549053768</v>
      </c>
    </row>
    <row r="162" spans="1:20" ht="12.75">
      <c r="A162" s="21" t="s">
        <v>226</v>
      </c>
      <c r="B162" s="20" t="s">
        <v>239</v>
      </c>
      <c r="C162" s="20" t="s">
        <v>226</v>
      </c>
      <c r="D162" s="20" t="s">
        <v>392</v>
      </c>
      <c r="E162" s="20" t="s">
        <v>228</v>
      </c>
      <c r="F162" s="28"/>
      <c r="G162" s="27" t="s">
        <v>396</v>
      </c>
      <c r="H162" s="13">
        <v>635486</v>
      </c>
      <c r="I162" s="13">
        <v>273946</v>
      </c>
      <c r="J162" s="13">
        <v>0</v>
      </c>
      <c r="K162" s="13">
        <v>0</v>
      </c>
      <c r="L162" s="13">
        <v>1058470</v>
      </c>
      <c r="M162" s="13">
        <v>1058470</v>
      </c>
      <c r="N162" s="13">
        <v>0</v>
      </c>
      <c r="O162" s="13">
        <v>6845139.98</v>
      </c>
      <c r="P162" s="13">
        <v>6845139.98</v>
      </c>
      <c r="Q162" s="13">
        <v>0</v>
      </c>
      <c r="R162" s="13">
        <v>1192570</v>
      </c>
      <c r="S162" s="82">
        <v>33.88860989735105</v>
      </c>
      <c r="T162" s="83">
        <v>5.904121701435818</v>
      </c>
    </row>
    <row r="163" spans="1:20" ht="12.75">
      <c r="A163" s="21" t="s">
        <v>226</v>
      </c>
      <c r="B163" s="20" t="s">
        <v>273</v>
      </c>
      <c r="C163" s="20" t="s">
        <v>231</v>
      </c>
      <c r="D163" s="20" t="s">
        <v>392</v>
      </c>
      <c r="E163" s="20" t="s">
        <v>228</v>
      </c>
      <c r="F163" s="28"/>
      <c r="G163" s="27" t="s">
        <v>397</v>
      </c>
      <c r="H163" s="13">
        <v>1749416</v>
      </c>
      <c r="I163" s="13">
        <v>1052000</v>
      </c>
      <c r="J163" s="13">
        <v>0</v>
      </c>
      <c r="K163" s="13">
        <v>0</v>
      </c>
      <c r="L163" s="13">
        <v>3882420</v>
      </c>
      <c r="M163" s="13">
        <v>2882420</v>
      </c>
      <c r="N163" s="13">
        <v>1000000</v>
      </c>
      <c r="O163" s="13">
        <v>11164623.53</v>
      </c>
      <c r="P163" s="13">
        <v>6069878.47</v>
      </c>
      <c r="Q163" s="13">
        <v>5000000</v>
      </c>
      <c r="R163" s="13">
        <v>4477420</v>
      </c>
      <c r="S163" s="82">
        <v>28.648163263651327</v>
      </c>
      <c r="T163" s="83">
        <v>11.488955164074193</v>
      </c>
    </row>
    <row r="164" spans="1:20" ht="12.75">
      <c r="A164" s="21" t="s">
        <v>226</v>
      </c>
      <c r="B164" s="20" t="s">
        <v>245</v>
      </c>
      <c r="C164" s="20" t="s">
        <v>241</v>
      </c>
      <c r="D164" s="20" t="s">
        <v>392</v>
      </c>
      <c r="E164" s="20" t="s">
        <v>228</v>
      </c>
      <c r="F164" s="28"/>
      <c r="G164" s="27" t="s">
        <v>398</v>
      </c>
      <c r="H164" s="13">
        <v>1149370</v>
      </c>
      <c r="I164" s="13">
        <v>143000</v>
      </c>
      <c r="J164" s="13">
        <v>0</v>
      </c>
      <c r="K164" s="13">
        <v>0</v>
      </c>
      <c r="L164" s="13">
        <v>1286132</v>
      </c>
      <c r="M164" s="13">
        <v>1286132</v>
      </c>
      <c r="N164" s="13">
        <v>0</v>
      </c>
      <c r="O164" s="13">
        <v>9877821.78</v>
      </c>
      <c r="P164" s="13">
        <v>9146341.73</v>
      </c>
      <c r="Q164" s="13">
        <v>0</v>
      </c>
      <c r="R164" s="13">
        <v>3325276</v>
      </c>
      <c r="S164" s="82">
        <v>25.411145075573494</v>
      </c>
      <c r="T164" s="83">
        <v>8.554423508977575</v>
      </c>
    </row>
    <row r="165" spans="1:20" ht="12.75">
      <c r="A165" s="21" t="s">
        <v>226</v>
      </c>
      <c r="B165" s="20" t="s">
        <v>261</v>
      </c>
      <c r="C165" s="20" t="s">
        <v>231</v>
      </c>
      <c r="D165" s="20" t="s">
        <v>392</v>
      </c>
      <c r="E165" s="20" t="s">
        <v>228</v>
      </c>
      <c r="F165" s="28"/>
      <c r="G165" s="27" t="s">
        <v>399</v>
      </c>
      <c r="H165" s="13">
        <v>14045008</v>
      </c>
      <c r="I165" s="13">
        <v>4225008</v>
      </c>
      <c r="J165" s="13">
        <v>9820000</v>
      </c>
      <c r="K165" s="13">
        <v>0</v>
      </c>
      <c r="L165" s="13">
        <v>751723</v>
      </c>
      <c r="M165" s="13">
        <v>751723</v>
      </c>
      <c r="N165" s="13">
        <v>0</v>
      </c>
      <c r="O165" s="13">
        <v>16840321.95</v>
      </c>
      <c r="P165" s="13">
        <v>3784209.79</v>
      </c>
      <c r="Q165" s="13">
        <v>12940000</v>
      </c>
      <c r="R165" s="13">
        <v>1101723</v>
      </c>
      <c r="S165" s="82">
        <v>62.28532823332865</v>
      </c>
      <c r="T165" s="83">
        <v>4.074813942450046</v>
      </c>
    </row>
    <row r="166" spans="1:20" ht="12.75">
      <c r="A166" s="21" t="s">
        <v>226</v>
      </c>
      <c r="B166" s="20" t="s">
        <v>271</v>
      </c>
      <c r="C166" s="20" t="s">
        <v>239</v>
      </c>
      <c r="D166" s="20" t="s">
        <v>392</v>
      </c>
      <c r="E166" s="20" t="s">
        <v>228</v>
      </c>
      <c r="F166" s="28"/>
      <c r="G166" s="27" t="s">
        <v>400</v>
      </c>
      <c r="H166" s="13">
        <v>3113389</v>
      </c>
      <c r="I166" s="13">
        <v>0</v>
      </c>
      <c r="J166" s="13">
        <v>0</v>
      </c>
      <c r="K166" s="13">
        <v>0</v>
      </c>
      <c r="L166" s="13">
        <v>929946</v>
      </c>
      <c r="M166" s="13">
        <v>929946</v>
      </c>
      <c r="N166" s="13">
        <v>0</v>
      </c>
      <c r="O166" s="13">
        <v>6874804.13</v>
      </c>
      <c r="P166" s="13">
        <v>1470008</v>
      </c>
      <c r="Q166" s="13">
        <v>5100000</v>
      </c>
      <c r="R166" s="13">
        <v>1177205</v>
      </c>
      <c r="S166" s="82">
        <v>29.842970600673663</v>
      </c>
      <c r="T166" s="83">
        <v>5.110152019118839</v>
      </c>
    </row>
    <row r="167" spans="1:20" ht="12.75">
      <c r="A167" s="21" t="s">
        <v>226</v>
      </c>
      <c r="B167" s="20" t="s">
        <v>237</v>
      </c>
      <c r="C167" s="20" t="s">
        <v>231</v>
      </c>
      <c r="D167" s="20" t="s">
        <v>392</v>
      </c>
      <c r="E167" s="20" t="s">
        <v>228</v>
      </c>
      <c r="F167" s="28"/>
      <c r="G167" s="27" t="s">
        <v>401</v>
      </c>
      <c r="H167" s="13">
        <v>6800122</v>
      </c>
      <c r="I167" s="13">
        <v>6800122</v>
      </c>
      <c r="J167" s="13">
        <v>0</v>
      </c>
      <c r="K167" s="13">
        <v>0</v>
      </c>
      <c r="L167" s="13">
        <v>3183920</v>
      </c>
      <c r="M167" s="13">
        <v>3183920</v>
      </c>
      <c r="N167" s="13">
        <v>0</v>
      </c>
      <c r="O167" s="13">
        <v>11497772.06</v>
      </c>
      <c r="P167" s="13">
        <v>11374000</v>
      </c>
      <c r="Q167" s="13">
        <v>0</v>
      </c>
      <c r="R167" s="13">
        <v>3598920</v>
      </c>
      <c r="S167" s="82">
        <v>28.986598754514443</v>
      </c>
      <c r="T167" s="83">
        <v>9.073101244763858</v>
      </c>
    </row>
    <row r="168" spans="1:20" ht="12.75">
      <c r="A168" s="21" t="s">
        <v>226</v>
      </c>
      <c r="B168" s="20" t="s">
        <v>253</v>
      </c>
      <c r="C168" s="20" t="s">
        <v>231</v>
      </c>
      <c r="D168" s="20" t="s">
        <v>392</v>
      </c>
      <c r="E168" s="20" t="s">
        <v>228</v>
      </c>
      <c r="F168" s="28"/>
      <c r="G168" s="27" t="s">
        <v>402</v>
      </c>
      <c r="H168" s="13">
        <v>2883085</v>
      </c>
      <c r="I168" s="13">
        <v>2513851</v>
      </c>
      <c r="J168" s="13">
        <v>0</v>
      </c>
      <c r="K168" s="13">
        <v>0</v>
      </c>
      <c r="L168" s="13">
        <v>817972</v>
      </c>
      <c r="M168" s="13">
        <v>817972</v>
      </c>
      <c r="N168" s="13">
        <v>0</v>
      </c>
      <c r="O168" s="13">
        <v>3731887.13</v>
      </c>
      <c r="P168" s="13">
        <v>3546875.94</v>
      </c>
      <c r="Q168" s="13">
        <v>0</v>
      </c>
      <c r="R168" s="13">
        <v>979047</v>
      </c>
      <c r="S168" s="82">
        <v>20.42030245749735</v>
      </c>
      <c r="T168" s="83">
        <v>5.3571919952748965</v>
      </c>
    </row>
    <row r="169" spans="1:20" ht="12.75">
      <c r="A169" s="21" t="s">
        <v>226</v>
      </c>
      <c r="B169" s="20" t="s">
        <v>267</v>
      </c>
      <c r="C169" s="20" t="s">
        <v>237</v>
      </c>
      <c r="D169" s="20" t="s">
        <v>392</v>
      </c>
      <c r="E169" s="20" t="s">
        <v>228</v>
      </c>
      <c r="F169" s="28"/>
      <c r="G169" s="27" t="s">
        <v>403</v>
      </c>
      <c r="H169" s="13">
        <v>1890216</v>
      </c>
      <c r="I169" s="13">
        <v>590216</v>
      </c>
      <c r="J169" s="13">
        <v>0</v>
      </c>
      <c r="K169" s="13">
        <v>1300000</v>
      </c>
      <c r="L169" s="13">
        <v>450000</v>
      </c>
      <c r="M169" s="13">
        <v>0</v>
      </c>
      <c r="N169" s="13">
        <v>450000</v>
      </c>
      <c r="O169" s="13">
        <v>2149045.94</v>
      </c>
      <c r="P169" s="13">
        <v>440216</v>
      </c>
      <c r="Q169" s="13">
        <v>1680000</v>
      </c>
      <c r="R169" s="13">
        <v>1102754</v>
      </c>
      <c r="S169" s="82">
        <v>12.47648110942386</v>
      </c>
      <c r="T169" s="83">
        <v>6.402138359751211</v>
      </c>
    </row>
    <row r="170" spans="1:20" ht="12.75">
      <c r="A170" s="21" t="s">
        <v>226</v>
      </c>
      <c r="B170" s="20" t="s">
        <v>259</v>
      </c>
      <c r="C170" s="20" t="s">
        <v>235</v>
      </c>
      <c r="D170" s="20" t="s">
        <v>392</v>
      </c>
      <c r="E170" s="20" t="s">
        <v>228</v>
      </c>
      <c r="F170" s="28"/>
      <c r="G170" s="27" t="s">
        <v>404</v>
      </c>
      <c r="H170" s="13">
        <v>8714434</v>
      </c>
      <c r="I170" s="13">
        <v>3000000</v>
      </c>
      <c r="J170" s="13">
        <v>3750000</v>
      </c>
      <c r="K170" s="13">
        <v>0</v>
      </c>
      <c r="L170" s="13">
        <v>1545000</v>
      </c>
      <c r="M170" s="13">
        <v>920000</v>
      </c>
      <c r="N170" s="13">
        <v>625000</v>
      </c>
      <c r="O170" s="13">
        <v>9176347.04</v>
      </c>
      <c r="P170" s="13">
        <v>4800000</v>
      </c>
      <c r="Q170" s="13">
        <v>4375000</v>
      </c>
      <c r="R170" s="13">
        <v>1732600</v>
      </c>
      <c r="S170" s="82">
        <v>19.222379017034623</v>
      </c>
      <c r="T170" s="83">
        <v>3.629406531786334</v>
      </c>
    </row>
    <row r="171" spans="1:20" ht="12.75">
      <c r="A171" s="21" t="s">
        <v>226</v>
      </c>
      <c r="B171" s="20" t="s">
        <v>275</v>
      </c>
      <c r="C171" s="20" t="s">
        <v>237</v>
      </c>
      <c r="D171" s="20" t="s">
        <v>392</v>
      </c>
      <c r="E171" s="20" t="s">
        <v>228</v>
      </c>
      <c r="F171" s="28"/>
      <c r="G171" s="27" t="s">
        <v>405</v>
      </c>
      <c r="H171" s="13">
        <v>3652000</v>
      </c>
      <c r="I171" s="13">
        <v>792000</v>
      </c>
      <c r="J171" s="13">
        <v>0</v>
      </c>
      <c r="K171" s="13">
        <v>0</v>
      </c>
      <c r="L171" s="13">
        <v>1899096</v>
      </c>
      <c r="M171" s="13">
        <v>1899096</v>
      </c>
      <c r="N171" s="13">
        <v>0</v>
      </c>
      <c r="O171" s="13">
        <v>3489401</v>
      </c>
      <c r="P171" s="13">
        <v>3489401</v>
      </c>
      <c r="Q171" s="13">
        <v>0</v>
      </c>
      <c r="R171" s="13">
        <v>2047596</v>
      </c>
      <c r="S171" s="82">
        <v>6.375855063102932</v>
      </c>
      <c r="T171" s="83">
        <v>3.7413800602995506</v>
      </c>
    </row>
    <row r="172" spans="1:20" ht="12.75">
      <c r="A172" s="21" t="s">
        <v>226</v>
      </c>
      <c r="B172" s="20" t="s">
        <v>245</v>
      </c>
      <c r="C172" s="20" t="s">
        <v>245</v>
      </c>
      <c r="D172" s="20" t="s">
        <v>392</v>
      </c>
      <c r="E172" s="20" t="s">
        <v>228</v>
      </c>
      <c r="F172" s="28"/>
      <c r="G172" s="27" t="s">
        <v>406</v>
      </c>
      <c r="H172" s="13">
        <v>8113094</v>
      </c>
      <c r="I172" s="13">
        <v>8113094</v>
      </c>
      <c r="J172" s="13">
        <v>0</v>
      </c>
      <c r="K172" s="13">
        <v>0</v>
      </c>
      <c r="L172" s="13">
        <v>5872290</v>
      </c>
      <c r="M172" s="13">
        <v>5872290</v>
      </c>
      <c r="N172" s="13">
        <v>0</v>
      </c>
      <c r="O172" s="13">
        <v>4282341.49</v>
      </c>
      <c r="P172" s="13">
        <v>4245025.23</v>
      </c>
      <c r="Q172" s="13">
        <v>0</v>
      </c>
      <c r="R172" s="13">
        <v>6179315</v>
      </c>
      <c r="S172" s="82">
        <v>15.977321041001652</v>
      </c>
      <c r="T172" s="83">
        <v>23.054887098337673</v>
      </c>
    </row>
    <row r="173" spans="1:20" ht="12.75">
      <c r="A173" s="21" t="s">
        <v>226</v>
      </c>
      <c r="B173" s="20" t="s">
        <v>249</v>
      </c>
      <c r="C173" s="20" t="s">
        <v>235</v>
      </c>
      <c r="D173" s="20" t="s">
        <v>392</v>
      </c>
      <c r="E173" s="20" t="s">
        <v>228</v>
      </c>
      <c r="F173" s="28"/>
      <c r="G173" s="27" t="s">
        <v>407</v>
      </c>
      <c r="H173" s="13">
        <v>2215503</v>
      </c>
      <c r="I173" s="13">
        <v>1622727</v>
      </c>
      <c r="J173" s="13">
        <v>0</v>
      </c>
      <c r="K173" s="13">
        <v>0</v>
      </c>
      <c r="L173" s="13">
        <v>1263286</v>
      </c>
      <c r="M173" s="13">
        <v>1263286</v>
      </c>
      <c r="N173" s="13">
        <v>0</v>
      </c>
      <c r="O173" s="13">
        <v>4044018.97</v>
      </c>
      <c r="P173" s="13">
        <v>4000041.55</v>
      </c>
      <c r="Q173" s="13">
        <v>0</v>
      </c>
      <c r="R173" s="13">
        <v>1463286</v>
      </c>
      <c r="S173" s="82">
        <v>17.798822805465882</v>
      </c>
      <c r="T173" s="83">
        <v>6.440318015550493</v>
      </c>
    </row>
    <row r="174" spans="1:20" ht="12.75">
      <c r="A174" s="21" t="s">
        <v>226</v>
      </c>
      <c r="B174" s="20" t="s">
        <v>243</v>
      </c>
      <c r="C174" s="20" t="s">
        <v>235</v>
      </c>
      <c r="D174" s="20" t="s">
        <v>392</v>
      </c>
      <c r="E174" s="20" t="s">
        <v>228</v>
      </c>
      <c r="F174" s="28"/>
      <c r="G174" s="27" t="s">
        <v>408</v>
      </c>
      <c r="H174" s="13">
        <v>481700</v>
      </c>
      <c r="I174" s="13">
        <v>0</v>
      </c>
      <c r="J174" s="13">
        <v>0</v>
      </c>
      <c r="K174" s="13">
        <v>0</v>
      </c>
      <c r="L174" s="13">
        <v>398000</v>
      </c>
      <c r="M174" s="13">
        <v>398000</v>
      </c>
      <c r="N174" s="13">
        <v>0</v>
      </c>
      <c r="O174" s="13">
        <v>1073802.91</v>
      </c>
      <c r="P174" s="13">
        <v>1072440.07</v>
      </c>
      <c r="Q174" s="13">
        <v>0</v>
      </c>
      <c r="R174" s="13">
        <v>459729</v>
      </c>
      <c r="S174" s="82">
        <v>5.072880738691294</v>
      </c>
      <c r="T174" s="83">
        <v>2.171860745951797</v>
      </c>
    </row>
    <row r="175" spans="1:20" ht="12.75">
      <c r="A175" s="21" t="s">
        <v>226</v>
      </c>
      <c r="B175" s="20" t="s">
        <v>253</v>
      </c>
      <c r="C175" s="20" t="s">
        <v>226</v>
      </c>
      <c r="D175" s="20" t="s">
        <v>392</v>
      </c>
      <c r="E175" s="20" t="s">
        <v>228</v>
      </c>
      <c r="F175" s="28"/>
      <c r="G175" s="27" t="s">
        <v>409</v>
      </c>
      <c r="H175" s="13">
        <v>1126272</v>
      </c>
      <c r="I175" s="13">
        <v>1126272</v>
      </c>
      <c r="J175" s="13">
        <v>0</v>
      </c>
      <c r="K175" s="13">
        <v>0</v>
      </c>
      <c r="L175" s="13">
        <v>700775</v>
      </c>
      <c r="M175" s="13">
        <v>700775</v>
      </c>
      <c r="N175" s="13">
        <v>0</v>
      </c>
      <c r="O175" s="13">
        <v>3202504.71</v>
      </c>
      <c r="P175" s="13">
        <v>3199756.7</v>
      </c>
      <c r="Q175" s="13">
        <v>0</v>
      </c>
      <c r="R175" s="13">
        <v>870375</v>
      </c>
      <c r="S175" s="82">
        <v>25.83900286817351</v>
      </c>
      <c r="T175" s="83">
        <v>7.022510240550598</v>
      </c>
    </row>
    <row r="176" spans="1:20" ht="12.75">
      <c r="A176" s="21" t="s">
        <v>226</v>
      </c>
      <c r="B176" s="20" t="s">
        <v>253</v>
      </c>
      <c r="C176" s="20" t="s">
        <v>235</v>
      </c>
      <c r="D176" s="20" t="s">
        <v>392</v>
      </c>
      <c r="E176" s="20" t="s">
        <v>228</v>
      </c>
      <c r="F176" s="28"/>
      <c r="G176" s="27" t="s">
        <v>410</v>
      </c>
      <c r="H176" s="13">
        <v>276717</v>
      </c>
      <c r="I176" s="13">
        <v>180000</v>
      </c>
      <c r="J176" s="13">
        <v>0</v>
      </c>
      <c r="K176" s="13">
        <v>0</v>
      </c>
      <c r="L176" s="13">
        <v>1093737</v>
      </c>
      <c r="M176" s="13">
        <v>1093737</v>
      </c>
      <c r="N176" s="13">
        <v>0</v>
      </c>
      <c r="O176" s="13">
        <v>2952101.99</v>
      </c>
      <c r="P176" s="13">
        <v>2906315.94</v>
      </c>
      <c r="Q176" s="13">
        <v>0</v>
      </c>
      <c r="R176" s="13">
        <v>1238737</v>
      </c>
      <c r="S176" s="82">
        <v>7.544755350719458</v>
      </c>
      <c r="T176" s="83">
        <v>3.1658688082399786</v>
      </c>
    </row>
    <row r="177" spans="1:20" ht="12.75">
      <c r="A177" s="21" t="s">
        <v>226</v>
      </c>
      <c r="B177" s="20" t="s">
        <v>271</v>
      </c>
      <c r="C177" s="20" t="s">
        <v>241</v>
      </c>
      <c r="D177" s="20" t="s">
        <v>392</v>
      </c>
      <c r="E177" s="20" t="s">
        <v>228</v>
      </c>
      <c r="F177" s="28"/>
      <c r="G177" s="27" t="s">
        <v>411</v>
      </c>
      <c r="H177" s="13">
        <v>1000000</v>
      </c>
      <c r="I177" s="13">
        <v>1000000</v>
      </c>
      <c r="J177" s="13">
        <v>0</v>
      </c>
      <c r="K177" s="13">
        <v>0</v>
      </c>
      <c r="L177" s="13">
        <v>1440903</v>
      </c>
      <c r="M177" s="13">
        <v>1440903</v>
      </c>
      <c r="N177" s="13">
        <v>0</v>
      </c>
      <c r="O177" s="13">
        <v>4055684.87</v>
      </c>
      <c r="P177" s="13">
        <v>3850432.2</v>
      </c>
      <c r="Q177" s="13">
        <v>0</v>
      </c>
      <c r="R177" s="13">
        <v>1634770</v>
      </c>
      <c r="S177" s="82">
        <v>24.689068310248086</v>
      </c>
      <c r="T177" s="83">
        <v>9.951697307671804</v>
      </c>
    </row>
    <row r="178" spans="1:20" ht="12.75">
      <c r="A178" s="21" t="s">
        <v>226</v>
      </c>
      <c r="B178" s="20" t="s">
        <v>257</v>
      </c>
      <c r="C178" s="20" t="s">
        <v>239</v>
      </c>
      <c r="D178" s="20" t="s">
        <v>392</v>
      </c>
      <c r="E178" s="20" t="s">
        <v>228</v>
      </c>
      <c r="F178" s="28"/>
      <c r="G178" s="27" t="s">
        <v>412</v>
      </c>
      <c r="H178" s="13">
        <v>1243920</v>
      </c>
      <c r="I178" s="13">
        <v>820000</v>
      </c>
      <c r="J178" s="13">
        <v>0</v>
      </c>
      <c r="K178" s="13">
        <v>0</v>
      </c>
      <c r="L178" s="13">
        <v>140320</v>
      </c>
      <c r="M178" s="13">
        <v>140320</v>
      </c>
      <c r="N178" s="13">
        <v>0</v>
      </c>
      <c r="O178" s="13">
        <v>1053683.9</v>
      </c>
      <c r="P178" s="13">
        <v>1053683.9</v>
      </c>
      <c r="Q178" s="13">
        <v>0</v>
      </c>
      <c r="R178" s="13">
        <v>159920</v>
      </c>
      <c r="S178" s="82">
        <v>9.472018016774495</v>
      </c>
      <c r="T178" s="83">
        <v>1.43758969956984</v>
      </c>
    </row>
    <row r="179" spans="1:20" ht="12.75">
      <c r="A179" s="21" t="s">
        <v>226</v>
      </c>
      <c r="B179" s="20" t="s">
        <v>245</v>
      </c>
      <c r="C179" s="20" t="s">
        <v>249</v>
      </c>
      <c r="D179" s="20" t="s">
        <v>392</v>
      </c>
      <c r="E179" s="20" t="s">
        <v>228</v>
      </c>
      <c r="F179" s="28"/>
      <c r="G179" s="27" t="s">
        <v>413</v>
      </c>
      <c r="H179" s="13">
        <v>738835</v>
      </c>
      <c r="I179" s="13">
        <v>22200</v>
      </c>
      <c r="J179" s="13">
        <v>0</v>
      </c>
      <c r="K179" s="13">
        <v>317065</v>
      </c>
      <c r="L179" s="13">
        <v>255660</v>
      </c>
      <c r="M179" s="13">
        <v>255660</v>
      </c>
      <c r="N179" s="13">
        <v>0</v>
      </c>
      <c r="O179" s="13">
        <v>208427.47</v>
      </c>
      <c r="P179" s="13">
        <v>166110</v>
      </c>
      <c r="Q179" s="13">
        <v>0</v>
      </c>
      <c r="R179" s="13">
        <v>272360</v>
      </c>
      <c r="S179" s="82">
        <v>1.2276512254897485</v>
      </c>
      <c r="T179" s="83">
        <v>1.6042179458129389</v>
      </c>
    </row>
    <row r="180" spans="1:20" ht="12.75">
      <c r="A180" s="21" t="s">
        <v>226</v>
      </c>
      <c r="B180" s="20" t="s">
        <v>255</v>
      </c>
      <c r="C180" s="20" t="s">
        <v>235</v>
      </c>
      <c r="D180" s="20" t="s">
        <v>392</v>
      </c>
      <c r="E180" s="20" t="s">
        <v>228</v>
      </c>
      <c r="F180" s="28"/>
      <c r="G180" s="27" t="s">
        <v>414</v>
      </c>
      <c r="H180" s="13">
        <v>6587000</v>
      </c>
      <c r="I180" s="13">
        <v>697000</v>
      </c>
      <c r="J180" s="13">
        <v>5890000</v>
      </c>
      <c r="K180" s="13">
        <v>0</v>
      </c>
      <c r="L180" s="13">
        <v>1301190</v>
      </c>
      <c r="M180" s="13">
        <v>1301190</v>
      </c>
      <c r="N180" s="13">
        <v>0</v>
      </c>
      <c r="O180" s="13">
        <v>14061684.91</v>
      </c>
      <c r="P180" s="13">
        <v>2940177.55</v>
      </c>
      <c r="Q180" s="13">
        <v>11120000</v>
      </c>
      <c r="R180" s="13">
        <v>2017593</v>
      </c>
      <c r="S180" s="82">
        <v>27.05429431176163</v>
      </c>
      <c r="T180" s="83">
        <v>3.881793339326794</v>
      </c>
    </row>
    <row r="181" spans="1:20" ht="12.75">
      <c r="A181" s="21" t="s">
        <v>226</v>
      </c>
      <c r="B181" s="20" t="s">
        <v>253</v>
      </c>
      <c r="C181" s="20" t="s">
        <v>237</v>
      </c>
      <c r="D181" s="20" t="s">
        <v>392</v>
      </c>
      <c r="E181" s="20" t="s">
        <v>228</v>
      </c>
      <c r="F181" s="28"/>
      <c r="G181" s="27" t="s">
        <v>415</v>
      </c>
      <c r="H181" s="13">
        <v>1557460</v>
      </c>
      <c r="I181" s="13">
        <v>870000</v>
      </c>
      <c r="J181" s="13">
        <v>0</v>
      </c>
      <c r="K181" s="13">
        <v>0</v>
      </c>
      <c r="L181" s="13">
        <v>494000</v>
      </c>
      <c r="M181" s="13">
        <v>494000</v>
      </c>
      <c r="N181" s="13">
        <v>0</v>
      </c>
      <c r="O181" s="13">
        <v>3794612.82</v>
      </c>
      <c r="P181" s="13">
        <v>3746000</v>
      </c>
      <c r="Q181" s="13">
        <v>0</v>
      </c>
      <c r="R181" s="13">
        <v>655500</v>
      </c>
      <c r="S181" s="82">
        <v>17.892377185781825</v>
      </c>
      <c r="T181" s="83">
        <v>3.090816850526528</v>
      </c>
    </row>
    <row r="182" spans="1:20" ht="12.75">
      <c r="A182" s="21" t="s">
        <v>226</v>
      </c>
      <c r="B182" s="20" t="s">
        <v>226</v>
      </c>
      <c r="C182" s="20" t="s">
        <v>243</v>
      </c>
      <c r="D182" s="20" t="s">
        <v>392</v>
      </c>
      <c r="E182" s="20" t="s">
        <v>228</v>
      </c>
      <c r="F182" s="28"/>
      <c r="G182" s="27" t="s">
        <v>416</v>
      </c>
      <c r="H182" s="13">
        <v>2079033</v>
      </c>
      <c r="I182" s="13">
        <v>1800000</v>
      </c>
      <c r="J182" s="13">
        <v>0</v>
      </c>
      <c r="K182" s="13">
        <v>71066</v>
      </c>
      <c r="L182" s="13">
        <v>104033</v>
      </c>
      <c r="M182" s="13">
        <v>104033</v>
      </c>
      <c r="N182" s="13">
        <v>0</v>
      </c>
      <c r="O182" s="13">
        <v>126044.34</v>
      </c>
      <c r="P182" s="13">
        <v>103934</v>
      </c>
      <c r="Q182" s="13">
        <v>0</v>
      </c>
      <c r="R182" s="13">
        <v>124500</v>
      </c>
      <c r="S182" s="82">
        <v>1.0169773865065206</v>
      </c>
      <c r="T182" s="83">
        <v>1.0045170185353964</v>
      </c>
    </row>
    <row r="183" spans="1:20" ht="12.75">
      <c r="A183" s="21" t="s">
        <v>226</v>
      </c>
      <c r="B183" s="20" t="s">
        <v>231</v>
      </c>
      <c r="C183" s="20" t="s">
        <v>237</v>
      </c>
      <c r="D183" s="20" t="s">
        <v>392</v>
      </c>
      <c r="E183" s="20" t="s">
        <v>228</v>
      </c>
      <c r="F183" s="28"/>
      <c r="G183" s="27" t="s">
        <v>417</v>
      </c>
      <c r="H183" s="13">
        <v>2131209</v>
      </c>
      <c r="I183" s="13">
        <v>824659</v>
      </c>
      <c r="J183" s="13">
        <v>0</v>
      </c>
      <c r="K183" s="13">
        <v>0</v>
      </c>
      <c r="L183" s="13">
        <v>1851722.32</v>
      </c>
      <c r="M183" s="13">
        <v>1851722.32</v>
      </c>
      <c r="N183" s="13">
        <v>0</v>
      </c>
      <c r="O183" s="13">
        <v>9507508.26</v>
      </c>
      <c r="P183" s="13">
        <v>4923278.31</v>
      </c>
      <c r="Q183" s="13">
        <v>4500000</v>
      </c>
      <c r="R183" s="13">
        <v>2341085.32</v>
      </c>
      <c r="S183" s="82">
        <v>24.44205418772303</v>
      </c>
      <c r="T183" s="83">
        <v>6.018499556846341</v>
      </c>
    </row>
    <row r="184" spans="1:20" ht="12.75">
      <c r="A184" s="21" t="s">
        <v>226</v>
      </c>
      <c r="B184" s="20" t="s">
        <v>269</v>
      </c>
      <c r="C184" s="20" t="s">
        <v>231</v>
      </c>
      <c r="D184" s="20" t="s">
        <v>392</v>
      </c>
      <c r="E184" s="20" t="s">
        <v>228</v>
      </c>
      <c r="F184" s="28"/>
      <c r="G184" s="27" t="s">
        <v>418</v>
      </c>
      <c r="H184" s="13">
        <v>6101476</v>
      </c>
      <c r="I184" s="13">
        <v>821200</v>
      </c>
      <c r="J184" s="13">
        <v>3040000</v>
      </c>
      <c r="K184" s="13">
        <v>0</v>
      </c>
      <c r="L184" s="13">
        <v>2277286</v>
      </c>
      <c r="M184" s="13">
        <v>1957286</v>
      </c>
      <c r="N184" s="13">
        <v>320000</v>
      </c>
      <c r="O184" s="13">
        <v>6892351.22</v>
      </c>
      <c r="P184" s="13">
        <v>1972351.22</v>
      </c>
      <c r="Q184" s="13">
        <v>4920000</v>
      </c>
      <c r="R184" s="13">
        <v>2566838</v>
      </c>
      <c r="S184" s="82">
        <v>20.031908745310457</v>
      </c>
      <c r="T184" s="83">
        <v>7.4602502018165</v>
      </c>
    </row>
    <row r="185" spans="1:20" ht="12.75">
      <c r="A185" s="21" t="s">
        <v>226</v>
      </c>
      <c r="B185" s="20" t="s">
        <v>249</v>
      </c>
      <c r="C185" s="20" t="s">
        <v>239</v>
      </c>
      <c r="D185" s="20" t="s">
        <v>392</v>
      </c>
      <c r="E185" s="20" t="s">
        <v>228</v>
      </c>
      <c r="F185" s="28"/>
      <c r="G185" s="27" t="s">
        <v>419</v>
      </c>
      <c r="H185" s="13">
        <v>2276572</v>
      </c>
      <c r="I185" s="13">
        <v>1695878</v>
      </c>
      <c r="J185" s="13">
        <v>0</v>
      </c>
      <c r="K185" s="13">
        <v>0</v>
      </c>
      <c r="L185" s="13">
        <v>515771</v>
      </c>
      <c r="M185" s="13">
        <v>515771</v>
      </c>
      <c r="N185" s="13">
        <v>0</v>
      </c>
      <c r="O185" s="13">
        <v>6392364.56</v>
      </c>
      <c r="P185" s="13">
        <v>6392170.15</v>
      </c>
      <c r="Q185" s="13">
        <v>0</v>
      </c>
      <c r="R185" s="13">
        <v>776594</v>
      </c>
      <c r="S185" s="82">
        <v>42.53992638856289</v>
      </c>
      <c r="T185" s="83">
        <v>5.168080024803781</v>
      </c>
    </row>
    <row r="186" spans="1:20" ht="12.75">
      <c r="A186" s="21" t="s">
        <v>226</v>
      </c>
      <c r="B186" s="20" t="s">
        <v>279</v>
      </c>
      <c r="C186" s="20" t="s">
        <v>237</v>
      </c>
      <c r="D186" s="20" t="s">
        <v>392</v>
      </c>
      <c r="E186" s="20" t="s">
        <v>228</v>
      </c>
      <c r="F186" s="28"/>
      <c r="G186" s="27" t="s">
        <v>420</v>
      </c>
      <c r="H186" s="13">
        <v>3375128</v>
      </c>
      <c r="I186" s="13">
        <v>3379200</v>
      </c>
      <c r="J186" s="13">
        <v>0</v>
      </c>
      <c r="K186" s="13">
        <v>-4072</v>
      </c>
      <c r="L186" s="13">
        <v>3275908</v>
      </c>
      <c r="M186" s="13">
        <v>3275908</v>
      </c>
      <c r="N186" s="13">
        <v>0</v>
      </c>
      <c r="O186" s="13">
        <v>4383400.73</v>
      </c>
      <c r="P186" s="13">
        <v>4248091.5</v>
      </c>
      <c r="Q186" s="13">
        <v>0</v>
      </c>
      <c r="R186" s="13">
        <v>3395479</v>
      </c>
      <c r="S186" s="82">
        <v>21.397970205110795</v>
      </c>
      <c r="T186" s="83">
        <v>16.575340232258295</v>
      </c>
    </row>
    <row r="187" spans="1:20" ht="12.75">
      <c r="A187" s="21" t="s">
        <v>226</v>
      </c>
      <c r="B187" s="20" t="s">
        <v>261</v>
      </c>
      <c r="C187" s="20" t="s">
        <v>237</v>
      </c>
      <c r="D187" s="20" t="s">
        <v>392</v>
      </c>
      <c r="E187" s="20" t="s">
        <v>228</v>
      </c>
      <c r="F187" s="28"/>
      <c r="G187" s="27" t="s">
        <v>421</v>
      </c>
      <c r="H187" s="13">
        <v>28483676</v>
      </c>
      <c r="I187" s="13">
        <v>0</v>
      </c>
      <c r="J187" s="13">
        <v>0</v>
      </c>
      <c r="K187" s="13">
        <v>0</v>
      </c>
      <c r="L187" s="13">
        <v>8939652</v>
      </c>
      <c r="M187" s="13">
        <v>2276000</v>
      </c>
      <c r="N187" s="13">
        <v>0</v>
      </c>
      <c r="O187" s="13">
        <v>17997399.67</v>
      </c>
      <c r="P187" s="13">
        <v>17996000</v>
      </c>
      <c r="Q187" s="13">
        <v>0</v>
      </c>
      <c r="R187" s="13">
        <v>3215036</v>
      </c>
      <c r="S187" s="82">
        <v>11.161271048601664</v>
      </c>
      <c r="T187" s="83">
        <v>1.9938373812316466</v>
      </c>
    </row>
    <row r="188" spans="1:20" ht="12.75">
      <c r="A188" s="21" t="s">
        <v>226</v>
      </c>
      <c r="B188" s="20" t="s">
        <v>247</v>
      </c>
      <c r="C188" s="20" t="s">
        <v>243</v>
      </c>
      <c r="D188" s="20" t="s">
        <v>392</v>
      </c>
      <c r="E188" s="20" t="s">
        <v>228</v>
      </c>
      <c r="F188" s="28"/>
      <c r="G188" s="27" t="s">
        <v>422</v>
      </c>
      <c r="H188" s="13">
        <v>1502100</v>
      </c>
      <c r="I188" s="13">
        <v>651000</v>
      </c>
      <c r="J188" s="13">
        <v>0</v>
      </c>
      <c r="K188" s="13">
        <v>0</v>
      </c>
      <c r="L188" s="13">
        <v>949142</v>
      </c>
      <c r="M188" s="13">
        <v>949142</v>
      </c>
      <c r="N188" s="13">
        <v>0</v>
      </c>
      <c r="O188" s="13">
        <v>4296808</v>
      </c>
      <c r="P188" s="13">
        <v>4296808</v>
      </c>
      <c r="Q188" s="13">
        <v>0</v>
      </c>
      <c r="R188" s="13">
        <v>1155808</v>
      </c>
      <c r="S188" s="82">
        <v>26.65799170940359</v>
      </c>
      <c r="T188" s="83">
        <v>7.170792849404103</v>
      </c>
    </row>
    <row r="189" spans="1:20" ht="12.75">
      <c r="A189" s="21" t="s">
        <v>226</v>
      </c>
      <c r="B189" s="20" t="s">
        <v>269</v>
      </c>
      <c r="C189" s="20" t="s">
        <v>226</v>
      </c>
      <c r="D189" s="20" t="s">
        <v>392</v>
      </c>
      <c r="E189" s="20" t="s">
        <v>228</v>
      </c>
      <c r="F189" s="28"/>
      <c r="G189" s="27" t="s">
        <v>423</v>
      </c>
      <c r="H189" s="13">
        <v>645522</v>
      </c>
      <c r="I189" s="13">
        <v>0</v>
      </c>
      <c r="J189" s="13">
        <v>500000</v>
      </c>
      <c r="K189" s="13">
        <v>0</v>
      </c>
      <c r="L189" s="13">
        <v>1267200</v>
      </c>
      <c r="M189" s="13">
        <v>367200</v>
      </c>
      <c r="N189" s="13">
        <v>900000</v>
      </c>
      <c r="O189" s="13">
        <v>7500800</v>
      </c>
      <c r="P189" s="13">
        <v>3200800</v>
      </c>
      <c r="Q189" s="13">
        <v>4300000</v>
      </c>
      <c r="R189" s="13">
        <v>1677200</v>
      </c>
      <c r="S189" s="82">
        <v>37.010248130207316</v>
      </c>
      <c r="T189" s="83">
        <v>8.275595691657383</v>
      </c>
    </row>
    <row r="190" spans="1:20" ht="12.75">
      <c r="A190" s="21" t="s">
        <v>226</v>
      </c>
      <c r="B190" s="20" t="s">
        <v>261</v>
      </c>
      <c r="C190" s="20" t="s">
        <v>239</v>
      </c>
      <c r="D190" s="20" t="s">
        <v>392</v>
      </c>
      <c r="E190" s="20" t="s">
        <v>228</v>
      </c>
      <c r="F190" s="28"/>
      <c r="G190" s="27" t="s">
        <v>424</v>
      </c>
      <c r="H190" s="13">
        <v>3584399</v>
      </c>
      <c r="I190" s="13">
        <v>2796215</v>
      </c>
      <c r="J190" s="13">
        <v>0</v>
      </c>
      <c r="K190" s="13">
        <v>0</v>
      </c>
      <c r="L190" s="13">
        <v>1543058</v>
      </c>
      <c r="M190" s="13">
        <v>1543058</v>
      </c>
      <c r="N190" s="13">
        <v>0</v>
      </c>
      <c r="O190" s="13">
        <v>9174589.08</v>
      </c>
      <c r="P190" s="13">
        <v>9173178</v>
      </c>
      <c r="Q190" s="13">
        <v>0</v>
      </c>
      <c r="R190" s="13">
        <v>1892502</v>
      </c>
      <c r="S190" s="82">
        <v>46.91605820124921</v>
      </c>
      <c r="T190" s="83">
        <v>9.677679643607593</v>
      </c>
    </row>
    <row r="191" spans="1:20" ht="12.75">
      <c r="A191" s="21" t="s">
        <v>226</v>
      </c>
      <c r="B191" s="20" t="s">
        <v>245</v>
      </c>
      <c r="C191" s="20" t="s">
        <v>253</v>
      </c>
      <c r="D191" s="20" t="s">
        <v>392</v>
      </c>
      <c r="E191" s="20" t="s">
        <v>228</v>
      </c>
      <c r="F191" s="28"/>
      <c r="G191" s="27" t="s">
        <v>425</v>
      </c>
      <c r="H191" s="13">
        <v>2166012</v>
      </c>
      <c r="I191" s="13">
        <v>2000000</v>
      </c>
      <c r="J191" s="13">
        <v>0</v>
      </c>
      <c r="K191" s="13">
        <v>0</v>
      </c>
      <c r="L191" s="13">
        <v>737831</v>
      </c>
      <c r="M191" s="13">
        <v>737831</v>
      </c>
      <c r="N191" s="13">
        <v>0</v>
      </c>
      <c r="O191" s="13">
        <v>8640371.1</v>
      </c>
      <c r="P191" s="13">
        <v>5546697.34</v>
      </c>
      <c r="Q191" s="13">
        <v>2800000</v>
      </c>
      <c r="R191" s="13">
        <v>1128372</v>
      </c>
      <c r="S191" s="82">
        <v>37.75427848206765</v>
      </c>
      <c r="T191" s="83">
        <v>4.930444563818288</v>
      </c>
    </row>
    <row r="192" spans="1:20" ht="12.75">
      <c r="A192" s="21" t="s">
        <v>226</v>
      </c>
      <c r="B192" s="20" t="s">
        <v>275</v>
      </c>
      <c r="C192" s="20" t="s">
        <v>243</v>
      </c>
      <c r="D192" s="20" t="s">
        <v>392</v>
      </c>
      <c r="E192" s="20" t="s">
        <v>228</v>
      </c>
      <c r="F192" s="28"/>
      <c r="G192" s="27" t="s">
        <v>426</v>
      </c>
      <c r="H192" s="13">
        <v>1000000</v>
      </c>
      <c r="I192" s="13">
        <v>0</v>
      </c>
      <c r="J192" s="13">
        <v>0</v>
      </c>
      <c r="K192" s="13">
        <v>0</v>
      </c>
      <c r="L192" s="13">
        <v>1206000</v>
      </c>
      <c r="M192" s="13">
        <v>1206000</v>
      </c>
      <c r="N192" s="13">
        <v>0</v>
      </c>
      <c r="O192" s="13">
        <v>1007694</v>
      </c>
      <c r="P192" s="13">
        <v>1007694</v>
      </c>
      <c r="Q192" s="13">
        <v>0</v>
      </c>
      <c r="R192" s="13">
        <v>2069510</v>
      </c>
      <c r="S192" s="82">
        <v>3.872743361210855</v>
      </c>
      <c r="T192" s="83">
        <v>7.953486984599964</v>
      </c>
    </row>
    <row r="193" spans="1:20" ht="12.75">
      <c r="A193" s="21" t="s">
        <v>226</v>
      </c>
      <c r="B193" s="20" t="s">
        <v>245</v>
      </c>
      <c r="C193" s="20" t="s">
        <v>255</v>
      </c>
      <c r="D193" s="20" t="s">
        <v>392</v>
      </c>
      <c r="E193" s="20" t="s">
        <v>228</v>
      </c>
      <c r="F193" s="28"/>
      <c r="G193" s="27" t="s">
        <v>427</v>
      </c>
      <c r="H193" s="13">
        <v>2925569</v>
      </c>
      <c r="I193" s="13">
        <v>2700000</v>
      </c>
      <c r="J193" s="13">
        <v>0</v>
      </c>
      <c r="K193" s="13">
        <v>0</v>
      </c>
      <c r="L193" s="13">
        <v>837649</v>
      </c>
      <c r="M193" s="13">
        <v>837649</v>
      </c>
      <c r="N193" s="13">
        <v>0</v>
      </c>
      <c r="O193" s="13">
        <v>2625303.07</v>
      </c>
      <c r="P193" s="13">
        <v>2608405.86</v>
      </c>
      <c r="Q193" s="13">
        <v>0</v>
      </c>
      <c r="R193" s="13">
        <v>967649</v>
      </c>
      <c r="S193" s="82">
        <v>14.040677913707345</v>
      </c>
      <c r="T193" s="83">
        <v>5.1751921893425425</v>
      </c>
    </row>
    <row r="194" spans="1:20" ht="12.75">
      <c r="A194" s="21" t="s">
        <v>226</v>
      </c>
      <c r="B194" s="20" t="s">
        <v>267</v>
      </c>
      <c r="C194" s="20" t="s">
        <v>241</v>
      </c>
      <c r="D194" s="20" t="s">
        <v>392</v>
      </c>
      <c r="E194" s="20" t="s">
        <v>228</v>
      </c>
      <c r="F194" s="28"/>
      <c r="G194" s="27" t="s">
        <v>428</v>
      </c>
      <c r="H194" s="13">
        <v>14136549</v>
      </c>
      <c r="I194" s="13">
        <v>8766549</v>
      </c>
      <c r="J194" s="13">
        <v>900000</v>
      </c>
      <c r="K194" s="13">
        <v>0</v>
      </c>
      <c r="L194" s="13">
        <v>4092670</v>
      </c>
      <c r="M194" s="13">
        <v>1792670</v>
      </c>
      <c r="N194" s="13">
        <v>2300000</v>
      </c>
      <c r="O194" s="13">
        <v>14071160.83</v>
      </c>
      <c r="P194" s="13">
        <v>2694614.64</v>
      </c>
      <c r="Q194" s="13">
        <v>10900000</v>
      </c>
      <c r="R194" s="13">
        <v>5043309</v>
      </c>
      <c r="S194" s="82">
        <v>25.248161288815353</v>
      </c>
      <c r="T194" s="83">
        <v>9.04930876703895</v>
      </c>
    </row>
    <row r="195" spans="1:20" ht="12.75">
      <c r="A195" s="21" t="s">
        <v>226</v>
      </c>
      <c r="B195" s="20" t="s">
        <v>263</v>
      </c>
      <c r="C195" s="20" t="s">
        <v>237</v>
      </c>
      <c r="D195" s="20" t="s">
        <v>392</v>
      </c>
      <c r="E195" s="20" t="s">
        <v>228</v>
      </c>
      <c r="F195" s="28"/>
      <c r="G195" s="27" t="s">
        <v>429</v>
      </c>
      <c r="H195" s="13">
        <v>1446752</v>
      </c>
      <c r="I195" s="13">
        <v>454168</v>
      </c>
      <c r="J195" s="13">
        <v>0</v>
      </c>
      <c r="K195" s="13">
        <v>0</v>
      </c>
      <c r="L195" s="13">
        <v>2167637</v>
      </c>
      <c r="M195" s="13">
        <v>2167637</v>
      </c>
      <c r="N195" s="13">
        <v>0</v>
      </c>
      <c r="O195" s="13">
        <v>6863744.91</v>
      </c>
      <c r="P195" s="13">
        <v>6863744.91</v>
      </c>
      <c r="Q195" s="13">
        <v>0</v>
      </c>
      <c r="R195" s="13">
        <v>2547887</v>
      </c>
      <c r="S195" s="82">
        <v>16.685746634067133</v>
      </c>
      <c r="T195" s="83">
        <v>6.193906896553561</v>
      </c>
    </row>
    <row r="196" spans="1:20" ht="12.75">
      <c r="A196" s="21" t="s">
        <v>226</v>
      </c>
      <c r="B196" s="20" t="s">
        <v>257</v>
      </c>
      <c r="C196" s="20" t="s">
        <v>243</v>
      </c>
      <c r="D196" s="20" t="s">
        <v>392</v>
      </c>
      <c r="E196" s="20" t="s">
        <v>228</v>
      </c>
      <c r="F196" s="28"/>
      <c r="G196" s="27" t="s">
        <v>430</v>
      </c>
      <c r="H196" s="13">
        <v>3056332</v>
      </c>
      <c r="I196" s="13">
        <v>1830000</v>
      </c>
      <c r="J196" s="13">
        <v>0</v>
      </c>
      <c r="K196" s="13">
        <v>0</v>
      </c>
      <c r="L196" s="13">
        <v>2183092</v>
      </c>
      <c r="M196" s="13">
        <v>2183092</v>
      </c>
      <c r="N196" s="13">
        <v>0</v>
      </c>
      <c r="O196" s="13">
        <v>5226932.18</v>
      </c>
      <c r="P196" s="13">
        <v>5226932.18</v>
      </c>
      <c r="Q196" s="13">
        <v>0</v>
      </c>
      <c r="R196" s="13">
        <v>2486350</v>
      </c>
      <c r="S196" s="82">
        <v>15.887582462607744</v>
      </c>
      <c r="T196" s="83">
        <v>7.557414042419193</v>
      </c>
    </row>
    <row r="197" spans="1:20" ht="12.75">
      <c r="A197" s="21" t="s">
        <v>226</v>
      </c>
      <c r="B197" s="20" t="s">
        <v>245</v>
      </c>
      <c r="C197" s="20" t="s">
        <v>257</v>
      </c>
      <c r="D197" s="20" t="s">
        <v>392</v>
      </c>
      <c r="E197" s="20" t="s">
        <v>228</v>
      </c>
      <c r="F197" s="28"/>
      <c r="G197" s="27" t="s">
        <v>431</v>
      </c>
      <c r="H197" s="13">
        <v>335717</v>
      </c>
      <c r="I197" s="13">
        <v>327500</v>
      </c>
      <c r="J197" s="13">
        <v>0</v>
      </c>
      <c r="K197" s="13">
        <v>0</v>
      </c>
      <c r="L197" s="13">
        <v>1117227</v>
      </c>
      <c r="M197" s="13">
        <v>1117227</v>
      </c>
      <c r="N197" s="13">
        <v>0</v>
      </c>
      <c r="O197" s="13">
        <v>2740746.67</v>
      </c>
      <c r="P197" s="13">
        <v>2682713.36</v>
      </c>
      <c r="Q197" s="13">
        <v>0</v>
      </c>
      <c r="R197" s="13">
        <v>1316527</v>
      </c>
      <c r="S197" s="82">
        <v>18.121793256103924</v>
      </c>
      <c r="T197" s="83">
        <v>8.704865127165778</v>
      </c>
    </row>
    <row r="198" spans="1:20" ht="12.75">
      <c r="A198" s="21" t="s">
        <v>226</v>
      </c>
      <c r="B198" s="20" t="s">
        <v>251</v>
      </c>
      <c r="C198" s="20" t="s">
        <v>237</v>
      </c>
      <c r="D198" s="20" t="s">
        <v>392</v>
      </c>
      <c r="E198" s="20" t="s">
        <v>228</v>
      </c>
      <c r="F198" s="28"/>
      <c r="G198" s="27" t="s">
        <v>432</v>
      </c>
      <c r="H198" s="13">
        <v>2520618</v>
      </c>
      <c r="I198" s="13">
        <v>1795749</v>
      </c>
      <c r="J198" s="13">
        <v>0</v>
      </c>
      <c r="K198" s="13">
        <v>0</v>
      </c>
      <c r="L198" s="13">
        <v>1919544</v>
      </c>
      <c r="M198" s="13">
        <v>1850332</v>
      </c>
      <c r="N198" s="13">
        <v>0</v>
      </c>
      <c r="O198" s="13">
        <v>7715243.35</v>
      </c>
      <c r="P198" s="13">
        <v>7437744.84</v>
      </c>
      <c r="Q198" s="13">
        <v>0</v>
      </c>
      <c r="R198" s="13">
        <v>2177259</v>
      </c>
      <c r="S198" s="82">
        <v>34.87579006440485</v>
      </c>
      <c r="T198" s="83">
        <v>9.842026279033188</v>
      </c>
    </row>
    <row r="199" spans="1:20" ht="12.75">
      <c r="A199" s="21" t="s">
        <v>226</v>
      </c>
      <c r="B199" s="20" t="s">
        <v>265</v>
      </c>
      <c r="C199" s="20" t="s">
        <v>237</v>
      </c>
      <c r="D199" s="20" t="s">
        <v>392</v>
      </c>
      <c r="E199" s="20" t="s">
        <v>228</v>
      </c>
      <c r="F199" s="28"/>
      <c r="G199" s="27" t="s">
        <v>433</v>
      </c>
      <c r="H199" s="13">
        <v>5620145</v>
      </c>
      <c r="I199" s="13">
        <v>600000</v>
      </c>
      <c r="J199" s="13">
        <v>2750000</v>
      </c>
      <c r="K199" s="13">
        <v>0</v>
      </c>
      <c r="L199" s="13">
        <v>1343580</v>
      </c>
      <c r="M199" s="13">
        <v>1343580</v>
      </c>
      <c r="N199" s="13">
        <v>0</v>
      </c>
      <c r="O199" s="13">
        <v>11374625</v>
      </c>
      <c r="P199" s="13">
        <v>2674625</v>
      </c>
      <c r="Q199" s="13">
        <v>8700000</v>
      </c>
      <c r="R199" s="13">
        <v>1800441</v>
      </c>
      <c r="S199" s="82">
        <v>23.75095210526819</v>
      </c>
      <c r="T199" s="83">
        <v>3.759437164685532</v>
      </c>
    </row>
    <row r="200" spans="1:20" ht="12.75">
      <c r="A200" s="21" t="s">
        <v>226</v>
      </c>
      <c r="B200" s="20" t="s">
        <v>281</v>
      </c>
      <c r="C200" s="20" t="s">
        <v>237</v>
      </c>
      <c r="D200" s="20" t="s">
        <v>392</v>
      </c>
      <c r="E200" s="20" t="s">
        <v>228</v>
      </c>
      <c r="F200" s="28"/>
      <c r="G200" s="27" t="s">
        <v>434</v>
      </c>
      <c r="H200" s="13">
        <v>3770000</v>
      </c>
      <c r="I200" s="13">
        <v>370000</v>
      </c>
      <c r="J200" s="13">
        <v>3400000</v>
      </c>
      <c r="K200" s="13">
        <v>0</v>
      </c>
      <c r="L200" s="13">
        <v>1674375</v>
      </c>
      <c r="M200" s="13">
        <v>1674375</v>
      </c>
      <c r="N200" s="13">
        <v>0</v>
      </c>
      <c r="O200" s="13">
        <v>10057175.4</v>
      </c>
      <c r="P200" s="13">
        <v>2849055.8</v>
      </c>
      <c r="Q200" s="13">
        <v>7100000</v>
      </c>
      <c r="R200" s="13">
        <v>2244375</v>
      </c>
      <c r="S200" s="82">
        <v>40.81436653632567</v>
      </c>
      <c r="T200" s="83">
        <v>9.108197903654533</v>
      </c>
    </row>
    <row r="201" spans="1:20" ht="12.75">
      <c r="A201" s="21" t="s">
        <v>226</v>
      </c>
      <c r="B201" s="20" t="s">
        <v>275</v>
      </c>
      <c r="C201" s="20" t="s">
        <v>245</v>
      </c>
      <c r="D201" s="20" t="s">
        <v>392</v>
      </c>
      <c r="E201" s="20" t="s">
        <v>228</v>
      </c>
      <c r="F201" s="28"/>
      <c r="G201" s="27" t="s">
        <v>435</v>
      </c>
      <c r="H201" s="13">
        <v>5588251</v>
      </c>
      <c r="I201" s="13">
        <v>1250000</v>
      </c>
      <c r="J201" s="13">
        <v>0</v>
      </c>
      <c r="K201" s="13">
        <v>0</v>
      </c>
      <c r="L201" s="13">
        <v>2748817</v>
      </c>
      <c r="M201" s="13">
        <v>2748817</v>
      </c>
      <c r="N201" s="13">
        <v>0</v>
      </c>
      <c r="O201" s="13">
        <v>7602608.02</v>
      </c>
      <c r="P201" s="13">
        <v>7602608.02</v>
      </c>
      <c r="Q201" s="13">
        <v>0</v>
      </c>
      <c r="R201" s="13">
        <v>3298817</v>
      </c>
      <c r="S201" s="82">
        <v>17.5394234681452</v>
      </c>
      <c r="T201" s="83">
        <v>7.610460536003846</v>
      </c>
    </row>
    <row r="202" spans="1:20" ht="12.75">
      <c r="A202" s="21" t="s">
        <v>226</v>
      </c>
      <c r="B202" s="20" t="s">
        <v>269</v>
      </c>
      <c r="C202" s="20" t="s">
        <v>235</v>
      </c>
      <c r="D202" s="20" t="s">
        <v>392</v>
      </c>
      <c r="E202" s="20" t="s">
        <v>228</v>
      </c>
      <c r="F202" s="28"/>
      <c r="G202" s="27" t="s">
        <v>436</v>
      </c>
      <c r="H202" s="13">
        <v>6500000</v>
      </c>
      <c r="I202" s="13">
        <v>0</v>
      </c>
      <c r="J202" s="13">
        <v>6500000</v>
      </c>
      <c r="K202" s="13">
        <v>0</v>
      </c>
      <c r="L202" s="13">
        <v>2489772</v>
      </c>
      <c r="M202" s="13">
        <v>1289772</v>
      </c>
      <c r="N202" s="13">
        <v>1200000</v>
      </c>
      <c r="O202" s="13">
        <v>7904722.39</v>
      </c>
      <c r="P202" s="13">
        <v>599600</v>
      </c>
      <c r="Q202" s="13">
        <v>7000000</v>
      </c>
      <c r="R202" s="13">
        <v>2655275</v>
      </c>
      <c r="S202" s="82">
        <v>16.162558209999958</v>
      </c>
      <c r="T202" s="83">
        <v>5.429164318958157</v>
      </c>
    </row>
    <row r="203" spans="1:20" ht="12.75">
      <c r="A203" s="21" t="s">
        <v>226</v>
      </c>
      <c r="B203" s="20" t="s">
        <v>257</v>
      </c>
      <c r="C203" s="20" t="s">
        <v>245</v>
      </c>
      <c r="D203" s="20" t="s">
        <v>392</v>
      </c>
      <c r="E203" s="20" t="s">
        <v>228</v>
      </c>
      <c r="F203" s="28"/>
      <c r="G203" s="27" t="s">
        <v>437</v>
      </c>
      <c r="H203" s="13">
        <v>4842332</v>
      </c>
      <c r="I203" s="13">
        <v>12600</v>
      </c>
      <c r="J203" s="13">
        <v>4000000</v>
      </c>
      <c r="K203" s="13">
        <v>0</v>
      </c>
      <c r="L203" s="13">
        <v>925900</v>
      </c>
      <c r="M203" s="13">
        <v>925900</v>
      </c>
      <c r="N203" s="13">
        <v>0</v>
      </c>
      <c r="O203" s="13">
        <v>6406173.4</v>
      </c>
      <c r="P203" s="13">
        <v>1406000</v>
      </c>
      <c r="Q203" s="13">
        <v>5000000</v>
      </c>
      <c r="R203" s="13">
        <v>1119935</v>
      </c>
      <c r="S203" s="82">
        <v>19.24453573318555</v>
      </c>
      <c r="T203" s="83">
        <v>3.364353067050161</v>
      </c>
    </row>
    <row r="204" spans="1:20" ht="12.75">
      <c r="A204" s="21" t="s">
        <v>226</v>
      </c>
      <c r="B204" s="20" t="s">
        <v>237</v>
      </c>
      <c r="C204" s="20" t="s">
        <v>237</v>
      </c>
      <c r="D204" s="20" t="s">
        <v>392</v>
      </c>
      <c r="E204" s="20" t="s">
        <v>228</v>
      </c>
      <c r="F204" s="28"/>
      <c r="G204" s="27" t="s">
        <v>438</v>
      </c>
      <c r="H204" s="13">
        <v>2019546</v>
      </c>
      <c r="I204" s="13">
        <v>772937</v>
      </c>
      <c r="J204" s="13">
        <v>1200000</v>
      </c>
      <c r="K204" s="13">
        <v>0</v>
      </c>
      <c r="L204" s="13">
        <v>531073</v>
      </c>
      <c r="M204" s="13">
        <v>531073</v>
      </c>
      <c r="N204" s="13">
        <v>0</v>
      </c>
      <c r="O204" s="13">
        <v>4050743.31</v>
      </c>
      <c r="P204" s="13">
        <v>2850743.31</v>
      </c>
      <c r="Q204" s="13">
        <v>1200000</v>
      </c>
      <c r="R204" s="13">
        <v>674719</v>
      </c>
      <c r="S204" s="82">
        <v>25.488178100994762</v>
      </c>
      <c r="T204" s="83">
        <v>4.245482057001801</v>
      </c>
    </row>
    <row r="205" spans="1:20" ht="12.75">
      <c r="A205" s="21" t="s">
        <v>226</v>
      </c>
      <c r="B205" s="20" t="s">
        <v>279</v>
      </c>
      <c r="C205" s="20" t="s">
        <v>241</v>
      </c>
      <c r="D205" s="20" t="s">
        <v>392</v>
      </c>
      <c r="E205" s="20" t="s">
        <v>228</v>
      </c>
      <c r="F205" s="28"/>
      <c r="G205" s="27" t="s">
        <v>439</v>
      </c>
      <c r="H205" s="13">
        <v>1974101</v>
      </c>
      <c r="I205" s="13">
        <v>1412710</v>
      </c>
      <c r="J205" s="13">
        <v>0</v>
      </c>
      <c r="K205" s="13">
        <v>0</v>
      </c>
      <c r="L205" s="13">
        <v>1126993</v>
      </c>
      <c r="M205" s="13">
        <v>1126993</v>
      </c>
      <c r="N205" s="13">
        <v>0</v>
      </c>
      <c r="O205" s="13">
        <v>6680653.68</v>
      </c>
      <c r="P205" s="13">
        <v>6424954</v>
      </c>
      <c r="Q205" s="13">
        <v>0</v>
      </c>
      <c r="R205" s="13">
        <v>1411833</v>
      </c>
      <c r="S205" s="82">
        <v>35.64024247504307</v>
      </c>
      <c r="T205" s="83">
        <v>7.531908233008043</v>
      </c>
    </row>
    <row r="206" spans="1:20" ht="12.75">
      <c r="A206" s="21" t="s">
        <v>226</v>
      </c>
      <c r="B206" s="20" t="s">
        <v>263</v>
      </c>
      <c r="C206" s="20" t="s">
        <v>239</v>
      </c>
      <c r="D206" s="20" t="s">
        <v>392</v>
      </c>
      <c r="E206" s="20" t="s">
        <v>228</v>
      </c>
      <c r="F206" s="28"/>
      <c r="G206" s="27" t="s">
        <v>440</v>
      </c>
      <c r="H206" s="13">
        <v>1070100</v>
      </c>
      <c r="I206" s="13">
        <v>1035000</v>
      </c>
      <c r="J206" s="13">
        <v>0</v>
      </c>
      <c r="K206" s="13">
        <v>0</v>
      </c>
      <c r="L206" s="13">
        <v>850804</v>
      </c>
      <c r="M206" s="13">
        <v>850804</v>
      </c>
      <c r="N206" s="13">
        <v>0</v>
      </c>
      <c r="O206" s="13">
        <v>2634453.62</v>
      </c>
      <c r="P206" s="13">
        <v>2226956</v>
      </c>
      <c r="Q206" s="13">
        <v>0</v>
      </c>
      <c r="R206" s="13">
        <v>979804</v>
      </c>
      <c r="S206" s="82">
        <v>16.272673796712137</v>
      </c>
      <c r="T206" s="83">
        <v>6.052120544340324</v>
      </c>
    </row>
    <row r="207" spans="1:20" ht="12.75">
      <c r="A207" s="21" t="s">
        <v>226</v>
      </c>
      <c r="B207" s="20" t="s">
        <v>253</v>
      </c>
      <c r="C207" s="20" t="s">
        <v>239</v>
      </c>
      <c r="D207" s="20" t="s">
        <v>392</v>
      </c>
      <c r="E207" s="20" t="s">
        <v>228</v>
      </c>
      <c r="F207" s="28"/>
      <c r="G207" s="27" t="s">
        <v>441</v>
      </c>
      <c r="H207" s="13">
        <v>1264456.53</v>
      </c>
      <c r="I207" s="13">
        <v>1000000</v>
      </c>
      <c r="J207" s="13">
        <v>0</v>
      </c>
      <c r="K207" s="13">
        <v>0</v>
      </c>
      <c r="L207" s="13">
        <v>236000</v>
      </c>
      <c r="M207" s="13">
        <v>236000</v>
      </c>
      <c r="N207" s="13">
        <v>0</v>
      </c>
      <c r="O207" s="13">
        <v>313576.22</v>
      </c>
      <c r="P207" s="13">
        <v>220000</v>
      </c>
      <c r="Q207" s="13">
        <v>0</v>
      </c>
      <c r="R207" s="13">
        <v>267584</v>
      </c>
      <c r="S207" s="82">
        <v>3.150626249725967</v>
      </c>
      <c r="T207" s="83">
        <v>2.6885239397511493</v>
      </c>
    </row>
    <row r="208" spans="1:20" ht="12.75">
      <c r="A208" s="21" t="s">
        <v>226</v>
      </c>
      <c r="B208" s="20" t="s">
        <v>273</v>
      </c>
      <c r="C208" s="20" t="s">
        <v>235</v>
      </c>
      <c r="D208" s="20" t="s">
        <v>392</v>
      </c>
      <c r="E208" s="20" t="s">
        <v>228</v>
      </c>
      <c r="F208" s="28"/>
      <c r="G208" s="27" t="s">
        <v>442</v>
      </c>
      <c r="H208" s="13">
        <v>4500000</v>
      </c>
      <c r="I208" s="13">
        <v>0</v>
      </c>
      <c r="J208" s="13">
        <v>4500000</v>
      </c>
      <c r="K208" s="13">
        <v>0</v>
      </c>
      <c r="L208" s="13">
        <v>2701944</v>
      </c>
      <c r="M208" s="13">
        <v>601944</v>
      </c>
      <c r="N208" s="13">
        <v>2100000</v>
      </c>
      <c r="O208" s="13">
        <v>21678360.32</v>
      </c>
      <c r="P208" s="13">
        <v>5708968</v>
      </c>
      <c r="Q208" s="13">
        <v>15900000</v>
      </c>
      <c r="R208" s="13">
        <v>3667044</v>
      </c>
      <c r="S208" s="82">
        <v>52.162479913089946</v>
      </c>
      <c r="T208" s="83">
        <v>8.82364284783772</v>
      </c>
    </row>
    <row r="209" spans="1:20" ht="12.75">
      <c r="A209" s="21" t="s">
        <v>226</v>
      </c>
      <c r="B209" s="20" t="s">
        <v>277</v>
      </c>
      <c r="C209" s="20" t="s">
        <v>239</v>
      </c>
      <c r="D209" s="20" t="s">
        <v>392</v>
      </c>
      <c r="E209" s="20" t="s">
        <v>228</v>
      </c>
      <c r="F209" s="28"/>
      <c r="G209" s="27" t="s">
        <v>443</v>
      </c>
      <c r="H209" s="13">
        <v>7553509</v>
      </c>
      <c r="I209" s="13">
        <v>7454873</v>
      </c>
      <c r="J209" s="13">
        <v>0</v>
      </c>
      <c r="K209" s="13">
        <v>0</v>
      </c>
      <c r="L209" s="13">
        <v>1206148</v>
      </c>
      <c r="M209" s="13">
        <v>1206148</v>
      </c>
      <c r="N209" s="13">
        <v>0</v>
      </c>
      <c r="O209" s="13">
        <v>5695784.83</v>
      </c>
      <c r="P209" s="13">
        <v>5098697.38</v>
      </c>
      <c r="Q209" s="13">
        <v>0</v>
      </c>
      <c r="R209" s="13">
        <v>1798148</v>
      </c>
      <c r="S209" s="82">
        <v>14.218965436323538</v>
      </c>
      <c r="T209" s="83">
        <v>4.4888992517286335</v>
      </c>
    </row>
    <row r="210" spans="1:20" ht="12.75">
      <c r="A210" s="21" t="s">
        <v>226</v>
      </c>
      <c r="B210" s="20" t="s">
        <v>277</v>
      </c>
      <c r="C210" s="20" t="s">
        <v>241</v>
      </c>
      <c r="D210" s="20" t="s">
        <v>392</v>
      </c>
      <c r="E210" s="20" t="s">
        <v>228</v>
      </c>
      <c r="F210" s="28"/>
      <c r="G210" s="27" t="s">
        <v>444</v>
      </c>
      <c r="H210" s="13">
        <v>4479950</v>
      </c>
      <c r="I210" s="13">
        <v>4359180</v>
      </c>
      <c r="J210" s="13">
        <v>0</v>
      </c>
      <c r="K210" s="13">
        <v>0</v>
      </c>
      <c r="L210" s="13">
        <v>1237000</v>
      </c>
      <c r="M210" s="13">
        <v>1237000</v>
      </c>
      <c r="N210" s="13">
        <v>0</v>
      </c>
      <c r="O210" s="13">
        <v>6675426.45</v>
      </c>
      <c r="P210" s="13">
        <v>6567180</v>
      </c>
      <c r="Q210" s="13">
        <v>0</v>
      </c>
      <c r="R210" s="13">
        <v>1697000</v>
      </c>
      <c r="S210" s="82">
        <v>20.00865154790843</v>
      </c>
      <c r="T210" s="83">
        <v>5.086518731219127</v>
      </c>
    </row>
    <row r="211" spans="1:20" ht="12.75">
      <c r="A211" s="21" t="s">
        <v>226</v>
      </c>
      <c r="B211" s="20" t="s">
        <v>277</v>
      </c>
      <c r="C211" s="20" t="s">
        <v>243</v>
      </c>
      <c r="D211" s="20" t="s">
        <v>392</v>
      </c>
      <c r="E211" s="20" t="s">
        <v>228</v>
      </c>
      <c r="F211" s="28"/>
      <c r="G211" s="27" t="s">
        <v>445</v>
      </c>
      <c r="H211" s="13">
        <v>732855</v>
      </c>
      <c r="I211" s="13">
        <v>382520</v>
      </c>
      <c r="J211" s="13">
        <v>0</v>
      </c>
      <c r="K211" s="13">
        <v>350335</v>
      </c>
      <c r="L211" s="13">
        <v>177000</v>
      </c>
      <c r="M211" s="13">
        <v>177000</v>
      </c>
      <c r="N211" s="13">
        <v>0</v>
      </c>
      <c r="O211" s="13">
        <v>471307.57</v>
      </c>
      <c r="P211" s="13">
        <v>471270</v>
      </c>
      <c r="Q211" s="13">
        <v>0</v>
      </c>
      <c r="R211" s="13">
        <v>194345</v>
      </c>
      <c r="S211" s="82">
        <v>4.722820768373462</v>
      </c>
      <c r="T211" s="83">
        <v>1.947468406309579</v>
      </c>
    </row>
    <row r="212" spans="1:20" ht="12.75">
      <c r="A212" s="21" t="s">
        <v>226</v>
      </c>
      <c r="B212" s="20" t="s">
        <v>267</v>
      </c>
      <c r="C212" s="20" t="s">
        <v>245</v>
      </c>
      <c r="D212" s="20" t="s">
        <v>392</v>
      </c>
      <c r="E212" s="20" t="s">
        <v>228</v>
      </c>
      <c r="F212" s="28"/>
      <c r="G212" s="27" t="s">
        <v>446</v>
      </c>
      <c r="H212" s="13">
        <v>8060000</v>
      </c>
      <c r="I212" s="13">
        <v>8000000</v>
      </c>
      <c r="J212" s="13">
        <v>0</v>
      </c>
      <c r="K212" s="13">
        <v>0</v>
      </c>
      <c r="L212" s="13">
        <v>3614821</v>
      </c>
      <c r="M212" s="13">
        <v>3614821</v>
      </c>
      <c r="N212" s="13">
        <v>0</v>
      </c>
      <c r="O212" s="13">
        <v>16676458.14</v>
      </c>
      <c r="P212" s="13">
        <v>7846463.64</v>
      </c>
      <c r="Q212" s="13">
        <v>0</v>
      </c>
      <c r="R212" s="13">
        <v>4864805</v>
      </c>
      <c r="S212" s="82">
        <v>51.086536733078155</v>
      </c>
      <c r="T212" s="83">
        <v>14.902807133587318</v>
      </c>
    </row>
    <row r="213" spans="1:20" ht="12.75">
      <c r="A213" s="21" t="s">
        <v>226</v>
      </c>
      <c r="B213" s="20" t="s">
        <v>269</v>
      </c>
      <c r="C213" s="20" t="s">
        <v>241</v>
      </c>
      <c r="D213" s="20" t="s">
        <v>392</v>
      </c>
      <c r="E213" s="20" t="s">
        <v>228</v>
      </c>
      <c r="F213" s="28"/>
      <c r="G213" s="27" t="s">
        <v>447</v>
      </c>
      <c r="H213" s="13">
        <v>9020101</v>
      </c>
      <c r="I213" s="13">
        <v>187679</v>
      </c>
      <c r="J213" s="13">
        <v>8250000</v>
      </c>
      <c r="K213" s="13">
        <v>0</v>
      </c>
      <c r="L213" s="13">
        <v>1780112</v>
      </c>
      <c r="M213" s="13">
        <v>1180112</v>
      </c>
      <c r="N213" s="13">
        <v>600000</v>
      </c>
      <c r="O213" s="13">
        <v>15839111</v>
      </c>
      <c r="P213" s="13">
        <v>1800827.06</v>
      </c>
      <c r="Q213" s="13">
        <v>13850000</v>
      </c>
      <c r="R213" s="13">
        <v>2317390</v>
      </c>
      <c r="S213" s="82">
        <v>49.35694688697963</v>
      </c>
      <c r="T213" s="83">
        <v>7.221320385116167</v>
      </c>
    </row>
    <row r="214" spans="1:20" s="114" customFormat="1" ht="15">
      <c r="A214" s="129"/>
      <c r="B214" s="130"/>
      <c r="C214" s="130"/>
      <c r="D214" s="130"/>
      <c r="E214" s="130"/>
      <c r="F214" s="131" t="s">
        <v>448</v>
      </c>
      <c r="G214" s="132"/>
      <c r="H214" s="133">
        <v>43693720.11</v>
      </c>
      <c r="I214" s="133">
        <v>41381732</v>
      </c>
      <c r="J214" s="133">
        <v>0</v>
      </c>
      <c r="K214" s="133">
        <v>354126</v>
      </c>
      <c r="L214" s="133">
        <v>4514200</v>
      </c>
      <c r="M214" s="133">
        <v>4514200</v>
      </c>
      <c r="N214" s="133">
        <v>0</v>
      </c>
      <c r="O214" s="133">
        <v>32983396.54</v>
      </c>
      <c r="P214" s="133">
        <v>32584143.23</v>
      </c>
      <c r="Q214" s="133">
        <v>0</v>
      </c>
      <c r="R214" s="133">
        <v>6433784</v>
      </c>
      <c r="S214" s="163">
        <v>30.178649547668584</v>
      </c>
      <c r="T214" s="164">
        <v>5.886686423150204</v>
      </c>
    </row>
    <row r="215" spans="1:20" ht="25.5">
      <c r="A215" s="21" t="s">
        <v>226</v>
      </c>
      <c r="B215" s="20" t="s">
        <v>259</v>
      </c>
      <c r="C215" s="20" t="s">
        <v>231</v>
      </c>
      <c r="D215" s="20" t="s">
        <v>449</v>
      </c>
      <c r="E215" s="20" t="s">
        <v>450</v>
      </c>
      <c r="F215" s="28"/>
      <c r="G215" s="70" t="s">
        <v>451</v>
      </c>
      <c r="H215" s="13">
        <v>1749632.24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3458360.35</v>
      </c>
      <c r="P215" s="13">
        <v>3458360.35</v>
      </c>
      <c r="Q215" s="13">
        <v>0</v>
      </c>
      <c r="R215" s="13">
        <v>1682000</v>
      </c>
      <c r="S215" s="82">
        <v>50.12116449275362</v>
      </c>
      <c r="T215" s="83">
        <v>24.3768115942029</v>
      </c>
    </row>
    <row r="216" spans="1:20" ht="51">
      <c r="A216" s="21" t="s">
        <v>226</v>
      </c>
      <c r="B216" s="20" t="s">
        <v>245</v>
      </c>
      <c r="C216" s="20" t="s">
        <v>239</v>
      </c>
      <c r="D216" s="20" t="s">
        <v>449</v>
      </c>
      <c r="E216" s="20" t="s">
        <v>450</v>
      </c>
      <c r="F216" s="28"/>
      <c r="G216" s="70" t="s">
        <v>452</v>
      </c>
      <c r="H216" s="13">
        <v>242574</v>
      </c>
      <c r="I216" s="13">
        <v>153200</v>
      </c>
      <c r="J216" s="13">
        <v>0</v>
      </c>
      <c r="K216" s="13">
        <v>89374</v>
      </c>
      <c r="L216" s="13">
        <v>15500</v>
      </c>
      <c r="M216" s="13">
        <v>15500</v>
      </c>
      <c r="N216" s="13">
        <v>0</v>
      </c>
      <c r="O216" s="13">
        <v>0</v>
      </c>
      <c r="P216" s="13">
        <v>0</v>
      </c>
      <c r="Q216" s="13">
        <v>0</v>
      </c>
      <c r="R216" s="13">
        <v>16499</v>
      </c>
      <c r="S216" s="82">
        <v>0</v>
      </c>
      <c r="T216" s="83">
        <v>0.9216551247968744</v>
      </c>
    </row>
    <row r="217" spans="1:20" ht="25.5">
      <c r="A217" s="21" t="s">
        <v>226</v>
      </c>
      <c r="B217" s="20" t="s">
        <v>453</v>
      </c>
      <c r="C217" s="20" t="s">
        <v>231</v>
      </c>
      <c r="D217" s="20" t="s">
        <v>449</v>
      </c>
      <c r="E217" s="20" t="s">
        <v>450</v>
      </c>
      <c r="F217" s="28"/>
      <c r="G217" s="70" t="s">
        <v>454</v>
      </c>
      <c r="H217" s="13">
        <v>41228532</v>
      </c>
      <c r="I217" s="13">
        <v>41228532</v>
      </c>
      <c r="J217" s="13">
        <v>0</v>
      </c>
      <c r="K217" s="13">
        <v>0</v>
      </c>
      <c r="L217" s="13">
        <v>2231200</v>
      </c>
      <c r="M217" s="13">
        <v>2231200</v>
      </c>
      <c r="N217" s="13">
        <v>0</v>
      </c>
      <c r="O217" s="13">
        <v>28286782.88</v>
      </c>
      <c r="P217" s="13">
        <v>28286782.88</v>
      </c>
      <c r="Q217" s="13">
        <v>0</v>
      </c>
      <c r="R217" s="13">
        <v>4026200</v>
      </c>
      <c r="S217" s="82">
        <v>31.044971170494613</v>
      </c>
      <c r="T217" s="83">
        <v>4.41878680431422</v>
      </c>
    </row>
    <row r="218" spans="1:20" ht="12.75">
      <c r="A218" s="21" t="s">
        <v>226</v>
      </c>
      <c r="B218" s="20" t="s">
        <v>247</v>
      </c>
      <c r="C218" s="20" t="s">
        <v>243</v>
      </c>
      <c r="D218" s="20" t="s">
        <v>449</v>
      </c>
      <c r="E218" s="20" t="s">
        <v>450</v>
      </c>
      <c r="F218" s="28"/>
      <c r="G218" s="70" t="s">
        <v>455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54865.65</v>
      </c>
      <c r="P218" s="13">
        <v>0</v>
      </c>
      <c r="Q218" s="13">
        <v>0</v>
      </c>
      <c r="R218" s="13">
        <v>0</v>
      </c>
      <c r="S218" s="82">
        <v>8.095813216389457</v>
      </c>
      <c r="T218" s="83">
        <v>0</v>
      </c>
    </row>
    <row r="219" spans="1:20" ht="12.75">
      <c r="A219" s="21" t="s">
        <v>226</v>
      </c>
      <c r="B219" s="20" t="s">
        <v>249</v>
      </c>
      <c r="C219" s="20" t="s">
        <v>231</v>
      </c>
      <c r="D219" s="20" t="s">
        <v>449</v>
      </c>
      <c r="E219" s="20" t="s">
        <v>450</v>
      </c>
      <c r="F219" s="28"/>
      <c r="G219" s="70" t="s">
        <v>456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226</v>
      </c>
      <c r="B220" s="20" t="s">
        <v>269</v>
      </c>
      <c r="C220" s="20" t="s">
        <v>226</v>
      </c>
      <c r="D220" s="20" t="s">
        <v>449</v>
      </c>
      <c r="E220" s="20" t="s">
        <v>450</v>
      </c>
      <c r="F220" s="28"/>
      <c r="G220" s="70" t="s">
        <v>457</v>
      </c>
      <c r="H220" s="13">
        <v>4898</v>
      </c>
      <c r="I220" s="13">
        <v>0</v>
      </c>
      <c r="J220" s="13">
        <v>0</v>
      </c>
      <c r="K220" s="13">
        <v>4898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226</v>
      </c>
      <c r="B221" s="20" t="s">
        <v>284</v>
      </c>
      <c r="C221" s="20" t="s">
        <v>231</v>
      </c>
      <c r="D221" s="20" t="s">
        <v>449</v>
      </c>
      <c r="E221" s="20" t="s">
        <v>450</v>
      </c>
      <c r="F221" s="28"/>
      <c r="G221" s="70" t="s">
        <v>458</v>
      </c>
      <c r="H221" s="13">
        <v>208229.87</v>
      </c>
      <c r="I221" s="13">
        <v>0</v>
      </c>
      <c r="J221" s="13">
        <v>0</v>
      </c>
      <c r="K221" s="13">
        <v>0</v>
      </c>
      <c r="L221" s="13">
        <v>415500</v>
      </c>
      <c r="M221" s="13">
        <v>415500</v>
      </c>
      <c r="N221" s="13">
        <v>0</v>
      </c>
      <c r="O221" s="13">
        <v>1183387.66</v>
      </c>
      <c r="P221" s="13">
        <v>839000</v>
      </c>
      <c r="Q221" s="13">
        <v>0</v>
      </c>
      <c r="R221" s="13">
        <v>456768</v>
      </c>
      <c r="S221" s="82">
        <v>76.26374365582181</v>
      </c>
      <c r="T221" s="83">
        <v>29.43653955474102</v>
      </c>
    </row>
    <row r="222" spans="1:20" ht="38.25">
      <c r="A222" s="21" t="s">
        <v>226</v>
      </c>
      <c r="B222" s="20" t="s">
        <v>226</v>
      </c>
      <c r="C222" s="20" t="s">
        <v>239</v>
      </c>
      <c r="D222" s="20" t="s">
        <v>449</v>
      </c>
      <c r="E222" s="20" t="s">
        <v>450</v>
      </c>
      <c r="F222" s="28"/>
      <c r="G222" s="70" t="s">
        <v>459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226</v>
      </c>
      <c r="B223" s="20" t="s">
        <v>245</v>
      </c>
      <c r="C223" s="20" t="s">
        <v>241</v>
      </c>
      <c r="D223" s="20" t="s">
        <v>449</v>
      </c>
      <c r="E223" s="20" t="s">
        <v>450</v>
      </c>
      <c r="F223" s="28"/>
      <c r="G223" s="70" t="s">
        <v>460</v>
      </c>
      <c r="H223" s="13">
        <v>18711</v>
      </c>
      <c r="I223" s="13">
        <v>0</v>
      </c>
      <c r="J223" s="13">
        <v>0</v>
      </c>
      <c r="K223" s="13">
        <v>18711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226</v>
      </c>
      <c r="B224" s="20" t="s">
        <v>261</v>
      </c>
      <c r="C224" s="20" t="s">
        <v>237</v>
      </c>
      <c r="D224" s="20" t="s">
        <v>449</v>
      </c>
      <c r="E224" s="20" t="s">
        <v>450</v>
      </c>
      <c r="F224" s="28"/>
      <c r="G224" s="70" t="s">
        <v>461</v>
      </c>
      <c r="H224" s="13">
        <v>110082</v>
      </c>
      <c r="I224" s="13">
        <v>0</v>
      </c>
      <c r="J224" s="13">
        <v>0</v>
      </c>
      <c r="K224" s="13">
        <v>110082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252317</v>
      </c>
      <c r="S224" s="82">
        <v>0</v>
      </c>
      <c r="T224" s="83">
        <v>6.387757597514335</v>
      </c>
    </row>
    <row r="225" spans="1:20" ht="12.75">
      <c r="A225" s="21" t="s">
        <v>226</v>
      </c>
      <c r="B225" s="20" t="s">
        <v>279</v>
      </c>
      <c r="C225" s="20" t="s">
        <v>226</v>
      </c>
      <c r="D225" s="20" t="s">
        <v>449</v>
      </c>
      <c r="E225" s="20" t="s">
        <v>450</v>
      </c>
      <c r="F225" s="28"/>
      <c r="G225" s="70" t="s">
        <v>462</v>
      </c>
      <c r="H225" s="13">
        <v>5912</v>
      </c>
      <c r="I225" s="13">
        <v>0</v>
      </c>
      <c r="J225" s="13">
        <v>0</v>
      </c>
      <c r="K225" s="13">
        <v>5912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226</v>
      </c>
      <c r="B226" s="20" t="s">
        <v>263</v>
      </c>
      <c r="C226" s="20" t="s">
        <v>237</v>
      </c>
      <c r="D226" s="20" t="s">
        <v>449</v>
      </c>
      <c r="E226" s="20" t="s">
        <v>450</v>
      </c>
      <c r="F226" s="28"/>
      <c r="G226" s="70" t="s">
        <v>463</v>
      </c>
      <c r="H226" s="13">
        <v>101546</v>
      </c>
      <c r="I226" s="13">
        <v>0</v>
      </c>
      <c r="J226" s="13">
        <v>0</v>
      </c>
      <c r="K226" s="13">
        <v>101546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226</v>
      </c>
      <c r="B227" s="23" t="s">
        <v>287</v>
      </c>
      <c r="C227" s="23" t="s">
        <v>251</v>
      </c>
      <c r="D227" s="23" t="s">
        <v>449</v>
      </c>
      <c r="E227" s="23" t="s">
        <v>450</v>
      </c>
      <c r="F227" s="29"/>
      <c r="G227" s="73" t="s">
        <v>464</v>
      </c>
      <c r="H227" s="14">
        <v>8618</v>
      </c>
      <c r="I227" s="14">
        <v>0</v>
      </c>
      <c r="J227" s="14">
        <v>0</v>
      </c>
      <c r="K227" s="14">
        <v>8618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99" t="s">
        <v>109</v>
      </c>
      <c r="O1" s="315"/>
      <c r="P1" s="63" t="str">
        <f>1!P1</f>
        <v>02.04.2007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307" t="s">
        <v>106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299" t="s">
        <v>110</v>
      </c>
      <c r="O2" s="315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99" t="s">
        <v>111</v>
      </c>
      <c r="O3" s="315"/>
      <c r="P3" s="63" t="str">
        <f>1!P3</f>
        <v>02.04.2007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IV kwartału 2007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10</v>
      </c>
      <c r="I7" s="289"/>
      <c r="J7" s="289"/>
      <c r="K7" s="290"/>
      <c r="L7" s="288" t="s">
        <v>11</v>
      </c>
      <c r="M7" s="289"/>
      <c r="N7" s="290"/>
      <c r="O7" s="328" t="s">
        <v>36</v>
      </c>
      <c r="P7" s="329"/>
      <c r="Q7" s="330"/>
      <c r="R7" s="331" t="s">
        <v>192</v>
      </c>
      <c r="S7" s="320" t="s">
        <v>139</v>
      </c>
      <c r="T7" s="321"/>
    </row>
    <row r="8" spans="1:20" ht="16.5" customHeight="1">
      <c r="A8" s="304"/>
      <c r="B8" s="293"/>
      <c r="C8" s="293"/>
      <c r="D8" s="293"/>
      <c r="E8" s="293"/>
      <c r="F8" s="311"/>
      <c r="G8" s="312"/>
      <c r="H8" s="228" t="s">
        <v>18</v>
      </c>
      <c r="I8" s="232" t="s">
        <v>12</v>
      </c>
      <c r="J8" s="232"/>
      <c r="K8" s="233"/>
      <c r="L8" s="228" t="s">
        <v>18</v>
      </c>
      <c r="M8" s="232" t="s">
        <v>12</v>
      </c>
      <c r="N8" s="233"/>
      <c r="O8" s="322" t="s">
        <v>18</v>
      </c>
      <c r="P8" s="324" t="s">
        <v>12</v>
      </c>
      <c r="Q8" s="325"/>
      <c r="R8" s="332"/>
      <c r="S8" s="326" t="s">
        <v>140</v>
      </c>
      <c r="T8" s="318" t="s">
        <v>141</v>
      </c>
    </row>
    <row r="9" spans="1:20" ht="44.25" customHeight="1" thickBot="1">
      <c r="A9" s="305"/>
      <c r="B9" s="294"/>
      <c r="C9" s="294"/>
      <c r="D9" s="294"/>
      <c r="E9" s="294"/>
      <c r="F9" s="313"/>
      <c r="G9" s="314"/>
      <c r="H9" s="284"/>
      <c r="I9" s="10" t="s">
        <v>13</v>
      </c>
      <c r="J9" s="10" t="s">
        <v>14</v>
      </c>
      <c r="K9" s="10" t="s">
        <v>136</v>
      </c>
      <c r="L9" s="284"/>
      <c r="M9" s="10" t="s">
        <v>137</v>
      </c>
      <c r="N9" s="10" t="s">
        <v>138</v>
      </c>
      <c r="O9" s="323"/>
      <c r="P9" s="16" t="s">
        <v>13</v>
      </c>
      <c r="Q9" s="17" t="s">
        <v>15</v>
      </c>
      <c r="R9" s="333"/>
      <c r="S9" s="327"/>
      <c r="T9" s="319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16">
        <v>6</v>
      </c>
      <c r="G10" s="317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4" customFormat="1" ht="15" customHeight="1">
      <c r="A11" s="107"/>
      <c r="B11" s="108"/>
      <c r="C11" s="108"/>
      <c r="D11" s="108"/>
      <c r="E11" s="108"/>
      <c r="F11" s="109" t="s">
        <v>225</v>
      </c>
      <c r="G11" s="110"/>
      <c r="H11" s="111">
        <v>1312670827.6</v>
      </c>
      <c r="I11" s="111">
        <v>473795576.06000006</v>
      </c>
      <c r="J11" s="111">
        <v>89746000</v>
      </c>
      <c r="K11" s="111">
        <v>198100329.07999998</v>
      </c>
      <c r="L11" s="111">
        <v>687263831.28</v>
      </c>
      <c r="M11" s="111">
        <v>563932042.6</v>
      </c>
      <c r="N11" s="111">
        <v>62375000</v>
      </c>
      <c r="O11" s="111">
        <v>2150360633.7699995</v>
      </c>
      <c r="P11" s="111">
        <v>1548947471.7400002</v>
      </c>
      <c r="Q11" s="111">
        <v>568931000</v>
      </c>
      <c r="R11" s="111">
        <v>730503291.74</v>
      </c>
      <c r="S11" s="146">
        <v>20.100321824878968</v>
      </c>
      <c r="T11" s="147">
        <v>6.82832034195338</v>
      </c>
    </row>
    <row r="12" spans="1:20" s="143" customFormat="1" ht="12.75">
      <c r="A12" s="148" t="s">
        <v>226</v>
      </c>
      <c r="B12" s="149" t="s">
        <v>227</v>
      </c>
      <c r="C12" s="149" t="s">
        <v>227</v>
      </c>
      <c r="D12" s="149" t="s">
        <v>228</v>
      </c>
      <c r="E12" s="149" t="s">
        <v>228</v>
      </c>
      <c r="F12" s="150"/>
      <c r="G12" s="151" t="s">
        <v>229</v>
      </c>
      <c r="H12" s="152">
        <v>235519223.68</v>
      </c>
      <c r="I12" s="152">
        <v>92354834.79</v>
      </c>
      <c r="J12" s="152">
        <v>0</v>
      </c>
      <c r="K12" s="152">
        <v>100503246</v>
      </c>
      <c r="L12" s="152">
        <v>81530834.18</v>
      </c>
      <c r="M12" s="152">
        <v>81530834.18</v>
      </c>
      <c r="N12" s="152">
        <v>0</v>
      </c>
      <c r="O12" s="152">
        <v>161354274.75</v>
      </c>
      <c r="P12" s="152">
        <v>61354274.75</v>
      </c>
      <c r="Q12" s="152">
        <v>100000000</v>
      </c>
      <c r="R12" s="152">
        <v>85873612.89</v>
      </c>
      <c r="S12" s="153">
        <v>16.468215989271492</v>
      </c>
      <c r="T12" s="154">
        <v>8.764473126247983</v>
      </c>
    </row>
    <row r="13" spans="1:20" s="114" customFormat="1" ht="15">
      <c r="A13" s="115"/>
      <c r="B13" s="116"/>
      <c r="C13" s="116"/>
      <c r="D13" s="116"/>
      <c r="E13" s="116"/>
      <c r="F13" s="117" t="s">
        <v>230</v>
      </c>
      <c r="G13" s="118"/>
      <c r="H13" s="119">
        <v>184870673.23999998</v>
      </c>
      <c r="I13" s="119">
        <v>98483705.74</v>
      </c>
      <c r="J13" s="119">
        <v>17000000</v>
      </c>
      <c r="K13" s="119">
        <v>28238160.2</v>
      </c>
      <c r="L13" s="119">
        <v>90151786.70999998</v>
      </c>
      <c r="M13" s="119">
        <v>68333664.98</v>
      </c>
      <c r="N13" s="119">
        <v>6600000</v>
      </c>
      <c r="O13" s="119">
        <v>341397708.05</v>
      </c>
      <c r="P13" s="119">
        <v>266627146.27999997</v>
      </c>
      <c r="Q13" s="119">
        <v>73710000</v>
      </c>
      <c r="R13" s="119">
        <v>98932041.68999998</v>
      </c>
      <c r="S13" s="155">
        <v>24.18263265464603</v>
      </c>
      <c r="T13" s="156">
        <v>7.007771773362367</v>
      </c>
    </row>
    <row r="14" spans="1:20" ht="12.75">
      <c r="A14" s="11" t="s">
        <v>226</v>
      </c>
      <c r="B14" s="12" t="s">
        <v>231</v>
      </c>
      <c r="C14" s="12" t="s">
        <v>227</v>
      </c>
      <c r="D14" s="12" t="s">
        <v>228</v>
      </c>
      <c r="E14" s="12" t="s">
        <v>232</v>
      </c>
      <c r="F14" s="25"/>
      <c r="G14" s="24" t="s">
        <v>233</v>
      </c>
      <c r="H14" s="13">
        <v>2018579.25</v>
      </c>
      <c r="I14" s="13">
        <v>515756</v>
      </c>
      <c r="J14" s="13">
        <v>0</v>
      </c>
      <c r="K14" s="13">
        <v>7519.43</v>
      </c>
      <c r="L14" s="13">
        <v>838800</v>
      </c>
      <c r="M14" s="13">
        <v>838800</v>
      </c>
      <c r="N14" s="13">
        <v>0</v>
      </c>
      <c r="O14" s="13">
        <v>7306162.4</v>
      </c>
      <c r="P14" s="13">
        <v>7306162.4</v>
      </c>
      <c r="Q14" s="13">
        <v>0</v>
      </c>
      <c r="R14" s="13">
        <v>1845404.72</v>
      </c>
      <c r="S14" s="82">
        <v>15.000599787888227</v>
      </c>
      <c r="T14" s="83">
        <v>3.7888806921948426</v>
      </c>
    </row>
    <row r="15" spans="1:20" s="143" customFormat="1" ht="12.75">
      <c r="A15" s="157" t="s">
        <v>226</v>
      </c>
      <c r="B15" s="158" t="s">
        <v>226</v>
      </c>
      <c r="C15" s="158" t="s">
        <v>227</v>
      </c>
      <c r="D15" s="158" t="s">
        <v>228</v>
      </c>
      <c r="E15" s="158" t="s">
        <v>232</v>
      </c>
      <c r="F15" s="159"/>
      <c r="G15" s="160" t="s">
        <v>234</v>
      </c>
      <c r="H15" s="140">
        <v>12634768.88</v>
      </c>
      <c r="I15" s="140">
        <v>8000000</v>
      </c>
      <c r="J15" s="140">
        <v>0</v>
      </c>
      <c r="K15" s="140">
        <v>0</v>
      </c>
      <c r="L15" s="140">
        <v>7798038</v>
      </c>
      <c r="M15" s="140">
        <v>2798038</v>
      </c>
      <c r="N15" s="140">
        <v>0</v>
      </c>
      <c r="O15" s="140">
        <v>19884430.84</v>
      </c>
      <c r="P15" s="140">
        <v>19884430.84</v>
      </c>
      <c r="Q15" s="140">
        <v>0</v>
      </c>
      <c r="R15" s="140">
        <v>3556188.2</v>
      </c>
      <c r="S15" s="161">
        <v>30.273028101858312</v>
      </c>
      <c r="T15" s="162">
        <v>5.414114498944186</v>
      </c>
    </row>
    <row r="16" spans="1:20" ht="12.75">
      <c r="A16" s="21" t="s">
        <v>226</v>
      </c>
      <c r="B16" s="20" t="s">
        <v>235</v>
      </c>
      <c r="C16" s="20" t="s">
        <v>227</v>
      </c>
      <c r="D16" s="20" t="s">
        <v>228</v>
      </c>
      <c r="E16" s="20" t="s">
        <v>232</v>
      </c>
      <c r="F16" s="28"/>
      <c r="G16" s="27" t="s">
        <v>236</v>
      </c>
      <c r="H16" s="13">
        <v>8690549.84</v>
      </c>
      <c r="I16" s="13">
        <v>5519815</v>
      </c>
      <c r="J16" s="13">
        <v>0</v>
      </c>
      <c r="K16" s="13">
        <v>0</v>
      </c>
      <c r="L16" s="13">
        <v>5519812.52</v>
      </c>
      <c r="M16" s="13">
        <v>3019812.52</v>
      </c>
      <c r="N16" s="13">
        <v>0</v>
      </c>
      <c r="O16" s="13">
        <v>19826290.72</v>
      </c>
      <c r="P16" s="13">
        <v>19826290.72</v>
      </c>
      <c r="Q16" s="13">
        <v>0</v>
      </c>
      <c r="R16" s="13">
        <v>7341880.899999999</v>
      </c>
      <c r="S16" s="82">
        <v>27.941784845364104</v>
      </c>
      <c r="T16" s="83">
        <v>10.347132469975612</v>
      </c>
    </row>
    <row r="17" spans="1:20" ht="12.75">
      <c r="A17" s="21" t="s">
        <v>226</v>
      </c>
      <c r="B17" s="20" t="s">
        <v>237</v>
      </c>
      <c r="C17" s="20" t="s">
        <v>227</v>
      </c>
      <c r="D17" s="20" t="s">
        <v>228</v>
      </c>
      <c r="E17" s="20" t="s">
        <v>232</v>
      </c>
      <c r="F17" s="28"/>
      <c r="G17" s="27" t="s">
        <v>238</v>
      </c>
      <c r="H17" s="13">
        <v>3355133</v>
      </c>
      <c r="I17" s="13">
        <v>200000</v>
      </c>
      <c r="J17" s="13">
        <v>3000000</v>
      </c>
      <c r="K17" s="13">
        <v>0</v>
      </c>
      <c r="L17" s="13">
        <v>3200000</v>
      </c>
      <c r="M17" s="13">
        <v>2400000</v>
      </c>
      <c r="N17" s="13">
        <v>800000</v>
      </c>
      <c r="O17" s="13">
        <v>8823431.5</v>
      </c>
      <c r="P17" s="13">
        <v>1800000</v>
      </c>
      <c r="Q17" s="13">
        <v>6200000</v>
      </c>
      <c r="R17" s="13">
        <v>3602054.41</v>
      </c>
      <c r="S17" s="82">
        <v>32.780496789631144</v>
      </c>
      <c r="T17" s="83">
        <v>13.382223574023518</v>
      </c>
    </row>
    <row r="18" spans="1:20" ht="12.75">
      <c r="A18" s="21" t="s">
        <v>226</v>
      </c>
      <c r="B18" s="20" t="s">
        <v>239</v>
      </c>
      <c r="C18" s="20" t="s">
        <v>227</v>
      </c>
      <c r="D18" s="20" t="s">
        <v>228</v>
      </c>
      <c r="E18" s="20" t="s">
        <v>232</v>
      </c>
      <c r="F18" s="28"/>
      <c r="G18" s="27" t="s">
        <v>240</v>
      </c>
      <c r="H18" s="13">
        <v>15468277.3</v>
      </c>
      <c r="I18" s="13">
        <v>181700</v>
      </c>
      <c r="J18" s="13">
        <v>9500000</v>
      </c>
      <c r="K18" s="13">
        <v>0</v>
      </c>
      <c r="L18" s="13">
        <v>1677200</v>
      </c>
      <c r="M18" s="13">
        <v>1677200</v>
      </c>
      <c r="N18" s="13">
        <v>0</v>
      </c>
      <c r="O18" s="13">
        <v>17286500</v>
      </c>
      <c r="P18" s="13">
        <v>7786500</v>
      </c>
      <c r="Q18" s="13">
        <v>9500000</v>
      </c>
      <c r="R18" s="13">
        <v>2262322.06</v>
      </c>
      <c r="S18" s="82">
        <v>45.24702082748415</v>
      </c>
      <c r="T18" s="83">
        <v>5.921576569421042</v>
      </c>
    </row>
    <row r="19" spans="1:20" ht="12.75">
      <c r="A19" s="21" t="s">
        <v>226</v>
      </c>
      <c r="B19" s="20" t="s">
        <v>241</v>
      </c>
      <c r="C19" s="20" t="s">
        <v>227</v>
      </c>
      <c r="D19" s="20" t="s">
        <v>228</v>
      </c>
      <c r="E19" s="20" t="s">
        <v>232</v>
      </c>
      <c r="F19" s="28"/>
      <c r="G19" s="27" t="s">
        <v>242</v>
      </c>
      <c r="H19" s="13">
        <v>2927439.74</v>
      </c>
      <c r="I19" s="13">
        <v>1887979.15</v>
      </c>
      <c r="J19" s="13">
        <v>0</v>
      </c>
      <c r="K19" s="13">
        <v>0</v>
      </c>
      <c r="L19" s="13">
        <v>1709875</v>
      </c>
      <c r="M19" s="13">
        <v>1709875</v>
      </c>
      <c r="N19" s="13">
        <v>0</v>
      </c>
      <c r="O19" s="13">
        <v>21642784.15</v>
      </c>
      <c r="P19" s="13">
        <v>21642784.15</v>
      </c>
      <c r="Q19" s="13">
        <v>0</v>
      </c>
      <c r="R19" s="13">
        <v>2630065.09</v>
      </c>
      <c r="S19" s="82">
        <v>43.537133379885624</v>
      </c>
      <c r="T19" s="83">
        <v>5.290700763243111</v>
      </c>
    </row>
    <row r="20" spans="1:20" ht="12.75">
      <c r="A20" s="21" t="s">
        <v>226</v>
      </c>
      <c r="B20" s="20" t="s">
        <v>243</v>
      </c>
      <c r="C20" s="20" t="s">
        <v>227</v>
      </c>
      <c r="D20" s="20" t="s">
        <v>228</v>
      </c>
      <c r="E20" s="20" t="s">
        <v>232</v>
      </c>
      <c r="F20" s="28"/>
      <c r="G20" s="27" t="s">
        <v>244</v>
      </c>
      <c r="H20" s="13">
        <v>3426995</v>
      </c>
      <c r="I20" s="13">
        <v>0</v>
      </c>
      <c r="J20" s="13">
        <v>3000000</v>
      </c>
      <c r="K20" s="13">
        <v>215644</v>
      </c>
      <c r="L20" s="13">
        <v>1344259.08</v>
      </c>
      <c r="M20" s="13">
        <v>1344259.08</v>
      </c>
      <c r="N20" s="13">
        <v>0</v>
      </c>
      <c r="O20" s="13">
        <v>9900821.26</v>
      </c>
      <c r="P20" s="13">
        <v>6900806.35</v>
      </c>
      <c r="Q20" s="13">
        <v>3000000</v>
      </c>
      <c r="R20" s="13">
        <v>1795987.69</v>
      </c>
      <c r="S20" s="82">
        <v>36.0651519154713</v>
      </c>
      <c r="T20" s="83">
        <v>6.54214101812463</v>
      </c>
    </row>
    <row r="21" spans="1:20" ht="12.75">
      <c r="A21" s="21" t="s">
        <v>226</v>
      </c>
      <c r="B21" s="20" t="s">
        <v>245</v>
      </c>
      <c r="C21" s="20" t="s">
        <v>227</v>
      </c>
      <c r="D21" s="20" t="s">
        <v>228</v>
      </c>
      <c r="E21" s="20" t="s">
        <v>232</v>
      </c>
      <c r="F21" s="28"/>
      <c r="G21" s="27" t="s">
        <v>246</v>
      </c>
      <c r="H21" s="13">
        <v>14000000</v>
      </c>
      <c r="I21" s="13">
        <v>14000000</v>
      </c>
      <c r="J21" s="13">
        <v>0</v>
      </c>
      <c r="K21" s="13">
        <v>0</v>
      </c>
      <c r="L21" s="13">
        <v>7423417</v>
      </c>
      <c r="M21" s="13">
        <v>4434400</v>
      </c>
      <c r="N21" s="13">
        <v>0</v>
      </c>
      <c r="O21" s="13">
        <v>52765714</v>
      </c>
      <c r="P21" s="13">
        <v>25755714</v>
      </c>
      <c r="Q21" s="13">
        <v>27010000</v>
      </c>
      <c r="R21" s="13">
        <v>8857154.69</v>
      </c>
      <c r="S21" s="82">
        <v>44.621519126496544</v>
      </c>
      <c r="T21" s="83">
        <v>7.490085274050752</v>
      </c>
    </row>
    <row r="22" spans="1:20" ht="12.75">
      <c r="A22" s="21" t="s">
        <v>226</v>
      </c>
      <c r="B22" s="20" t="s">
        <v>247</v>
      </c>
      <c r="C22" s="20" t="s">
        <v>227</v>
      </c>
      <c r="D22" s="20" t="s">
        <v>228</v>
      </c>
      <c r="E22" s="20" t="s">
        <v>232</v>
      </c>
      <c r="F22" s="28"/>
      <c r="G22" s="27" t="s">
        <v>248</v>
      </c>
      <c r="H22" s="13">
        <v>4226103.01</v>
      </c>
      <c r="I22" s="13">
        <v>3135000</v>
      </c>
      <c r="J22" s="13">
        <v>0</v>
      </c>
      <c r="K22" s="13">
        <v>0</v>
      </c>
      <c r="L22" s="13">
        <v>1707198.04</v>
      </c>
      <c r="M22" s="13">
        <v>1696735.31</v>
      </c>
      <c r="N22" s="13">
        <v>0</v>
      </c>
      <c r="O22" s="13">
        <v>10767129.63</v>
      </c>
      <c r="P22" s="13">
        <v>10767129.63</v>
      </c>
      <c r="Q22" s="13">
        <v>0</v>
      </c>
      <c r="R22" s="13">
        <v>2098839.48</v>
      </c>
      <c r="S22" s="82">
        <v>25.92536340986009</v>
      </c>
      <c r="T22" s="83">
        <v>5.053638075123813</v>
      </c>
    </row>
    <row r="23" spans="1:20" ht="12.75">
      <c r="A23" s="21" t="s">
        <v>226</v>
      </c>
      <c r="B23" s="20" t="s">
        <v>249</v>
      </c>
      <c r="C23" s="20" t="s">
        <v>227</v>
      </c>
      <c r="D23" s="20" t="s">
        <v>228</v>
      </c>
      <c r="E23" s="20" t="s">
        <v>232</v>
      </c>
      <c r="F23" s="28"/>
      <c r="G23" s="27" t="s">
        <v>250</v>
      </c>
      <c r="H23" s="13">
        <v>1744471.23</v>
      </c>
      <c r="I23" s="13">
        <v>0</v>
      </c>
      <c r="J23" s="13">
        <v>0</v>
      </c>
      <c r="K23" s="13">
        <v>0</v>
      </c>
      <c r="L23" s="13">
        <v>1850000</v>
      </c>
      <c r="M23" s="13">
        <v>850000</v>
      </c>
      <c r="N23" s="13">
        <v>1000000</v>
      </c>
      <c r="O23" s="13">
        <v>13150000</v>
      </c>
      <c r="P23" s="13">
        <v>7050000</v>
      </c>
      <c r="Q23" s="13">
        <v>6100000</v>
      </c>
      <c r="R23" s="13">
        <v>2638293.88</v>
      </c>
      <c r="S23" s="82">
        <v>34.43836932811705</v>
      </c>
      <c r="T23" s="83">
        <v>6.909394603463948</v>
      </c>
    </row>
    <row r="24" spans="1:20" ht="12.75">
      <c r="A24" s="21" t="s">
        <v>226</v>
      </c>
      <c r="B24" s="20" t="s">
        <v>251</v>
      </c>
      <c r="C24" s="20" t="s">
        <v>227</v>
      </c>
      <c r="D24" s="20" t="s">
        <v>228</v>
      </c>
      <c r="E24" s="20" t="s">
        <v>232</v>
      </c>
      <c r="F24" s="28"/>
      <c r="G24" s="27" t="s">
        <v>252</v>
      </c>
      <c r="H24" s="13">
        <v>5696250.88</v>
      </c>
      <c r="I24" s="13">
        <v>0</v>
      </c>
      <c r="J24" s="13">
        <v>0</v>
      </c>
      <c r="K24" s="13">
        <v>4074250.88</v>
      </c>
      <c r="L24" s="13">
        <v>1082000</v>
      </c>
      <c r="M24" s="13">
        <v>1082000</v>
      </c>
      <c r="N24" s="13">
        <v>0</v>
      </c>
      <c r="O24" s="13">
        <v>542331.67</v>
      </c>
      <c r="P24" s="13">
        <v>540000</v>
      </c>
      <c r="Q24" s="13">
        <v>0</v>
      </c>
      <c r="R24" s="13">
        <v>1838336.94</v>
      </c>
      <c r="S24" s="82">
        <v>0.7157547928401756</v>
      </c>
      <c r="T24" s="83">
        <v>2.4261877895866606</v>
      </c>
    </row>
    <row r="25" spans="1:20" ht="12.75">
      <c r="A25" s="21" t="s">
        <v>226</v>
      </c>
      <c r="B25" s="20" t="s">
        <v>253</v>
      </c>
      <c r="C25" s="20" t="s">
        <v>227</v>
      </c>
      <c r="D25" s="20" t="s">
        <v>228</v>
      </c>
      <c r="E25" s="20" t="s">
        <v>232</v>
      </c>
      <c r="F25" s="28"/>
      <c r="G25" s="27" t="s">
        <v>254</v>
      </c>
      <c r="H25" s="13">
        <v>3845032</v>
      </c>
      <c r="I25" s="13">
        <v>2656549.92</v>
      </c>
      <c r="J25" s="13">
        <v>0</v>
      </c>
      <c r="K25" s="13">
        <v>800532</v>
      </c>
      <c r="L25" s="13">
        <v>120000</v>
      </c>
      <c r="M25" s="13">
        <v>120000</v>
      </c>
      <c r="N25" s="13">
        <v>0</v>
      </c>
      <c r="O25" s="13">
        <v>2924500</v>
      </c>
      <c r="P25" s="13">
        <v>2924500</v>
      </c>
      <c r="Q25" s="13">
        <v>0</v>
      </c>
      <c r="R25" s="13">
        <v>788690.94</v>
      </c>
      <c r="S25" s="82">
        <v>7.145170193414521</v>
      </c>
      <c r="T25" s="83">
        <v>1.926938278784093</v>
      </c>
    </row>
    <row r="26" spans="1:20" ht="12.75">
      <c r="A26" s="21" t="s">
        <v>226</v>
      </c>
      <c r="B26" s="20" t="s">
        <v>255</v>
      </c>
      <c r="C26" s="20" t="s">
        <v>227</v>
      </c>
      <c r="D26" s="20" t="s">
        <v>228</v>
      </c>
      <c r="E26" s="20" t="s">
        <v>232</v>
      </c>
      <c r="F26" s="28"/>
      <c r="G26" s="27" t="s">
        <v>256</v>
      </c>
      <c r="H26" s="13">
        <v>4073825.26</v>
      </c>
      <c r="I26" s="13">
        <v>0</v>
      </c>
      <c r="J26" s="13">
        <v>0</v>
      </c>
      <c r="K26" s="13">
        <v>0</v>
      </c>
      <c r="L26" s="13">
        <v>393200</v>
      </c>
      <c r="M26" s="13">
        <v>393200</v>
      </c>
      <c r="N26" s="13">
        <v>0</v>
      </c>
      <c r="O26" s="13">
        <v>5012300.21</v>
      </c>
      <c r="P26" s="13">
        <v>2006800</v>
      </c>
      <c r="Q26" s="13">
        <v>3000000</v>
      </c>
      <c r="R26" s="13">
        <v>653056.82</v>
      </c>
      <c r="S26" s="82">
        <v>12.670345358114027</v>
      </c>
      <c r="T26" s="83">
        <v>1.6508299784923912</v>
      </c>
    </row>
    <row r="27" spans="1:20" ht="12.75">
      <c r="A27" s="21" t="s">
        <v>226</v>
      </c>
      <c r="B27" s="20" t="s">
        <v>257</v>
      </c>
      <c r="C27" s="20" t="s">
        <v>227</v>
      </c>
      <c r="D27" s="20" t="s">
        <v>228</v>
      </c>
      <c r="E27" s="20" t="s">
        <v>232</v>
      </c>
      <c r="F27" s="28"/>
      <c r="G27" s="27" t="s">
        <v>258</v>
      </c>
      <c r="H27" s="13">
        <v>12000000</v>
      </c>
      <c r="I27" s="13">
        <v>12000000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27000927.48</v>
      </c>
      <c r="P27" s="13">
        <v>27000000</v>
      </c>
      <c r="Q27" s="13">
        <v>0</v>
      </c>
      <c r="R27" s="13">
        <v>6725399.05</v>
      </c>
      <c r="S27" s="82">
        <v>35.707972220385166</v>
      </c>
      <c r="T27" s="83">
        <v>8.894152344444013</v>
      </c>
    </row>
    <row r="28" spans="1:20" ht="12.75">
      <c r="A28" s="21" t="s">
        <v>226</v>
      </c>
      <c r="B28" s="20" t="s">
        <v>259</v>
      </c>
      <c r="C28" s="20" t="s">
        <v>227</v>
      </c>
      <c r="D28" s="20" t="s">
        <v>228</v>
      </c>
      <c r="E28" s="20" t="s">
        <v>232</v>
      </c>
      <c r="F28" s="28"/>
      <c r="G28" s="27" t="s">
        <v>260</v>
      </c>
      <c r="H28" s="13">
        <v>3380863.67</v>
      </c>
      <c r="I28" s="13">
        <v>0</v>
      </c>
      <c r="J28" s="13">
        <v>0</v>
      </c>
      <c r="K28" s="13">
        <v>3380863.67</v>
      </c>
      <c r="L28" s="13">
        <v>2255236</v>
      </c>
      <c r="M28" s="13">
        <v>0</v>
      </c>
      <c r="N28" s="13">
        <v>0</v>
      </c>
      <c r="O28" s="13">
        <v>2531.48</v>
      </c>
      <c r="P28" s="13">
        <v>0</v>
      </c>
      <c r="Q28" s="13">
        <v>0</v>
      </c>
      <c r="R28" s="13">
        <v>1552890.85</v>
      </c>
      <c r="S28" s="82">
        <v>0.006486061825726111</v>
      </c>
      <c r="T28" s="83">
        <v>3.978757905140223</v>
      </c>
    </row>
    <row r="29" spans="1:20" ht="12.75">
      <c r="A29" s="21" t="s">
        <v>226</v>
      </c>
      <c r="B29" s="20" t="s">
        <v>261</v>
      </c>
      <c r="C29" s="20" t="s">
        <v>227</v>
      </c>
      <c r="D29" s="20" t="s">
        <v>228</v>
      </c>
      <c r="E29" s="20" t="s">
        <v>232</v>
      </c>
      <c r="F29" s="28"/>
      <c r="G29" s="27" t="s">
        <v>262</v>
      </c>
      <c r="H29" s="13">
        <v>6153886.74</v>
      </c>
      <c r="I29" s="13">
        <v>0</v>
      </c>
      <c r="J29" s="13">
        <v>0</v>
      </c>
      <c r="K29" s="13">
        <v>6153886.74</v>
      </c>
      <c r="L29" s="13">
        <v>1290000</v>
      </c>
      <c r="M29" s="13">
        <v>290000</v>
      </c>
      <c r="N29" s="13">
        <v>1000000</v>
      </c>
      <c r="O29" s="13">
        <v>1202267.18</v>
      </c>
      <c r="P29" s="13">
        <v>0</v>
      </c>
      <c r="Q29" s="13">
        <v>1200000</v>
      </c>
      <c r="R29" s="13">
        <v>1402240.42</v>
      </c>
      <c r="S29" s="82">
        <v>3.0278596008187084</v>
      </c>
      <c r="T29" s="83">
        <v>3.5314838406826157</v>
      </c>
    </row>
    <row r="30" spans="1:20" ht="12.75">
      <c r="A30" s="21" t="s">
        <v>226</v>
      </c>
      <c r="B30" s="20" t="s">
        <v>263</v>
      </c>
      <c r="C30" s="20" t="s">
        <v>227</v>
      </c>
      <c r="D30" s="20" t="s">
        <v>228</v>
      </c>
      <c r="E30" s="20" t="s">
        <v>232</v>
      </c>
      <c r="F30" s="28"/>
      <c r="G30" s="27" t="s">
        <v>264</v>
      </c>
      <c r="H30" s="13">
        <v>5427531.4</v>
      </c>
      <c r="I30" s="13">
        <v>3791686.22</v>
      </c>
      <c r="J30" s="13">
        <v>0</v>
      </c>
      <c r="K30" s="13">
        <v>1635845.18</v>
      </c>
      <c r="L30" s="13">
        <v>2229119.08</v>
      </c>
      <c r="M30" s="13">
        <v>1855119.08</v>
      </c>
      <c r="N30" s="13">
        <v>0</v>
      </c>
      <c r="O30" s="13">
        <v>3932933.68</v>
      </c>
      <c r="P30" s="13">
        <v>3791686.22</v>
      </c>
      <c r="Q30" s="13">
        <v>0</v>
      </c>
      <c r="R30" s="13">
        <v>2161082.18</v>
      </c>
      <c r="S30" s="82">
        <v>11.118974199529754</v>
      </c>
      <c r="T30" s="83">
        <v>6.109692905496316</v>
      </c>
    </row>
    <row r="31" spans="1:20" ht="12.75">
      <c r="A31" s="21" t="s">
        <v>226</v>
      </c>
      <c r="B31" s="20" t="s">
        <v>265</v>
      </c>
      <c r="C31" s="20" t="s">
        <v>227</v>
      </c>
      <c r="D31" s="20" t="s">
        <v>228</v>
      </c>
      <c r="E31" s="20" t="s">
        <v>232</v>
      </c>
      <c r="F31" s="28"/>
      <c r="G31" s="27" t="s">
        <v>266</v>
      </c>
      <c r="H31" s="13">
        <v>148073</v>
      </c>
      <c r="I31" s="13">
        <v>0</v>
      </c>
      <c r="J31" s="13">
        <v>0</v>
      </c>
      <c r="K31" s="13">
        <v>0</v>
      </c>
      <c r="L31" s="13">
        <v>3394000</v>
      </c>
      <c r="M31" s="13">
        <v>2394000</v>
      </c>
      <c r="N31" s="13">
        <v>1000000</v>
      </c>
      <c r="O31" s="13">
        <v>4650000</v>
      </c>
      <c r="P31" s="13">
        <v>650000</v>
      </c>
      <c r="Q31" s="13">
        <v>4000000</v>
      </c>
      <c r="R31" s="13">
        <v>3754684.48</v>
      </c>
      <c r="S31" s="82">
        <v>17.006883544526655</v>
      </c>
      <c r="T31" s="83">
        <v>13.732361655441208</v>
      </c>
    </row>
    <row r="32" spans="1:20" ht="12.75">
      <c r="A32" s="21" t="s">
        <v>226</v>
      </c>
      <c r="B32" s="20" t="s">
        <v>267</v>
      </c>
      <c r="C32" s="20" t="s">
        <v>227</v>
      </c>
      <c r="D32" s="20" t="s">
        <v>228</v>
      </c>
      <c r="E32" s="20" t="s">
        <v>232</v>
      </c>
      <c r="F32" s="28"/>
      <c r="G32" s="27" t="s">
        <v>268</v>
      </c>
      <c r="H32" s="13">
        <v>16283831</v>
      </c>
      <c r="I32" s="13">
        <v>12100000</v>
      </c>
      <c r="J32" s="13">
        <v>0</v>
      </c>
      <c r="K32" s="13">
        <v>0</v>
      </c>
      <c r="L32" s="13">
        <v>7315026</v>
      </c>
      <c r="M32" s="13">
        <v>7315026</v>
      </c>
      <c r="N32" s="13">
        <v>0</v>
      </c>
      <c r="O32" s="13">
        <v>21924000</v>
      </c>
      <c r="P32" s="13">
        <v>21924000</v>
      </c>
      <c r="Q32" s="13">
        <v>0</v>
      </c>
      <c r="R32" s="13">
        <v>8123433.5</v>
      </c>
      <c r="S32" s="82">
        <v>19.439560627242226</v>
      </c>
      <c r="T32" s="83">
        <v>7.202881683297779</v>
      </c>
    </row>
    <row r="33" spans="1:20" ht="12.75">
      <c r="A33" s="21" t="s">
        <v>226</v>
      </c>
      <c r="B33" s="20" t="s">
        <v>269</v>
      </c>
      <c r="C33" s="20" t="s">
        <v>227</v>
      </c>
      <c r="D33" s="20" t="s">
        <v>228</v>
      </c>
      <c r="E33" s="20" t="s">
        <v>232</v>
      </c>
      <c r="F33" s="28"/>
      <c r="G33" s="27" t="s">
        <v>270</v>
      </c>
      <c r="H33" s="13">
        <v>2417858.24</v>
      </c>
      <c r="I33" s="13">
        <v>0</v>
      </c>
      <c r="J33" s="13">
        <v>0</v>
      </c>
      <c r="K33" s="13">
        <v>2032858.24</v>
      </c>
      <c r="L33" s="13">
        <v>385000</v>
      </c>
      <c r="M33" s="13">
        <v>385000</v>
      </c>
      <c r="N33" s="13">
        <v>0</v>
      </c>
      <c r="O33" s="13">
        <v>0</v>
      </c>
      <c r="P33" s="13">
        <v>0</v>
      </c>
      <c r="Q33" s="13">
        <v>0</v>
      </c>
      <c r="R33" s="13">
        <v>396800.78</v>
      </c>
      <c r="S33" s="82">
        <v>0</v>
      </c>
      <c r="T33" s="83">
        <v>0.8888079298751831</v>
      </c>
    </row>
    <row r="34" spans="1:20" ht="12.75">
      <c r="A34" s="21" t="s">
        <v>226</v>
      </c>
      <c r="B34" s="20" t="s">
        <v>271</v>
      </c>
      <c r="C34" s="20" t="s">
        <v>227</v>
      </c>
      <c r="D34" s="20" t="s">
        <v>228</v>
      </c>
      <c r="E34" s="20" t="s">
        <v>232</v>
      </c>
      <c r="F34" s="28"/>
      <c r="G34" s="27" t="s">
        <v>272</v>
      </c>
      <c r="H34" s="13">
        <v>23433809</v>
      </c>
      <c r="I34" s="13">
        <v>19900000</v>
      </c>
      <c r="J34" s="13">
        <v>0</v>
      </c>
      <c r="K34" s="13">
        <v>0</v>
      </c>
      <c r="L34" s="13">
        <v>13492086</v>
      </c>
      <c r="M34" s="13">
        <v>13492086</v>
      </c>
      <c r="N34" s="13">
        <v>0</v>
      </c>
      <c r="O34" s="13">
        <v>35463912</v>
      </c>
      <c r="P34" s="13">
        <v>35463912</v>
      </c>
      <c r="Q34" s="13">
        <v>0</v>
      </c>
      <c r="R34" s="13">
        <v>15134197.57</v>
      </c>
      <c r="S34" s="82">
        <v>31.795010909309156</v>
      </c>
      <c r="T34" s="83">
        <v>13.568496809990679</v>
      </c>
    </row>
    <row r="35" spans="1:20" ht="12.75">
      <c r="A35" s="21" t="s">
        <v>226</v>
      </c>
      <c r="B35" s="20" t="s">
        <v>273</v>
      </c>
      <c r="C35" s="20" t="s">
        <v>227</v>
      </c>
      <c r="D35" s="20" t="s">
        <v>228</v>
      </c>
      <c r="E35" s="20" t="s">
        <v>232</v>
      </c>
      <c r="F35" s="28"/>
      <c r="G35" s="27" t="s">
        <v>274</v>
      </c>
      <c r="H35" s="13">
        <v>5050311.92</v>
      </c>
      <c r="I35" s="13">
        <v>0</v>
      </c>
      <c r="J35" s="13">
        <v>1500000</v>
      </c>
      <c r="K35" s="13">
        <v>0</v>
      </c>
      <c r="L35" s="13">
        <v>3553020.57</v>
      </c>
      <c r="M35" s="13">
        <v>286339.07</v>
      </c>
      <c r="N35" s="13">
        <v>1400000</v>
      </c>
      <c r="O35" s="13">
        <v>10100000</v>
      </c>
      <c r="P35" s="13">
        <v>0</v>
      </c>
      <c r="Q35" s="13">
        <v>10100000</v>
      </c>
      <c r="R35" s="13">
        <v>2127303.59</v>
      </c>
      <c r="S35" s="82">
        <v>31.478167353363823</v>
      </c>
      <c r="T35" s="83">
        <v>6.630061229448679</v>
      </c>
    </row>
    <row r="36" spans="1:20" ht="12.75">
      <c r="A36" s="21" t="s">
        <v>226</v>
      </c>
      <c r="B36" s="20" t="s">
        <v>275</v>
      </c>
      <c r="C36" s="20" t="s">
        <v>227</v>
      </c>
      <c r="D36" s="20" t="s">
        <v>228</v>
      </c>
      <c r="E36" s="20" t="s">
        <v>232</v>
      </c>
      <c r="F36" s="28"/>
      <c r="G36" s="27" t="s">
        <v>276</v>
      </c>
      <c r="H36" s="13">
        <v>9579738.09</v>
      </c>
      <c r="I36" s="13">
        <v>0</v>
      </c>
      <c r="J36" s="13">
        <v>0</v>
      </c>
      <c r="K36" s="13">
        <v>9558451.98</v>
      </c>
      <c r="L36" s="13">
        <v>21797.24</v>
      </c>
      <c r="M36" s="13">
        <v>21797.24</v>
      </c>
      <c r="N36" s="13">
        <v>0</v>
      </c>
      <c r="O36" s="13">
        <v>2523.55</v>
      </c>
      <c r="P36" s="13">
        <v>0</v>
      </c>
      <c r="Q36" s="13">
        <v>0</v>
      </c>
      <c r="R36" s="13">
        <v>22550.76</v>
      </c>
      <c r="S36" s="82">
        <v>0.004787708304882353</v>
      </c>
      <c r="T36" s="83">
        <v>0.04278356320794467</v>
      </c>
    </row>
    <row r="37" spans="1:20" ht="12.75">
      <c r="A37" s="21" t="s">
        <v>226</v>
      </c>
      <c r="B37" s="20" t="s">
        <v>277</v>
      </c>
      <c r="C37" s="20" t="s">
        <v>227</v>
      </c>
      <c r="D37" s="20" t="s">
        <v>228</v>
      </c>
      <c r="E37" s="20" t="s">
        <v>232</v>
      </c>
      <c r="F37" s="28"/>
      <c r="G37" s="27" t="s">
        <v>278</v>
      </c>
      <c r="H37" s="13">
        <v>635507.08</v>
      </c>
      <c r="I37" s="13">
        <v>0</v>
      </c>
      <c r="J37" s="13">
        <v>0</v>
      </c>
      <c r="K37" s="13">
        <v>378308.08</v>
      </c>
      <c r="L37" s="13">
        <v>1940000</v>
      </c>
      <c r="M37" s="13">
        <v>1940000</v>
      </c>
      <c r="N37" s="13">
        <v>0</v>
      </c>
      <c r="O37" s="13">
        <v>18840000</v>
      </c>
      <c r="P37" s="13">
        <v>18840000</v>
      </c>
      <c r="Q37" s="13">
        <v>0</v>
      </c>
      <c r="R37" s="13">
        <v>2874526.24</v>
      </c>
      <c r="S37" s="82">
        <v>33.55822082303758</v>
      </c>
      <c r="T37" s="83">
        <v>5.120169125453074</v>
      </c>
    </row>
    <row r="38" spans="1:20" ht="12.75">
      <c r="A38" s="21" t="s">
        <v>226</v>
      </c>
      <c r="B38" s="20" t="s">
        <v>279</v>
      </c>
      <c r="C38" s="20" t="s">
        <v>227</v>
      </c>
      <c r="D38" s="20" t="s">
        <v>228</v>
      </c>
      <c r="E38" s="20" t="s">
        <v>232</v>
      </c>
      <c r="F38" s="28"/>
      <c r="G38" s="27" t="s">
        <v>280</v>
      </c>
      <c r="H38" s="13">
        <v>6103530.7</v>
      </c>
      <c r="I38" s="13">
        <v>3543702.37</v>
      </c>
      <c r="J38" s="13">
        <v>0</v>
      </c>
      <c r="K38" s="13">
        <v>0</v>
      </c>
      <c r="L38" s="13">
        <v>4587615.93</v>
      </c>
      <c r="M38" s="13">
        <v>3187615.93</v>
      </c>
      <c r="N38" s="13">
        <v>1400000</v>
      </c>
      <c r="O38" s="13">
        <v>6408262.26</v>
      </c>
      <c r="P38" s="13">
        <v>2808262.26</v>
      </c>
      <c r="Q38" s="13">
        <v>3600000</v>
      </c>
      <c r="R38" s="13">
        <v>4890509.82</v>
      </c>
      <c r="S38" s="82">
        <v>10.619503201253286</v>
      </c>
      <c r="T38" s="83">
        <v>8.104347572262222</v>
      </c>
    </row>
    <row r="39" spans="1:20" ht="12.75">
      <c r="A39" s="21" t="s">
        <v>226</v>
      </c>
      <c r="B39" s="20" t="s">
        <v>281</v>
      </c>
      <c r="C39" s="20" t="s">
        <v>227</v>
      </c>
      <c r="D39" s="20" t="s">
        <v>228</v>
      </c>
      <c r="E39" s="20" t="s">
        <v>232</v>
      </c>
      <c r="F39" s="28"/>
      <c r="G39" s="27" t="s">
        <v>282</v>
      </c>
      <c r="H39" s="13">
        <v>12148307.01</v>
      </c>
      <c r="I39" s="13">
        <v>11051517.08</v>
      </c>
      <c r="J39" s="13">
        <v>0</v>
      </c>
      <c r="K39" s="13">
        <v>0</v>
      </c>
      <c r="L39" s="13">
        <v>9225086.25</v>
      </c>
      <c r="M39" s="13">
        <v>9002361.75</v>
      </c>
      <c r="N39" s="13">
        <v>0</v>
      </c>
      <c r="O39" s="13">
        <v>22037954.04</v>
      </c>
      <c r="P39" s="13">
        <v>21958167.71</v>
      </c>
      <c r="Q39" s="13">
        <v>0</v>
      </c>
      <c r="R39" s="13">
        <v>9858146.63</v>
      </c>
      <c r="S39" s="82">
        <v>51.75542975758152</v>
      </c>
      <c r="T39" s="83">
        <v>23.15154185923259</v>
      </c>
    </row>
    <row r="40" spans="1:20" s="114" customFormat="1" ht="15">
      <c r="A40" s="129"/>
      <c r="B40" s="130"/>
      <c r="C40" s="130"/>
      <c r="D40" s="130"/>
      <c r="E40" s="130"/>
      <c r="F40" s="131" t="s">
        <v>283</v>
      </c>
      <c r="G40" s="132"/>
      <c r="H40" s="133">
        <v>347988977.67</v>
      </c>
      <c r="I40" s="133">
        <v>74344604.7</v>
      </c>
      <c r="J40" s="133">
        <v>0</v>
      </c>
      <c r="K40" s="133">
        <v>18200.21</v>
      </c>
      <c r="L40" s="133">
        <v>205874614.37</v>
      </c>
      <c r="M40" s="133">
        <v>159874614.37</v>
      </c>
      <c r="N40" s="133">
        <v>25000000</v>
      </c>
      <c r="O40" s="133">
        <v>568910345.14</v>
      </c>
      <c r="P40" s="133">
        <v>422770881.91</v>
      </c>
      <c r="Q40" s="133">
        <v>143000000</v>
      </c>
      <c r="R40" s="133">
        <v>210345532.34</v>
      </c>
      <c r="S40" s="163">
        <v>17.26146796662828</v>
      </c>
      <c r="T40" s="164">
        <v>6.3821526527466865</v>
      </c>
    </row>
    <row r="41" spans="1:20" ht="12.75">
      <c r="A41" s="21" t="s">
        <v>226</v>
      </c>
      <c r="B41" s="20" t="s">
        <v>284</v>
      </c>
      <c r="C41" s="20" t="s">
        <v>227</v>
      </c>
      <c r="D41" s="20" t="s">
        <v>228</v>
      </c>
      <c r="E41" s="20" t="s">
        <v>285</v>
      </c>
      <c r="F41" s="28"/>
      <c r="G41" s="27" t="s">
        <v>286</v>
      </c>
      <c r="H41" s="13">
        <v>77943756.17</v>
      </c>
      <c r="I41" s="13">
        <v>56736604.7</v>
      </c>
      <c r="J41" s="13">
        <v>0</v>
      </c>
      <c r="K41" s="13">
        <v>18200.21</v>
      </c>
      <c r="L41" s="13">
        <v>41366513.09</v>
      </c>
      <c r="M41" s="13">
        <v>39366513.09</v>
      </c>
      <c r="N41" s="13">
        <v>2000000</v>
      </c>
      <c r="O41" s="13">
        <v>100761194.03</v>
      </c>
      <c r="P41" s="13">
        <v>74656223.68</v>
      </c>
      <c r="Q41" s="13">
        <v>23000000</v>
      </c>
      <c r="R41" s="13">
        <v>43565558.190000005</v>
      </c>
      <c r="S41" s="82">
        <v>32.814687770990005</v>
      </c>
      <c r="T41" s="83">
        <v>14.187904414353303</v>
      </c>
    </row>
    <row r="42" spans="1:20" ht="12.75">
      <c r="A42" s="21" t="s">
        <v>226</v>
      </c>
      <c r="B42" s="20" t="s">
        <v>287</v>
      </c>
      <c r="C42" s="20" t="s">
        <v>227</v>
      </c>
      <c r="D42" s="20" t="s">
        <v>228</v>
      </c>
      <c r="E42" s="20" t="s">
        <v>285</v>
      </c>
      <c r="F42" s="28"/>
      <c r="G42" s="27" t="s">
        <v>288</v>
      </c>
      <c r="H42" s="13">
        <v>32460268.5</v>
      </c>
      <c r="I42" s="13">
        <v>17608000</v>
      </c>
      <c r="J42" s="13">
        <v>0</v>
      </c>
      <c r="K42" s="13">
        <v>0</v>
      </c>
      <c r="L42" s="13">
        <v>26189219.72</v>
      </c>
      <c r="M42" s="13">
        <v>26189219.72</v>
      </c>
      <c r="N42" s="13">
        <v>0</v>
      </c>
      <c r="O42" s="13">
        <v>54806115.31</v>
      </c>
      <c r="P42" s="13">
        <v>54806115.31</v>
      </c>
      <c r="Q42" s="13">
        <v>0</v>
      </c>
      <c r="R42" s="13">
        <v>28860613.279999997</v>
      </c>
      <c r="S42" s="82">
        <v>17.042778275073335</v>
      </c>
      <c r="T42" s="83">
        <v>8.974637779589726</v>
      </c>
    </row>
    <row r="43" spans="1:20" ht="12.75">
      <c r="A43" s="21" t="s">
        <v>226</v>
      </c>
      <c r="B43" s="20" t="s">
        <v>289</v>
      </c>
      <c r="C43" s="20" t="s">
        <v>227</v>
      </c>
      <c r="D43" s="20" t="s">
        <v>228</v>
      </c>
      <c r="E43" s="20" t="s">
        <v>285</v>
      </c>
      <c r="F43" s="28"/>
      <c r="G43" s="27" t="s">
        <v>290</v>
      </c>
      <c r="H43" s="13">
        <v>237584953</v>
      </c>
      <c r="I43" s="13">
        <v>0</v>
      </c>
      <c r="J43" s="13">
        <v>0</v>
      </c>
      <c r="K43" s="13">
        <v>0</v>
      </c>
      <c r="L43" s="13">
        <v>138318881.56</v>
      </c>
      <c r="M43" s="13">
        <v>94318881.56</v>
      </c>
      <c r="N43" s="13">
        <v>23000000</v>
      </c>
      <c r="O43" s="13">
        <v>413343035.8</v>
      </c>
      <c r="P43" s="13">
        <v>293308542.92</v>
      </c>
      <c r="Q43" s="13">
        <v>120000000</v>
      </c>
      <c r="R43" s="13">
        <v>137919360.87</v>
      </c>
      <c r="S43" s="82">
        <v>15.497270671327326</v>
      </c>
      <c r="T43" s="83">
        <v>5.170943940260432</v>
      </c>
    </row>
    <row r="44" spans="1:20" s="114" customFormat="1" ht="15">
      <c r="A44" s="129"/>
      <c r="B44" s="130"/>
      <c r="C44" s="130"/>
      <c r="D44" s="130"/>
      <c r="E44" s="130"/>
      <c r="F44" s="131" t="s">
        <v>291</v>
      </c>
      <c r="G44" s="132"/>
      <c r="H44" s="133">
        <v>544291953.01</v>
      </c>
      <c r="I44" s="133">
        <v>208612430.83</v>
      </c>
      <c r="J44" s="133">
        <v>72746000</v>
      </c>
      <c r="K44" s="133">
        <v>69340722.67</v>
      </c>
      <c r="L44" s="133">
        <v>309706596.02</v>
      </c>
      <c r="M44" s="133">
        <v>254192929.07000002</v>
      </c>
      <c r="N44" s="133">
        <v>30775000</v>
      </c>
      <c r="O44" s="133">
        <v>1078698305.8299997</v>
      </c>
      <c r="P44" s="133">
        <v>798195168.8000002</v>
      </c>
      <c r="Q44" s="133">
        <v>252221000</v>
      </c>
      <c r="R44" s="133">
        <v>335352104.82</v>
      </c>
      <c r="S44" s="163">
        <v>21.52763483917775</v>
      </c>
      <c r="T44" s="164">
        <v>6.692638355040089</v>
      </c>
    </row>
    <row r="45" spans="1:20" s="114" customFormat="1" ht="15">
      <c r="A45" s="129"/>
      <c r="B45" s="130"/>
      <c r="C45" s="130"/>
      <c r="D45" s="130"/>
      <c r="E45" s="130"/>
      <c r="F45" s="131" t="s">
        <v>292</v>
      </c>
      <c r="G45" s="132"/>
      <c r="H45" s="133">
        <v>172518384.27</v>
      </c>
      <c r="I45" s="133">
        <v>93532466.4</v>
      </c>
      <c r="J45" s="133">
        <v>13270000</v>
      </c>
      <c r="K45" s="133">
        <v>6240789.79</v>
      </c>
      <c r="L45" s="133">
        <v>148532661.97</v>
      </c>
      <c r="M45" s="133">
        <v>112863207.02</v>
      </c>
      <c r="N45" s="133">
        <v>20230000</v>
      </c>
      <c r="O45" s="133">
        <v>478732258.92999995</v>
      </c>
      <c r="P45" s="133">
        <v>383583199.99</v>
      </c>
      <c r="Q45" s="133">
        <v>87770000</v>
      </c>
      <c r="R45" s="133">
        <v>155042063.06</v>
      </c>
      <c r="S45" s="163">
        <v>24.945603799581875</v>
      </c>
      <c r="T45" s="164">
        <v>8.078874580144118</v>
      </c>
    </row>
    <row r="46" spans="1:20" ht="12.75">
      <c r="A46" s="21" t="s">
        <v>226</v>
      </c>
      <c r="B46" s="20" t="s">
        <v>226</v>
      </c>
      <c r="C46" s="20" t="s">
        <v>231</v>
      </c>
      <c r="D46" s="20" t="s">
        <v>232</v>
      </c>
      <c r="E46" s="20" t="s">
        <v>228</v>
      </c>
      <c r="F46" s="28"/>
      <c r="G46" s="27" t="s">
        <v>293</v>
      </c>
      <c r="H46" s="13">
        <v>5009188.05</v>
      </c>
      <c r="I46" s="13">
        <v>0</v>
      </c>
      <c r="J46" s="13">
        <v>2500000</v>
      </c>
      <c r="K46" s="13">
        <v>0</v>
      </c>
      <c r="L46" s="13">
        <v>2864652</v>
      </c>
      <c r="M46" s="13">
        <v>64652</v>
      </c>
      <c r="N46" s="13">
        <v>2800000</v>
      </c>
      <c r="O46" s="13">
        <v>14823264</v>
      </c>
      <c r="P46" s="13">
        <v>323264</v>
      </c>
      <c r="Q46" s="13">
        <v>14500000</v>
      </c>
      <c r="R46" s="13">
        <v>3600959.99</v>
      </c>
      <c r="S46" s="82">
        <v>24.737164564244328</v>
      </c>
      <c r="T46" s="83">
        <v>6.009306712873063</v>
      </c>
    </row>
    <row r="47" spans="1:20" ht="12.75">
      <c r="A47" s="21" t="s">
        <v>226</v>
      </c>
      <c r="B47" s="20" t="s">
        <v>271</v>
      </c>
      <c r="C47" s="20" t="s">
        <v>231</v>
      </c>
      <c r="D47" s="20" t="s">
        <v>232</v>
      </c>
      <c r="E47" s="20" t="s">
        <v>228</v>
      </c>
      <c r="F47" s="28"/>
      <c r="G47" s="27" t="s">
        <v>294</v>
      </c>
      <c r="H47" s="13">
        <v>1204221.58</v>
      </c>
      <c r="I47" s="13">
        <v>0</v>
      </c>
      <c r="J47" s="13">
        <v>0</v>
      </c>
      <c r="K47" s="13">
        <v>1016655.54</v>
      </c>
      <c r="L47" s="13">
        <v>187566.04</v>
      </c>
      <c r="M47" s="13">
        <v>187566.04</v>
      </c>
      <c r="N47" s="13">
        <v>0</v>
      </c>
      <c r="O47" s="13">
        <v>244519.55</v>
      </c>
      <c r="P47" s="13">
        <v>0</v>
      </c>
      <c r="Q47" s="13">
        <v>0</v>
      </c>
      <c r="R47" s="13">
        <v>189490.58</v>
      </c>
      <c r="S47" s="82">
        <v>0.6935607298620636</v>
      </c>
      <c r="T47" s="83">
        <v>0.5374753264791537</v>
      </c>
    </row>
    <row r="48" spans="1:20" ht="12.75">
      <c r="A48" s="21" t="s">
        <v>226</v>
      </c>
      <c r="B48" s="20" t="s">
        <v>231</v>
      </c>
      <c r="C48" s="20" t="s">
        <v>231</v>
      </c>
      <c r="D48" s="20" t="s">
        <v>232</v>
      </c>
      <c r="E48" s="20" t="s">
        <v>228</v>
      </c>
      <c r="F48" s="28"/>
      <c r="G48" s="27" t="s">
        <v>295</v>
      </c>
      <c r="H48" s="13">
        <v>13349054.16</v>
      </c>
      <c r="I48" s="13">
        <v>11066459.16</v>
      </c>
      <c r="J48" s="13">
        <v>0</v>
      </c>
      <c r="K48" s="13">
        <v>0</v>
      </c>
      <c r="L48" s="13">
        <v>2042726.04</v>
      </c>
      <c r="M48" s="13">
        <v>2042726.04</v>
      </c>
      <c r="N48" s="13">
        <v>0</v>
      </c>
      <c r="O48" s="13">
        <v>27234305.05</v>
      </c>
      <c r="P48" s="13">
        <v>27234305.05</v>
      </c>
      <c r="Q48" s="13">
        <v>0</v>
      </c>
      <c r="R48" s="13">
        <v>2418623.82</v>
      </c>
      <c r="S48" s="82">
        <v>24.665869657288162</v>
      </c>
      <c r="T48" s="83">
        <v>2.190526241980696</v>
      </c>
    </row>
    <row r="49" spans="1:20" ht="12.75">
      <c r="A49" s="21" t="s">
        <v>226</v>
      </c>
      <c r="B49" s="20" t="s">
        <v>247</v>
      </c>
      <c r="C49" s="20" t="s">
        <v>231</v>
      </c>
      <c r="D49" s="20" t="s">
        <v>232</v>
      </c>
      <c r="E49" s="20" t="s">
        <v>228</v>
      </c>
      <c r="F49" s="28"/>
      <c r="G49" s="27" t="s">
        <v>296</v>
      </c>
      <c r="H49" s="13">
        <v>627202</v>
      </c>
      <c r="I49" s="13">
        <v>174600</v>
      </c>
      <c r="J49" s="13">
        <v>0</v>
      </c>
      <c r="K49" s="13">
        <v>452602</v>
      </c>
      <c r="L49" s="13">
        <v>679206</v>
      </c>
      <c r="M49" s="13">
        <v>679206</v>
      </c>
      <c r="N49" s="13">
        <v>0</v>
      </c>
      <c r="O49" s="13">
        <v>904728.79</v>
      </c>
      <c r="P49" s="13">
        <v>826853</v>
      </c>
      <c r="Q49" s="13">
        <v>0</v>
      </c>
      <c r="R49" s="13">
        <v>716232.93</v>
      </c>
      <c r="S49" s="82">
        <v>3.140797409692982</v>
      </c>
      <c r="T49" s="83">
        <v>2.4864274864966047</v>
      </c>
    </row>
    <row r="50" spans="1:20" ht="12.75">
      <c r="A50" s="21" t="s">
        <v>226</v>
      </c>
      <c r="B50" s="20" t="s">
        <v>245</v>
      </c>
      <c r="C50" s="20" t="s">
        <v>231</v>
      </c>
      <c r="D50" s="20" t="s">
        <v>232</v>
      </c>
      <c r="E50" s="20" t="s">
        <v>228</v>
      </c>
      <c r="F50" s="28"/>
      <c r="G50" s="27" t="s">
        <v>297</v>
      </c>
      <c r="H50" s="13">
        <v>1472022.9</v>
      </c>
      <c r="I50" s="13">
        <v>1268000</v>
      </c>
      <c r="J50" s="13">
        <v>0</v>
      </c>
      <c r="K50" s="13">
        <v>0</v>
      </c>
      <c r="L50" s="13">
        <v>458305.74</v>
      </c>
      <c r="M50" s="13">
        <v>458305.74</v>
      </c>
      <c r="N50" s="13">
        <v>0</v>
      </c>
      <c r="O50" s="13">
        <v>1871473.31</v>
      </c>
      <c r="P50" s="13">
        <v>1705629.27</v>
      </c>
      <c r="Q50" s="13">
        <v>0</v>
      </c>
      <c r="R50" s="13">
        <v>503250.31</v>
      </c>
      <c r="S50" s="82">
        <v>13.772960182315</v>
      </c>
      <c r="T50" s="83">
        <v>3.703630954463187</v>
      </c>
    </row>
    <row r="51" spans="1:20" ht="12.75">
      <c r="A51" s="21" t="s">
        <v>226</v>
      </c>
      <c r="B51" s="20" t="s">
        <v>226</v>
      </c>
      <c r="C51" s="20" t="s">
        <v>226</v>
      </c>
      <c r="D51" s="20" t="s">
        <v>232</v>
      </c>
      <c r="E51" s="20" t="s">
        <v>228</v>
      </c>
      <c r="F51" s="28"/>
      <c r="G51" s="27" t="s">
        <v>298</v>
      </c>
      <c r="H51" s="13">
        <v>5378027.56</v>
      </c>
      <c r="I51" s="13">
        <v>3670681</v>
      </c>
      <c r="J51" s="13">
        <v>0</v>
      </c>
      <c r="K51" s="13">
        <v>0</v>
      </c>
      <c r="L51" s="13">
        <v>3839307</v>
      </c>
      <c r="M51" s="13">
        <v>3839307</v>
      </c>
      <c r="N51" s="13">
        <v>0</v>
      </c>
      <c r="O51" s="13">
        <v>22572425.36</v>
      </c>
      <c r="P51" s="13">
        <v>22563759.73</v>
      </c>
      <c r="Q51" s="13">
        <v>0</v>
      </c>
      <c r="R51" s="13">
        <v>4864920.26</v>
      </c>
      <c r="S51" s="82">
        <v>27.75659674273137</v>
      </c>
      <c r="T51" s="83">
        <v>5.982238403217998</v>
      </c>
    </row>
    <row r="52" spans="1:20" ht="12.75">
      <c r="A52" s="21" t="s">
        <v>226</v>
      </c>
      <c r="B52" s="20" t="s">
        <v>235</v>
      </c>
      <c r="C52" s="20" t="s">
        <v>231</v>
      </c>
      <c r="D52" s="20" t="s">
        <v>232</v>
      </c>
      <c r="E52" s="20" t="s">
        <v>228</v>
      </c>
      <c r="F52" s="28"/>
      <c r="G52" s="27" t="s">
        <v>299</v>
      </c>
      <c r="H52" s="13">
        <v>6229489.94</v>
      </c>
      <c r="I52" s="13">
        <v>1317946.23</v>
      </c>
      <c r="J52" s="13">
        <v>0</v>
      </c>
      <c r="K52" s="13">
        <v>0</v>
      </c>
      <c r="L52" s="13">
        <v>9373146.39</v>
      </c>
      <c r="M52" s="13">
        <v>9373146.39</v>
      </c>
      <c r="N52" s="13">
        <v>0</v>
      </c>
      <c r="O52" s="13">
        <v>39736546.36</v>
      </c>
      <c r="P52" s="13">
        <v>39736546.36</v>
      </c>
      <c r="Q52" s="13">
        <v>0</v>
      </c>
      <c r="R52" s="13">
        <v>12511853.610000001</v>
      </c>
      <c r="S52" s="82">
        <v>22.40766121072082</v>
      </c>
      <c r="T52" s="83">
        <v>7.055504378036097</v>
      </c>
    </row>
    <row r="53" spans="1:20" ht="12.75">
      <c r="A53" s="21" t="s">
        <v>226</v>
      </c>
      <c r="B53" s="20" t="s">
        <v>239</v>
      </c>
      <c r="C53" s="20" t="s">
        <v>231</v>
      </c>
      <c r="D53" s="20" t="s">
        <v>232</v>
      </c>
      <c r="E53" s="20" t="s">
        <v>228</v>
      </c>
      <c r="F53" s="28"/>
      <c r="G53" s="27" t="s">
        <v>300</v>
      </c>
      <c r="H53" s="13">
        <v>6503295.27</v>
      </c>
      <c r="I53" s="13">
        <v>450000</v>
      </c>
      <c r="J53" s="13">
        <v>4100000</v>
      </c>
      <c r="K53" s="13">
        <v>181264.27</v>
      </c>
      <c r="L53" s="13">
        <v>2314946</v>
      </c>
      <c r="M53" s="13">
        <v>314946</v>
      </c>
      <c r="N53" s="13">
        <v>2000000</v>
      </c>
      <c r="O53" s="13">
        <v>9204672</v>
      </c>
      <c r="P53" s="13">
        <v>1622864</v>
      </c>
      <c r="Q53" s="13">
        <v>7500000</v>
      </c>
      <c r="R53" s="13">
        <v>2599542.04</v>
      </c>
      <c r="S53" s="82">
        <v>18.940934572272276</v>
      </c>
      <c r="T53" s="83">
        <v>5.349213496962324</v>
      </c>
    </row>
    <row r="54" spans="1:20" ht="12.75">
      <c r="A54" s="21" t="s">
        <v>226</v>
      </c>
      <c r="B54" s="20" t="s">
        <v>271</v>
      </c>
      <c r="C54" s="20" t="s">
        <v>226</v>
      </c>
      <c r="D54" s="20" t="s">
        <v>232</v>
      </c>
      <c r="E54" s="20" t="s">
        <v>228</v>
      </c>
      <c r="F54" s="28"/>
      <c r="G54" s="27" t="s">
        <v>301</v>
      </c>
      <c r="H54" s="13">
        <v>2121188.25</v>
      </c>
      <c r="I54" s="13">
        <v>1981266.25</v>
      </c>
      <c r="J54" s="13">
        <v>0</v>
      </c>
      <c r="K54" s="13">
        <v>0</v>
      </c>
      <c r="L54" s="13">
        <v>2514624.74</v>
      </c>
      <c r="M54" s="13">
        <v>2514624.74</v>
      </c>
      <c r="N54" s="13">
        <v>0</v>
      </c>
      <c r="O54" s="13">
        <v>3552065.27</v>
      </c>
      <c r="P54" s="13">
        <v>3550259.67</v>
      </c>
      <c r="Q54" s="13">
        <v>0</v>
      </c>
      <c r="R54" s="13">
        <v>2673685.72</v>
      </c>
      <c r="S54" s="82">
        <v>26.336899885864334</v>
      </c>
      <c r="T54" s="83">
        <v>19.82412703072461</v>
      </c>
    </row>
    <row r="55" spans="1:20" ht="12.75">
      <c r="A55" s="21" t="s">
        <v>226</v>
      </c>
      <c r="B55" s="20" t="s">
        <v>243</v>
      </c>
      <c r="C55" s="20" t="s">
        <v>231</v>
      </c>
      <c r="D55" s="20" t="s">
        <v>232</v>
      </c>
      <c r="E55" s="20" t="s">
        <v>228</v>
      </c>
      <c r="F55" s="28"/>
      <c r="G55" s="27" t="s">
        <v>302</v>
      </c>
      <c r="H55" s="13">
        <v>3597451.42</v>
      </c>
      <c r="I55" s="13">
        <v>2776367.93</v>
      </c>
      <c r="J55" s="13">
        <v>0</v>
      </c>
      <c r="K55" s="13">
        <v>0</v>
      </c>
      <c r="L55" s="13">
        <v>1409180.61</v>
      </c>
      <c r="M55" s="13">
        <v>1409180.61</v>
      </c>
      <c r="N55" s="13">
        <v>0</v>
      </c>
      <c r="O55" s="13">
        <v>4758457.35</v>
      </c>
      <c r="P55" s="13">
        <v>4724547.36</v>
      </c>
      <c r="Q55" s="13">
        <v>0</v>
      </c>
      <c r="R55" s="13">
        <v>1549251.22</v>
      </c>
      <c r="S55" s="82">
        <v>10.69572186861605</v>
      </c>
      <c r="T55" s="83">
        <v>3.4822966635886936</v>
      </c>
    </row>
    <row r="56" spans="1:20" ht="12.75">
      <c r="A56" s="21" t="s">
        <v>226</v>
      </c>
      <c r="B56" s="20" t="s">
        <v>241</v>
      </c>
      <c r="C56" s="20" t="s">
        <v>231</v>
      </c>
      <c r="D56" s="20" t="s">
        <v>232</v>
      </c>
      <c r="E56" s="20" t="s">
        <v>228</v>
      </c>
      <c r="F56" s="28"/>
      <c r="G56" s="27" t="s">
        <v>303</v>
      </c>
      <c r="H56" s="13">
        <v>2883021.44</v>
      </c>
      <c r="I56" s="13">
        <v>699240.82</v>
      </c>
      <c r="J56" s="13">
        <v>0</v>
      </c>
      <c r="K56" s="13">
        <v>0</v>
      </c>
      <c r="L56" s="13">
        <v>492800</v>
      </c>
      <c r="M56" s="13">
        <v>492800</v>
      </c>
      <c r="N56" s="13">
        <v>0</v>
      </c>
      <c r="O56" s="13">
        <v>4862485.29</v>
      </c>
      <c r="P56" s="13">
        <v>4772440.82</v>
      </c>
      <c r="Q56" s="13">
        <v>0</v>
      </c>
      <c r="R56" s="13">
        <v>671136.2</v>
      </c>
      <c r="S56" s="82">
        <v>21.495020389939636</v>
      </c>
      <c r="T56" s="83">
        <v>2.966813356349836</v>
      </c>
    </row>
    <row r="57" spans="1:20" ht="12.75">
      <c r="A57" s="21" t="s">
        <v>226</v>
      </c>
      <c r="B57" s="20" t="s">
        <v>245</v>
      </c>
      <c r="C57" s="20" t="s">
        <v>226</v>
      </c>
      <c r="D57" s="20" t="s">
        <v>232</v>
      </c>
      <c r="E57" s="20" t="s">
        <v>228</v>
      </c>
      <c r="F57" s="28"/>
      <c r="G57" s="27" t="s">
        <v>304</v>
      </c>
      <c r="H57" s="13">
        <v>3793221.81</v>
      </c>
      <c r="I57" s="13">
        <v>0</v>
      </c>
      <c r="J57" s="13">
        <v>0</v>
      </c>
      <c r="K57" s="13">
        <v>0</v>
      </c>
      <c r="L57" s="13">
        <v>3401475.18</v>
      </c>
      <c r="M57" s="13">
        <v>3401475.18</v>
      </c>
      <c r="N57" s="13">
        <v>0</v>
      </c>
      <c r="O57" s="13">
        <v>14065389.64</v>
      </c>
      <c r="P57" s="13">
        <v>14064688.35</v>
      </c>
      <c r="Q57" s="13">
        <v>0</v>
      </c>
      <c r="R57" s="13">
        <v>4205180.83</v>
      </c>
      <c r="S57" s="82">
        <v>24.329308813065996</v>
      </c>
      <c r="T57" s="83">
        <v>7.273822172469527</v>
      </c>
    </row>
    <row r="58" spans="1:20" ht="12.75">
      <c r="A58" s="21" t="s">
        <v>226</v>
      </c>
      <c r="B58" s="20" t="s">
        <v>241</v>
      </c>
      <c r="C58" s="20" t="s">
        <v>226</v>
      </c>
      <c r="D58" s="20" t="s">
        <v>232</v>
      </c>
      <c r="E58" s="20" t="s">
        <v>228</v>
      </c>
      <c r="F58" s="28"/>
      <c r="G58" s="27" t="s">
        <v>305</v>
      </c>
      <c r="H58" s="13">
        <v>1141524.12</v>
      </c>
      <c r="I58" s="13">
        <v>0</v>
      </c>
      <c r="J58" s="13">
        <v>0</v>
      </c>
      <c r="K58" s="13">
        <v>1141524.12</v>
      </c>
      <c r="L58" s="13">
        <v>0</v>
      </c>
      <c r="M58" s="13">
        <v>0</v>
      </c>
      <c r="N58" s="13">
        <v>0</v>
      </c>
      <c r="O58" s="13">
        <v>52065.95</v>
      </c>
      <c r="P58" s="13">
        <v>0</v>
      </c>
      <c r="Q58" s="13">
        <v>0</v>
      </c>
      <c r="R58" s="13">
        <v>0</v>
      </c>
      <c r="S58" s="82">
        <v>0.2354694320092587</v>
      </c>
      <c r="T58" s="83">
        <v>0</v>
      </c>
    </row>
    <row r="59" spans="1:20" ht="12.75">
      <c r="A59" s="21" t="s">
        <v>226</v>
      </c>
      <c r="B59" s="20" t="s">
        <v>245</v>
      </c>
      <c r="C59" s="20" t="s">
        <v>235</v>
      </c>
      <c r="D59" s="20" t="s">
        <v>232</v>
      </c>
      <c r="E59" s="20" t="s">
        <v>228</v>
      </c>
      <c r="F59" s="28"/>
      <c r="G59" s="27" t="s">
        <v>306</v>
      </c>
      <c r="H59" s="13">
        <v>1972643.55</v>
      </c>
      <c r="I59" s="13">
        <v>1720000</v>
      </c>
      <c r="J59" s="13">
        <v>0</v>
      </c>
      <c r="K59" s="13">
        <v>0</v>
      </c>
      <c r="L59" s="13">
        <v>1162000</v>
      </c>
      <c r="M59" s="13">
        <v>1162000</v>
      </c>
      <c r="N59" s="13">
        <v>0</v>
      </c>
      <c r="O59" s="13">
        <v>5651872.25</v>
      </c>
      <c r="P59" s="13">
        <v>5444000</v>
      </c>
      <c r="Q59" s="13">
        <v>0</v>
      </c>
      <c r="R59" s="13">
        <v>1461518.43</v>
      </c>
      <c r="S59" s="82">
        <v>23.83486036766061</v>
      </c>
      <c r="T59" s="83">
        <v>6.163459852407767</v>
      </c>
    </row>
    <row r="60" spans="1:20" ht="12.75">
      <c r="A60" s="21" t="s">
        <v>226</v>
      </c>
      <c r="B60" s="20" t="s">
        <v>249</v>
      </c>
      <c r="C60" s="20" t="s">
        <v>231</v>
      </c>
      <c r="D60" s="20" t="s">
        <v>232</v>
      </c>
      <c r="E60" s="20" t="s">
        <v>228</v>
      </c>
      <c r="F60" s="28"/>
      <c r="G60" s="27" t="s">
        <v>307</v>
      </c>
      <c r="H60" s="13">
        <v>108471.92</v>
      </c>
      <c r="I60" s="13">
        <v>0</v>
      </c>
      <c r="J60" s="13">
        <v>0</v>
      </c>
      <c r="K60" s="13">
        <v>0</v>
      </c>
      <c r="L60" s="13">
        <v>3640719</v>
      </c>
      <c r="M60" s="13">
        <v>2540719</v>
      </c>
      <c r="N60" s="13">
        <v>1100000</v>
      </c>
      <c r="O60" s="13">
        <v>18619379.22</v>
      </c>
      <c r="P60" s="13">
        <v>11035216.74</v>
      </c>
      <c r="Q60" s="13">
        <v>4400000</v>
      </c>
      <c r="R60" s="13">
        <v>4305060.25</v>
      </c>
      <c r="S60" s="82">
        <v>41.0182389902448</v>
      </c>
      <c r="T60" s="83">
        <v>9.483989133870974</v>
      </c>
    </row>
    <row r="61" spans="1:20" ht="12.75">
      <c r="A61" s="21" t="s">
        <v>226</v>
      </c>
      <c r="B61" s="20" t="s">
        <v>251</v>
      </c>
      <c r="C61" s="20" t="s">
        <v>231</v>
      </c>
      <c r="D61" s="20" t="s">
        <v>232</v>
      </c>
      <c r="E61" s="20" t="s">
        <v>228</v>
      </c>
      <c r="F61" s="28"/>
      <c r="G61" s="27" t="s">
        <v>308</v>
      </c>
      <c r="H61" s="13">
        <v>799702.47</v>
      </c>
      <c r="I61" s="13">
        <v>752290.88</v>
      </c>
      <c r="J61" s="13">
        <v>0</v>
      </c>
      <c r="K61" s="13">
        <v>0</v>
      </c>
      <c r="L61" s="13">
        <v>7185269.97</v>
      </c>
      <c r="M61" s="13">
        <v>7185269.97</v>
      </c>
      <c r="N61" s="13">
        <v>0</v>
      </c>
      <c r="O61" s="13">
        <v>33914485.98</v>
      </c>
      <c r="P61" s="13">
        <v>33914485.98</v>
      </c>
      <c r="Q61" s="13">
        <v>0</v>
      </c>
      <c r="R61" s="13">
        <v>8963873.78</v>
      </c>
      <c r="S61" s="82">
        <v>17.801838473835126</v>
      </c>
      <c r="T61" s="83">
        <v>4.705170328263542</v>
      </c>
    </row>
    <row r="62" spans="1:20" ht="12.75">
      <c r="A62" s="21" t="s">
        <v>226</v>
      </c>
      <c r="B62" s="20" t="s">
        <v>245</v>
      </c>
      <c r="C62" s="20" t="s">
        <v>237</v>
      </c>
      <c r="D62" s="20" t="s">
        <v>232</v>
      </c>
      <c r="E62" s="20" t="s">
        <v>228</v>
      </c>
      <c r="F62" s="28"/>
      <c r="G62" s="27" t="s">
        <v>309</v>
      </c>
      <c r="H62" s="13">
        <v>21381933.8</v>
      </c>
      <c r="I62" s="13">
        <v>12205625.8</v>
      </c>
      <c r="J62" s="13">
        <v>6670000</v>
      </c>
      <c r="K62" s="13">
        <v>0</v>
      </c>
      <c r="L62" s="13">
        <v>16254224.98</v>
      </c>
      <c r="M62" s="13">
        <v>16054224.98</v>
      </c>
      <c r="N62" s="13">
        <v>200000</v>
      </c>
      <c r="O62" s="13">
        <v>18932528.57</v>
      </c>
      <c r="P62" s="13">
        <v>8300998.08</v>
      </c>
      <c r="Q62" s="13">
        <v>10550000</v>
      </c>
      <c r="R62" s="13">
        <v>16755062.39</v>
      </c>
      <c r="S62" s="82">
        <v>33.34209782890575</v>
      </c>
      <c r="T62" s="83">
        <v>29.50735963615659</v>
      </c>
    </row>
    <row r="63" spans="1:20" ht="12.75">
      <c r="A63" s="21" t="s">
        <v>226</v>
      </c>
      <c r="B63" s="20" t="s">
        <v>257</v>
      </c>
      <c r="C63" s="20" t="s">
        <v>231</v>
      </c>
      <c r="D63" s="20" t="s">
        <v>232</v>
      </c>
      <c r="E63" s="20" t="s">
        <v>228</v>
      </c>
      <c r="F63" s="28"/>
      <c r="G63" s="27" t="s">
        <v>310</v>
      </c>
      <c r="H63" s="13">
        <v>5076743.86</v>
      </c>
      <c r="I63" s="13">
        <v>0</v>
      </c>
      <c r="J63" s="13">
        <v>0</v>
      </c>
      <c r="K63" s="13">
        <v>3448743.86</v>
      </c>
      <c r="L63" s="13">
        <v>1628000</v>
      </c>
      <c r="M63" s="13">
        <v>1628000</v>
      </c>
      <c r="N63" s="13">
        <v>0</v>
      </c>
      <c r="O63" s="13">
        <v>8945.57</v>
      </c>
      <c r="P63" s="13">
        <v>0</v>
      </c>
      <c r="Q63" s="13">
        <v>0</v>
      </c>
      <c r="R63" s="13">
        <v>1640634.08</v>
      </c>
      <c r="S63" s="82">
        <v>0.01080889381766992</v>
      </c>
      <c r="T63" s="83">
        <v>1.98237111378823</v>
      </c>
    </row>
    <row r="64" spans="1:20" ht="12.75">
      <c r="A64" s="21" t="s">
        <v>226</v>
      </c>
      <c r="B64" s="20" t="s">
        <v>259</v>
      </c>
      <c r="C64" s="20" t="s">
        <v>231</v>
      </c>
      <c r="D64" s="20" t="s">
        <v>232</v>
      </c>
      <c r="E64" s="20" t="s">
        <v>228</v>
      </c>
      <c r="F64" s="28"/>
      <c r="G64" s="27" t="s">
        <v>311</v>
      </c>
      <c r="H64" s="13">
        <v>8574886.65</v>
      </c>
      <c r="I64" s="13">
        <v>5500000</v>
      </c>
      <c r="J64" s="13">
        <v>0</v>
      </c>
      <c r="K64" s="13">
        <v>0</v>
      </c>
      <c r="L64" s="13">
        <v>2063350</v>
      </c>
      <c r="M64" s="13">
        <v>2063350</v>
      </c>
      <c r="N64" s="13">
        <v>0</v>
      </c>
      <c r="O64" s="13">
        <v>17788408.44</v>
      </c>
      <c r="P64" s="13">
        <v>17782200</v>
      </c>
      <c r="Q64" s="13">
        <v>0</v>
      </c>
      <c r="R64" s="13">
        <v>2750099.92</v>
      </c>
      <c r="S64" s="82">
        <v>25.724627639879255</v>
      </c>
      <c r="T64" s="83">
        <v>3.9770447509727704</v>
      </c>
    </row>
    <row r="65" spans="1:20" ht="12.75">
      <c r="A65" s="21" t="s">
        <v>226</v>
      </c>
      <c r="B65" s="20" t="s">
        <v>241</v>
      </c>
      <c r="C65" s="20" t="s">
        <v>235</v>
      </c>
      <c r="D65" s="20" t="s">
        <v>232</v>
      </c>
      <c r="E65" s="20" t="s">
        <v>228</v>
      </c>
      <c r="F65" s="28"/>
      <c r="G65" s="27" t="s">
        <v>312</v>
      </c>
      <c r="H65" s="13">
        <v>1230981.86</v>
      </c>
      <c r="I65" s="13">
        <v>968695.86</v>
      </c>
      <c r="J65" s="13">
        <v>0</v>
      </c>
      <c r="K65" s="13">
        <v>0</v>
      </c>
      <c r="L65" s="13">
        <v>1215254</v>
      </c>
      <c r="M65" s="13">
        <v>1215254</v>
      </c>
      <c r="N65" s="13">
        <v>0</v>
      </c>
      <c r="O65" s="13">
        <v>3092235.86</v>
      </c>
      <c r="P65" s="13">
        <v>2872441.86</v>
      </c>
      <c r="Q65" s="13">
        <v>0</v>
      </c>
      <c r="R65" s="13">
        <v>1288805.43</v>
      </c>
      <c r="S65" s="82">
        <v>22.769903703260315</v>
      </c>
      <c r="T65" s="83">
        <v>9.49021253939504</v>
      </c>
    </row>
    <row r="66" spans="1:20" ht="12.75">
      <c r="A66" s="21" t="s">
        <v>226</v>
      </c>
      <c r="B66" s="20" t="s">
        <v>226</v>
      </c>
      <c r="C66" s="20" t="s">
        <v>235</v>
      </c>
      <c r="D66" s="20" t="s">
        <v>232</v>
      </c>
      <c r="E66" s="20" t="s">
        <v>228</v>
      </c>
      <c r="F66" s="28"/>
      <c r="G66" s="27" t="s">
        <v>313</v>
      </c>
      <c r="H66" s="13">
        <v>3064003.27</v>
      </c>
      <c r="I66" s="13">
        <v>1649000</v>
      </c>
      <c r="J66" s="13">
        <v>0</v>
      </c>
      <c r="K66" s="13">
        <v>0</v>
      </c>
      <c r="L66" s="13">
        <v>1085998</v>
      </c>
      <c r="M66" s="13">
        <v>1085998</v>
      </c>
      <c r="N66" s="13">
        <v>0</v>
      </c>
      <c r="O66" s="13">
        <v>4808858</v>
      </c>
      <c r="P66" s="13">
        <v>4808858</v>
      </c>
      <c r="Q66" s="13">
        <v>0</v>
      </c>
      <c r="R66" s="13">
        <v>1210315.83</v>
      </c>
      <c r="S66" s="82">
        <v>31.847287765748515</v>
      </c>
      <c r="T66" s="83">
        <v>8.015474053392877</v>
      </c>
    </row>
    <row r="67" spans="1:20" ht="12.75">
      <c r="A67" s="21" t="s">
        <v>226</v>
      </c>
      <c r="B67" s="20" t="s">
        <v>226</v>
      </c>
      <c r="C67" s="20" t="s">
        <v>237</v>
      </c>
      <c r="D67" s="20" t="s">
        <v>232</v>
      </c>
      <c r="E67" s="20" t="s">
        <v>228</v>
      </c>
      <c r="F67" s="28"/>
      <c r="G67" s="27" t="s">
        <v>314</v>
      </c>
      <c r="H67" s="13">
        <v>547199.44</v>
      </c>
      <c r="I67" s="13">
        <v>247571.34</v>
      </c>
      <c r="J67" s="13">
        <v>0</v>
      </c>
      <c r="K67" s="13">
        <v>0</v>
      </c>
      <c r="L67" s="13">
        <v>297801.96</v>
      </c>
      <c r="M67" s="13">
        <v>167801.96</v>
      </c>
      <c r="N67" s="13">
        <v>130000</v>
      </c>
      <c r="O67" s="13">
        <v>3907698.6</v>
      </c>
      <c r="P67" s="13">
        <v>787698.6</v>
      </c>
      <c r="Q67" s="13">
        <v>3120000</v>
      </c>
      <c r="R67" s="13">
        <v>487043.11</v>
      </c>
      <c r="S67" s="82">
        <v>31.37326661084337</v>
      </c>
      <c r="T67" s="83">
        <v>3.910264046721595</v>
      </c>
    </row>
    <row r="68" spans="1:20" ht="12.75">
      <c r="A68" s="21" t="s">
        <v>226</v>
      </c>
      <c r="B68" s="20" t="s">
        <v>245</v>
      </c>
      <c r="C68" s="20" t="s">
        <v>239</v>
      </c>
      <c r="D68" s="20" t="s">
        <v>232</v>
      </c>
      <c r="E68" s="20" t="s">
        <v>228</v>
      </c>
      <c r="F68" s="28"/>
      <c r="G68" s="27" t="s">
        <v>315</v>
      </c>
      <c r="H68" s="13">
        <v>608840</v>
      </c>
      <c r="I68" s="13">
        <v>423000</v>
      </c>
      <c r="J68" s="13">
        <v>0</v>
      </c>
      <c r="K68" s="13">
        <v>0</v>
      </c>
      <c r="L68" s="13">
        <v>1116350.02</v>
      </c>
      <c r="M68" s="13">
        <v>1026350.02</v>
      </c>
      <c r="N68" s="13">
        <v>0</v>
      </c>
      <c r="O68" s="13">
        <v>4861062.41</v>
      </c>
      <c r="P68" s="13">
        <v>1361062.41</v>
      </c>
      <c r="Q68" s="13">
        <v>3500000</v>
      </c>
      <c r="R68" s="13">
        <v>1344434.3</v>
      </c>
      <c r="S68" s="82">
        <v>21.677575606361568</v>
      </c>
      <c r="T68" s="83">
        <v>5.995412880542669</v>
      </c>
    </row>
    <row r="69" spans="1:20" ht="12.75">
      <c r="A69" s="21" t="s">
        <v>226</v>
      </c>
      <c r="B69" s="20" t="s">
        <v>271</v>
      </c>
      <c r="C69" s="20" t="s">
        <v>235</v>
      </c>
      <c r="D69" s="20" t="s">
        <v>232</v>
      </c>
      <c r="E69" s="20" t="s">
        <v>228</v>
      </c>
      <c r="F69" s="28"/>
      <c r="G69" s="27" t="s">
        <v>316</v>
      </c>
      <c r="H69" s="13">
        <v>1224347.49</v>
      </c>
      <c r="I69" s="13">
        <v>42000</v>
      </c>
      <c r="J69" s="13">
        <v>0</v>
      </c>
      <c r="K69" s="13">
        <v>0</v>
      </c>
      <c r="L69" s="13">
        <v>18594000</v>
      </c>
      <c r="M69" s="13">
        <v>3594000</v>
      </c>
      <c r="N69" s="13">
        <v>0</v>
      </c>
      <c r="O69" s="13">
        <v>0</v>
      </c>
      <c r="P69" s="13">
        <v>0</v>
      </c>
      <c r="Q69" s="13">
        <v>0</v>
      </c>
      <c r="R69" s="13">
        <v>3716354.57</v>
      </c>
      <c r="S69" s="82">
        <v>0</v>
      </c>
      <c r="T69" s="83">
        <v>9.955078309155814</v>
      </c>
    </row>
    <row r="70" spans="1:20" ht="12.75">
      <c r="A70" s="21" t="s">
        <v>226</v>
      </c>
      <c r="B70" s="20" t="s">
        <v>241</v>
      </c>
      <c r="C70" s="20" t="s">
        <v>237</v>
      </c>
      <c r="D70" s="20" t="s">
        <v>232</v>
      </c>
      <c r="E70" s="20" t="s">
        <v>228</v>
      </c>
      <c r="F70" s="28"/>
      <c r="G70" s="27" t="s">
        <v>317</v>
      </c>
      <c r="H70" s="13">
        <v>2243917</v>
      </c>
      <c r="I70" s="13">
        <v>200000</v>
      </c>
      <c r="J70" s="13">
        <v>0</v>
      </c>
      <c r="K70" s="13">
        <v>0</v>
      </c>
      <c r="L70" s="13">
        <v>1346983.51</v>
      </c>
      <c r="M70" s="13">
        <v>1346983.51</v>
      </c>
      <c r="N70" s="13">
        <v>0</v>
      </c>
      <c r="O70" s="13">
        <v>1366986.28</v>
      </c>
      <c r="P70" s="13">
        <v>1137378.83</v>
      </c>
      <c r="Q70" s="13">
        <v>0</v>
      </c>
      <c r="R70" s="13">
        <v>1440052.61</v>
      </c>
      <c r="S70" s="82">
        <v>6.9064341966887115</v>
      </c>
      <c r="T70" s="83">
        <v>7.275587718945382</v>
      </c>
    </row>
    <row r="71" spans="1:20" ht="12.75">
      <c r="A71" s="21" t="s">
        <v>226</v>
      </c>
      <c r="B71" s="20" t="s">
        <v>267</v>
      </c>
      <c r="C71" s="20" t="s">
        <v>231</v>
      </c>
      <c r="D71" s="20" t="s">
        <v>232</v>
      </c>
      <c r="E71" s="20" t="s">
        <v>228</v>
      </c>
      <c r="F71" s="28"/>
      <c r="G71" s="27" t="s">
        <v>318</v>
      </c>
      <c r="H71" s="13">
        <v>9215356</v>
      </c>
      <c r="I71" s="13">
        <v>0</v>
      </c>
      <c r="J71" s="13">
        <v>0</v>
      </c>
      <c r="K71" s="13">
        <v>0</v>
      </c>
      <c r="L71" s="13">
        <v>19422437.52</v>
      </c>
      <c r="M71" s="13">
        <v>12422437.52</v>
      </c>
      <c r="N71" s="13">
        <v>7000000</v>
      </c>
      <c r="O71" s="13">
        <v>32155552.43</v>
      </c>
      <c r="P71" s="13">
        <v>26662534</v>
      </c>
      <c r="Q71" s="13">
        <v>4000000</v>
      </c>
      <c r="R71" s="13">
        <v>21565726.71</v>
      </c>
      <c r="S71" s="82">
        <v>22.806654224440397</v>
      </c>
      <c r="T71" s="83">
        <v>15.29571209340746</v>
      </c>
    </row>
    <row r="72" spans="1:20" ht="12.75">
      <c r="A72" s="21" t="s">
        <v>226</v>
      </c>
      <c r="B72" s="20" t="s">
        <v>267</v>
      </c>
      <c r="C72" s="20" t="s">
        <v>226</v>
      </c>
      <c r="D72" s="20" t="s">
        <v>232</v>
      </c>
      <c r="E72" s="20" t="s">
        <v>228</v>
      </c>
      <c r="F72" s="28"/>
      <c r="G72" s="27" t="s">
        <v>319</v>
      </c>
      <c r="H72" s="13">
        <v>2888846.48</v>
      </c>
      <c r="I72" s="13">
        <v>0</v>
      </c>
      <c r="J72" s="13">
        <v>0</v>
      </c>
      <c r="K72" s="13">
        <v>0</v>
      </c>
      <c r="L72" s="13">
        <v>5269827.38</v>
      </c>
      <c r="M72" s="13">
        <v>4269827.38</v>
      </c>
      <c r="N72" s="13">
        <v>1000000</v>
      </c>
      <c r="O72" s="13">
        <v>10330707.36</v>
      </c>
      <c r="P72" s="13">
        <v>6231400</v>
      </c>
      <c r="Q72" s="13">
        <v>4000000</v>
      </c>
      <c r="R72" s="13">
        <v>5624852.51</v>
      </c>
      <c r="S72" s="82">
        <v>22.16510214270808</v>
      </c>
      <c r="T72" s="83">
        <v>12.068431141952116</v>
      </c>
    </row>
    <row r="73" spans="1:20" ht="12.75">
      <c r="A73" s="21" t="s">
        <v>226</v>
      </c>
      <c r="B73" s="20" t="s">
        <v>249</v>
      </c>
      <c r="C73" s="20" t="s">
        <v>226</v>
      </c>
      <c r="D73" s="20" t="s">
        <v>232</v>
      </c>
      <c r="E73" s="20" t="s">
        <v>228</v>
      </c>
      <c r="F73" s="28"/>
      <c r="G73" s="27" t="s">
        <v>320</v>
      </c>
      <c r="H73" s="13">
        <v>6232983.89</v>
      </c>
      <c r="I73" s="13">
        <v>5847333.89</v>
      </c>
      <c r="J73" s="13">
        <v>0</v>
      </c>
      <c r="K73" s="13">
        <v>0</v>
      </c>
      <c r="L73" s="13">
        <v>6172383.39</v>
      </c>
      <c r="M73" s="13">
        <v>6172383.39</v>
      </c>
      <c r="N73" s="13">
        <v>0</v>
      </c>
      <c r="O73" s="13">
        <v>6401754.14</v>
      </c>
      <c r="P73" s="13">
        <v>6401753.84</v>
      </c>
      <c r="Q73" s="13">
        <v>0</v>
      </c>
      <c r="R73" s="13">
        <v>6414936.54</v>
      </c>
      <c r="S73" s="82">
        <v>29.705090162215974</v>
      </c>
      <c r="T73" s="83">
        <v>29.766258456403914</v>
      </c>
    </row>
    <row r="74" spans="1:20" ht="12.75">
      <c r="A74" s="21" t="s">
        <v>226</v>
      </c>
      <c r="B74" s="20" t="s">
        <v>271</v>
      </c>
      <c r="C74" s="20" t="s">
        <v>247</v>
      </c>
      <c r="D74" s="20" t="s">
        <v>232</v>
      </c>
      <c r="E74" s="20" t="s">
        <v>228</v>
      </c>
      <c r="F74" s="28"/>
      <c r="G74" s="27" t="s">
        <v>321</v>
      </c>
      <c r="H74" s="13">
        <v>38076795.23</v>
      </c>
      <c r="I74" s="13">
        <v>29678652.25</v>
      </c>
      <c r="J74" s="13">
        <v>0</v>
      </c>
      <c r="K74" s="13">
        <v>0</v>
      </c>
      <c r="L74" s="13">
        <v>23599301.27</v>
      </c>
      <c r="M74" s="13">
        <v>20199301.27</v>
      </c>
      <c r="N74" s="13">
        <v>3400000</v>
      </c>
      <c r="O74" s="13">
        <v>137509272.16</v>
      </c>
      <c r="P74" s="13">
        <v>109233061.92</v>
      </c>
      <c r="Q74" s="13">
        <v>28200000</v>
      </c>
      <c r="R74" s="13">
        <v>29651885.88</v>
      </c>
      <c r="S74" s="82">
        <v>48.8645600166399</v>
      </c>
      <c r="T74" s="83">
        <v>10.53693568753609</v>
      </c>
    </row>
    <row r="75" spans="1:20" ht="12.75">
      <c r="A75" s="21" t="s">
        <v>226</v>
      </c>
      <c r="B75" s="20" t="s">
        <v>281</v>
      </c>
      <c r="C75" s="20" t="s">
        <v>231</v>
      </c>
      <c r="D75" s="20" t="s">
        <v>232</v>
      </c>
      <c r="E75" s="20" t="s">
        <v>228</v>
      </c>
      <c r="F75" s="28"/>
      <c r="G75" s="27" t="s">
        <v>322</v>
      </c>
      <c r="H75" s="13">
        <v>1385339.59</v>
      </c>
      <c r="I75" s="13">
        <v>800000</v>
      </c>
      <c r="J75" s="13">
        <v>0</v>
      </c>
      <c r="K75" s="13">
        <v>0</v>
      </c>
      <c r="L75" s="13">
        <v>1559334</v>
      </c>
      <c r="M75" s="13">
        <v>1559334</v>
      </c>
      <c r="N75" s="13">
        <v>0</v>
      </c>
      <c r="O75" s="13">
        <v>1566000</v>
      </c>
      <c r="P75" s="13">
        <v>1566000</v>
      </c>
      <c r="Q75" s="13">
        <v>0</v>
      </c>
      <c r="R75" s="13">
        <v>1622310.62</v>
      </c>
      <c r="S75" s="82">
        <v>20.78738725623357</v>
      </c>
      <c r="T75" s="83">
        <v>21.53486533067713</v>
      </c>
    </row>
    <row r="76" spans="1:20" ht="12.75">
      <c r="A76" s="21" t="s">
        <v>226</v>
      </c>
      <c r="B76" s="20" t="s">
        <v>279</v>
      </c>
      <c r="C76" s="20" t="s">
        <v>231</v>
      </c>
      <c r="D76" s="20" t="s">
        <v>232</v>
      </c>
      <c r="E76" s="20" t="s">
        <v>228</v>
      </c>
      <c r="F76" s="28"/>
      <c r="G76" s="27" t="s">
        <v>323</v>
      </c>
      <c r="H76" s="13">
        <v>1065303</v>
      </c>
      <c r="I76" s="13">
        <v>480000</v>
      </c>
      <c r="J76" s="13">
        <v>0</v>
      </c>
      <c r="K76" s="13">
        <v>0</v>
      </c>
      <c r="L76" s="13">
        <v>495002</v>
      </c>
      <c r="M76" s="13">
        <v>495002</v>
      </c>
      <c r="N76" s="13">
        <v>0</v>
      </c>
      <c r="O76" s="13">
        <v>3059300</v>
      </c>
      <c r="P76" s="13">
        <v>3059300</v>
      </c>
      <c r="Q76" s="13">
        <v>0</v>
      </c>
      <c r="R76" s="13">
        <v>654253.4</v>
      </c>
      <c r="S76" s="82">
        <v>29.141062056918017</v>
      </c>
      <c r="T76" s="83">
        <v>6.232026584627073</v>
      </c>
    </row>
    <row r="77" spans="1:20" ht="12.75">
      <c r="A77" s="21" t="s">
        <v>226</v>
      </c>
      <c r="B77" s="20" t="s">
        <v>279</v>
      </c>
      <c r="C77" s="20" t="s">
        <v>226</v>
      </c>
      <c r="D77" s="20" t="s">
        <v>232</v>
      </c>
      <c r="E77" s="20" t="s">
        <v>228</v>
      </c>
      <c r="F77" s="28"/>
      <c r="G77" s="27" t="s">
        <v>324</v>
      </c>
      <c r="H77" s="13">
        <v>8315276.93</v>
      </c>
      <c r="I77" s="13">
        <v>4994771.65</v>
      </c>
      <c r="J77" s="13">
        <v>0</v>
      </c>
      <c r="K77" s="13">
        <v>0</v>
      </c>
      <c r="L77" s="13">
        <v>4931318.64</v>
      </c>
      <c r="M77" s="13">
        <v>1981863.69</v>
      </c>
      <c r="N77" s="13">
        <v>2600000</v>
      </c>
      <c r="O77" s="13">
        <v>18609933.27</v>
      </c>
      <c r="P77" s="13">
        <v>9594771.65</v>
      </c>
      <c r="Q77" s="13">
        <v>8000000</v>
      </c>
      <c r="R77" s="13">
        <v>5214586.42</v>
      </c>
      <c r="S77" s="82">
        <v>26.63986339330252</v>
      </c>
      <c r="T77" s="83">
        <v>7.4646087047130205</v>
      </c>
    </row>
    <row r="78" spans="1:20" ht="12.75">
      <c r="A78" s="21" t="s">
        <v>226</v>
      </c>
      <c r="B78" s="20" t="s">
        <v>281</v>
      </c>
      <c r="C78" s="20" t="s">
        <v>226</v>
      </c>
      <c r="D78" s="20" t="s">
        <v>232</v>
      </c>
      <c r="E78" s="20" t="s">
        <v>228</v>
      </c>
      <c r="F78" s="28"/>
      <c r="G78" s="27" t="s">
        <v>325</v>
      </c>
      <c r="H78" s="13">
        <v>5195903.34</v>
      </c>
      <c r="I78" s="13">
        <v>4618963.34</v>
      </c>
      <c r="J78" s="13">
        <v>0</v>
      </c>
      <c r="K78" s="13">
        <v>0</v>
      </c>
      <c r="L78" s="13">
        <v>1915170.59</v>
      </c>
      <c r="M78" s="13">
        <v>1915170.59</v>
      </c>
      <c r="N78" s="13">
        <v>0</v>
      </c>
      <c r="O78" s="13">
        <v>12264880.47</v>
      </c>
      <c r="P78" s="13">
        <v>12264880.47</v>
      </c>
      <c r="Q78" s="13">
        <v>0</v>
      </c>
      <c r="R78" s="13">
        <v>2426128.77</v>
      </c>
      <c r="S78" s="82">
        <v>34.16387918357547</v>
      </c>
      <c r="T78" s="83">
        <v>6.757992496120637</v>
      </c>
    </row>
    <row r="79" spans="1:20" s="114" customFormat="1" ht="15">
      <c r="A79" s="129"/>
      <c r="B79" s="130"/>
      <c r="C79" s="130"/>
      <c r="D79" s="130"/>
      <c r="E79" s="130"/>
      <c r="F79" s="131" t="s">
        <v>326</v>
      </c>
      <c r="G79" s="132"/>
      <c r="H79" s="133">
        <v>187165644.98000002</v>
      </c>
      <c r="I79" s="133">
        <v>58562593.88</v>
      </c>
      <c r="J79" s="133">
        <v>13166000</v>
      </c>
      <c r="K79" s="133">
        <v>60063538.089999996</v>
      </c>
      <c r="L79" s="133">
        <v>74486168.85000001</v>
      </c>
      <c r="M79" s="133">
        <v>64466168.85000001</v>
      </c>
      <c r="N79" s="133">
        <v>1050000</v>
      </c>
      <c r="O79" s="133">
        <v>222030563.67999992</v>
      </c>
      <c r="P79" s="133">
        <v>178440228.92000002</v>
      </c>
      <c r="Q79" s="133">
        <v>38066000</v>
      </c>
      <c r="R79" s="133">
        <v>76603399.88</v>
      </c>
      <c r="S79" s="163">
        <v>16.537347808030763</v>
      </c>
      <c r="T79" s="164">
        <v>5.705597671314359</v>
      </c>
    </row>
    <row r="80" spans="1:20" ht="12.75">
      <c r="A80" s="21" t="s">
        <v>226</v>
      </c>
      <c r="B80" s="20" t="s">
        <v>231</v>
      </c>
      <c r="C80" s="20" t="s">
        <v>226</v>
      </c>
      <c r="D80" s="20" t="s">
        <v>285</v>
      </c>
      <c r="E80" s="20" t="s">
        <v>228</v>
      </c>
      <c r="F80" s="28"/>
      <c r="G80" s="27" t="s">
        <v>295</v>
      </c>
      <c r="H80" s="13">
        <v>6608659.78</v>
      </c>
      <c r="I80" s="13">
        <v>430000</v>
      </c>
      <c r="J80" s="13">
        <v>0</v>
      </c>
      <c r="K80" s="13">
        <v>6001159.78</v>
      </c>
      <c r="L80" s="13">
        <v>88750</v>
      </c>
      <c r="M80" s="13">
        <v>88750</v>
      </c>
      <c r="N80" s="13">
        <v>0</v>
      </c>
      <c r="O80" s="13">
        <v>518750</v>
      </c>
      <c r="P80" s="13">
        <v>518750</v>
      </c>
      <c r="Q80" s="13">
        <v>0</v>
      </c>
      <c r="R80" s="13">
        <v>95440.85</v>
      </c>
      <c r="S80" s="82">
        <v>1.9403027467223788</v>
      </c>
      <c r="T80" s="83">
        <v>0.3569814812617225</v>
      </c>
    </row>
    <row r="81" spans="1:20" ht="12.75">
      <c r="A81" s="21" t="s">
        <v>226</v>
      </c>
      <c r="B81" s="20" t="s">
        <v>263</v>
      </c>
      <c r="C81" s="20" t="s">
        <v>231</v>
      </c>
      <c r="D81" s="20" t="s">
        <v>285</v>
      </c>
      <c r="E81" s="20" t="s">
        <v>228</v>
      </c>
      <c r="F81" s="28"/>
      <c r="G81" s="27" t="s">
        <v>327</v>
      </c>
      <c r="H81" s="13">
        <v>447700.17</v>
      </c>
      <c r="I81" s="13">
        <v>230899.5</v>
      </c>
      <c r="J81" s="13">
        <v>0</v>
      </c>
      <c r="K81" s="13">
        <v>0</v>
      </c>
      <c r="L81" s="13">
        <v>667192</v>
      </c>
      <c r="M81" s="13">
        <v>667192</v>
      </c>
      <c r="N81" s="13">
        <v>0</v>
      </c>
      <c r="O81" s="13">
        <v>514800</v>
      </c>
      <c r="P81" s="13">
        <v>514800</v>
      </c>
      <c r="Q81" s="13">
        <v>0</v>
      </c>
      <c r="R81" s="13">
        <v>694350.87</v>
      </c>
      <c r="S81" s="82">
        <v>5.105818819043269</v>
      </c>
      <c r="T81" s="83">
        <v>6.886615654749546</v>
      </c>
    </row>
    <row r="82" spans="1:20" ht="12.75">
      <c r="A82" s="21" t="s">
        <v>226</v>
      </c>
      <c r="B82" s="20" t="s">
        <v>247</v>
      </c>
      <c r="C82" s="20" t="s">
        <v>226</v>
      </c>
      <c r="D82" s="20" t="s">
        <v>285</v>
      </c>
      <c r="E82" s="20" t="s">
        <v>228</v>
      </c>
      <c r="F82" s="28"/>
      <c r="G82" s="27" t="s">
        <v>296</v>
      </c>
      <c r="H82" s="13">
        <v>372061.25</v>
      </c>
      <c r="I82" s="13">
        <v>155000</v>
      </c>
      <c r="J82" s="13">
        <v>0</v>
      </c>
      <c r="K82" s="13">
        <v>0</v>
      </c>
      <c r="L82" s="13">
        <v>872685</v>
      </c>
      <c r="M82" s="13">
        <v>872685</v>
      </c>
      <c r="N82" s="13">
        <v>0</v>
      </c>
      <c r="O82" s="13">
        <v>1630138.93</v>
      </c>
      <c r="P82" s="13">
        <v>1523573</v>
      </c>
      <c r="Q82" s="13">
        <v>0</v>
      </c>
      <c r="R82" s="13">
        <v>944766</v>
      </c>
      <c r="S82" s="82">
        <v>8.354355465009258</v>
      </c>
      <c r="T82" s="83">
        <v>4.841863996987629</v>
      </c>
    </row>
    <row r="83" spans="1:20" ht="12.75">
      <c r="A83" s="21" t="s">
        <v>226</v>
      </c>
      <c r="B83" s="20" t="s">
        <v>277</v>
      </c>
      <c r="C83" s="20" t="s">
        <v>226</v>
      </c>
      <c r="D83" s="20" t="s">
        <v>285</v>
      </c>
      <c r="E83" s="20" t="s">
        <v>228</v>
      </c>
      <c r="F83" s="28"/>
      <c r="G83" s="27" t="s">
        <v>328</v>
      </c>
      <c r="H83" s="13">
        <v>54454.85</v>
      </c>
      <c r="I83" s="13">
        <v>0</v>
      </c>
      <c r="J83" s="13">
        <v>0</v>
      </c>
      <c r="K83" s="13">
        <v>0</v>
      </c>
      <c r="L83" s="13">
        <v>882000</v>
      </c>
      <c r="M83" s="13">
        <v>882000</v>
      </c>
      <c r="N83" s="13">
        <v>0</v>
      </c>
      <c r="O83" s="13">
        <v>580130.5</v>
      </c>
      <c r="P83" s="13">
        <v>580000</v>
      </c>
      <c r="Q83" s="13">
        <v>0</v>
      </c>
      <c r="R83" s="13">
        <v>958603.46</v>
      </c>
      <c r="S83" s="82">
        <v>8.955432053314736</v>
      </c>
      <c r="T83" s="83">
        <v>14.797891426329784</v>
      </c>
    </row>
    <row r="84" spans="1:20" ht="12.75">
      <c r="A84" s="21" t="s">
        <v>226</v>
      </c>
      <c r="B84" s="20" t="s">
        <v>255</v>
      </c>
      <c r="C84" s="20" t="s">
        <v>231</v>
      </c>
      <c r="D84" s="20" t="s">
        <v>285</v>
      </c>
      <c r="E84" s="20" t="s">
        <v>228</v>
      </c>
      <c r="F84" s="28"/>
      <c r="G84" s="27" t="s">
        <v>329</v>
      </c>
      <c r="H84" s="13">
        <v>3669364.27</v>
      </c>
      <c r="I84" s="13">
        <v>1710750.72</v>
      </c>
      <c r="J84" s="13">
        <v>1500000</v>
      </c>
      <c r="K84" s="13">
        <v>0</v>
      </c>
      <c r="L84" s="13">
        <v>580546</v>
      </c>
      <c r="M84" s="13">
        <v>580546</v>
      </c>
      <c r="N84" s="13">
        <v>0</v>
      </c>
      <c r="O84" s="13">
        <v>3879550.57</v>
      </c>
      <c r="P84" s="13">
        <v>2379550.57</v>
      </c>
      <c r="Q84" s="13">
        <v>1500000</v>
      </c>
      <c r="R84" s="13">
        <v>667698.83</v>
      </c>
      <c r="S84" s="82">
        <v>36.544852753786905</v>
      </c>
      <c r="T84" s="83">
        <v>6.289634581622633</v>
      </c>
    </row>
    <row r="85" spans="1:20" ht="12.75">
      <c r="A85" s="21" t="s">
        <v>226</v>
      </c>
      <c r="B85" s="20" t="s">
        <v>271</v>
      </c>
      <c r="C85" s="20" t="s">
        <v>237</v>
      </c>
      <c r="D85" s="20" t="s">
        <v>285</v>
      </c>
      <c r="E85" s="20" t="s">
        <v>228</v>
      </c>
      <c r="F85" s="28"/>
      <c r="G85" s="27" t="s">
        <v>330</v>
      </c>
      <c r="H85" s="13">
        <v>12404.71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128881.81</v>
      </c>
      <c r="P85" s="13">
        <v>128881.81</v>
      </c>
      <c r="Q85" s="13">
        <v>0</v>
      </c>
      <c r="R85" s="13">
        <v>142406.16</v>
      </c>
      <c r="S85" s="82">
        <v>1.0101536153939252</v>
      </c>
      <c r="T85" s="83">
        <v>1.1161551609056841</v>
      </c>
    </row>
    <row r="86" spans="1:20" ht="12.75">
      <c r="A86" s="21" t="s">
        <v>226</v>
      </c>
      <c r="B86" s="20" t="s">
        <v>275</v>
      </c>
      <c r="C86" s="20" t="s">
        <v>231</v>
      </c>
      <c r="D86" s="20" t="s">
        <v>285</v>
      </c>
      <c r="E86" s="20" t="s">
        <v>228</v>
      </c>
      <c r="F86" s="28"/>
      <c r="G86" s="27" t="s">
        <v>331</v>
      </c>
      <c r="H86" s="13">
        <v>4231309.3</v>
      </c>
      <c r="I86" s="13">
        <v>0</v>
      </c>
      <c r="J86" s="13">
        <v>0</v>
      </c>
      <c r="K86" s="13">
        <v>0</v>
      </c>
      <c r="L86" s="13">
        <v>2574606.79</v>
      </c>
      <c r="M86" s="13">
        <v>2574606.79</v>
      </c>
      <c r="N86" s="13">
        <v>0</v>
      </c>
      <c r="O86" s="13">
        <v>3055607.47</v>
      </c>
      <c r="P86" s="13">
        <v>3055607.47</v>
      </c>
      <c r="Q86" s="13">
        <v>0</v>
      </c>
      <c r="R86" s="13">
        <v>2697525.92</v>
      </c>
      <c r="S86" s="82">
        <v>10.105817987676643</v>
      </c>
      <c r="T86" s="83">
        <v>8.921534009916524</v>
      </c>
    </row>
    <row r="87" spans="1:20" ht="12.75">
      <c r="A87" s="21" t="s">
        <v>226</v>
      </c>
      <c r="B87" s="20" t="s">
        <v>275</v>
      </c>
      <c r="C87" s="20" t="s">
        <v>226</v>
      </c>
      <c r="D87" s="20" t="s">
        <v>285</v>
      </c>
      <c r="E87" s="20" t="s">
        <v>228</v>
      </c>
      <c r="F87" s="28"/>
      <c r="G87" s="27" t="s">
        <v>332</v>
      </c>
      <c r="H87" s="13">
        <v>5104378.34</v>
      </c>
      <c r="I87" s="13">
        <v>1185000</v>
      </c>
      <c r="J87" s="13">
        <v>0</v>
      </c>
      <c r="K87" s="13">
        <v>194386.27</v>
      </c>
      <c r="L87" s="13">
        <v>1500050</v>
      </c>
      <c r="M87" s="13">
        <v>1500050</v>
      </c>
      <c r="N87" s="13">
        <v>0</v>
      </c>
      <c r="O87" s="13">
        <v>3462126.96</v>
      </c>
      <c r="P87" s="13">
        <v>3453255.98</v>
      </c>
      <c r="Q87" s="13">
        <v>0</v>
      </c>
      <c r="R87" s="13">
        <v>1623970.98</v>
      </c>
      <c r="S87" s="82">
        <v>5.8386346755625045</v>
      </c>
      <c r="T87" s="83">
        <v>2.738713335901241</v>
      </c>
    </row>
    <row r="88" spans="1:20" ht="12.75">
      <c r="A88" s="21" t="s">
        <v>226</v>
      </c>
      <c r="B88" s="20" t="s">
        <v>267</v>
      </c>
      <c r="C88" s="20" t="s">
        <v>235</v>
      </c>
      <c r="D88" s="20" t="s">
        <v>285</v>
      </c>
      <c r="E88" s="20" t="s">
        <v>228</v>
      </c>
      <c r="F88" s="28"/>
      <c r="G88" s="27" t="s">
        <v>333</v>
      </c>
      <c r="H88" s="13">
        <v>505446</v>
      </c>
      <c r="I88" s="13">
        <v>0</v>
      </c>
      <c r="J88" s="13">
        <v>0</v>
      </c>
      <c r="K88" s="13">
        <v>22861</v>
      </c>
      <c r="L88" s="13">
        <v>234585</v>
      </c>
      <c r="M88" s="13">
        <v>234585</v>
      </c>
      <c r="N88" s="13">
        <v>0</v>
      </c>
      <c r="O88" s="13">
        <v>248000</v>
      </c>
      <c r="P88" s="13">
        <v>248000</v>
      </c>
      <c r="Q88" s="13">
        <v>0</v>
      </c>
      <c r="R88" s="13">
        <v>246814.79</v>
      </c>
      <c r="S88" s="82">
        <v>2.3720734544950766</v>
      </c>
      <c r="T88" s="83">
        <v>2.360737143289423</v>
      </c>
    </row>
    <row r="89" spans="1:20" ht="12.75">
      <c r="A89" s="21" t="s">
        <v>226</v>
      </c>
      <c r="B89" s="20" t="s">
        <v>257</v>
      </c>
      <c r="C89" s="20" t="s">
        <v>235</v>
      </c>
      <c r="D89" s="20" t="s">
        <v>285</v>
      </c>
      <c r="E89" s="20" t="s">
        <v>228</v>
      </c>
      <c r="F89" s="28"/>
      <c r="G89" s="27" t="s">
        <v>334</v>
      </c>
      <c r="H89" s="13">
        <v>454967</v>
      </c>
      <c r="I89" s="13">
        <v>39900</v>
      </c>
      <c r="J89" s="13">
        <v>0</v>
      </c>
      <c r="K89" s="13">
        <v>0</v>
      </c>
      <c r="L89" s="13">
        <v>842900</v>
      </c>
      <c r="M89" s="13">
        <v>342900</v>
      </c>
      <c r="N89" s="13">
        <v>0</v>
      </c>
      <c r="O89" s="13">
        <v>2136970.28</v>
      </c>
      <c r="P89" s="13">
        <v>605000</v>
      </c>
      <c r="Q89" s="13">
        <v>1500000</v>
      </c>
      <c r="R89" s="13">
        <v>980841.24</v>
      </c>
      <c r="S89" s="82">
        <v>14.297421923876005</v>
      </c>
      <c r="T89" s="83">
        <v>6.562328535808056</v>
      </c>
    </row>
    <row r="90" spans="1:20" ht="12.75">
      <c r="A90" s="21" t="s">
        <v>226</v>
      </c>
      <c r="B90" s="20" t="s">
        <v>259</v>
      </c>
      <c r="C90" s="20" t="s">
        <v>226</v>
      </c>
      <c r="D90" s="20" t="s">
        <v>285</v>
      </c>
      <c r="E90" s="20" t="s">
        <v>228</v>
      </c>
      <c r="F90" s="28"/>
      <c r="G90" s="27" t="s">
        <v>335</v>
      </c>
      <c r="H90" s="13">
        <v>198957.38</v>
      </c>
      <c r="I90" s="13">
        <v>0</v>
      </c>
      <c r="J90" s="13">
        <v>0</v>
      </c>
      <c r="K90" s="13">
        <v>0</v>
      </c>
      <c r="L90" s="13">
        <v>384002</v>
      </c>
      <c r="M90" s="13">
        <v>384002</v>
      </c>
      <c r="N90" s="13">
        <v>0</v>
      </c>
      <c r="O90" s="13">
        <v>2776188</v>
      </c>
      <c r="P90" s="13">
        <v>2776188</v>
      </c>
      <c r="Q90" s="13">
        <v>0</v>
      </c>
      <c r="R90" s="13">
        <v>538712.25</v>
      </c>
      <c r="S90" s="82">
        <v>27.017771163236343</v>
      </c>
      <c r="T90" s="83">
        <v>5.242730064870307</v>
      </c>
    </row>
    <row r="91" spans="1:20" ht="12.75">
      <c r="A91" s="21" t="s">
        <v>226</v>
      </c>
      <c r="B91" s="20" t="s">
        <v>257</v>
      </c>
      <c r="C91" s="20" t="s">
        <v>237</v>
      </c>
      <c r="D91" s="20" t="s">
        <v>285</v>
      </c>
      <c r="E91" s="20" t="s">
        <v>228</v>
      </c>
      <c r="F91" s="28"/>
      <c r="G91" s="27" t="s">
        <v>336</v>
      </c>
      <c r="H91" s="13">
        <v>1374128.56</v>
      </c>
      <c r="I91" s="13">
        <v>1300000</v>
      </c>
      <c r="J91" s="13">
        <v>0</v>
      </c>
      <c r="K91" s="13">
        <v>0</v>
      </c>
      <c r="L91" s="13">
        <v>473778</v>
      </c>
      <c r="M91" s="13">
        <v>473778</v>
      </c>
      <c r="N91" s="13">
        <v>0</v>
      </c>
      <c r="O91" s="13">
        <v>2575000</v>
      </c>
      <c r="P91" s="13">
        <v>2575000</v>
      </c>
      <c r="Q91" s="13">
        <v>0</v>
      </c>
      <c r="R91" s="13">
        <v>566168.48</v>
      </c>
      <c r="S91" s="82">
        <v>26.452523581844357</v>
      </c>
      <c r="T91" s="83">
        <v>5.816149541163874</v>
      </c>
    </row>
    <row r="92" spans="1:20" ht="12.75">
      <c r="A92" s="21" t="s">
        <v>226</v>
      </c>
      <c r="B92" s="20" t="s">
        <v>226</v>
      </c>
      <c r="C92" s="20" t="s">
        <v>239</v>
      </c>
      <c r="D92" s="20" t="s">
        <v>285</v>
      </c>
      <c r="E92" s="20" t="s">
        <v>228</v>
      </c>
      <c r="F92" s="28"/>
      <c r="G92" s="27" t="s">
        <v>298</v>
      </c>
      <c r="H92" s="13">
        <v>2423028</v>
      </c>
      <c r="I92" s="13">
        <v>1259946</v>
      </c>
      <c r="J92" s="13">
        <v>0</v>
      </c>
      <c r="K92" s="13">
        <v>0</v>
      </c>
      <c r="L92" s="13">
        <v>1132000</v>
      </c>
      <c r="M92" s="13">
        <v>1132000</v>
      </c>
      <c r="N92" s="13">
        <v>0</v>
      </c>
      <c r="O92" s="13">
        <v>5545395</v>
      </c>
      <c r="P92" s="13">
        <v>5545395</v>
      </c>
      <c r="Q92" s="13">
        <v>0</v>
      </c>
      <c r="R92" s="13">
        <v>1367368.07</v>
      </c>
      <c r="S92" s="82">
        <v>33.028537384245936</v>
      </c>
      <c r="T92" s="83">
        <v>8.144084852029335</v>
      </c>
    </row>
    <row r="93" spans="1:20" ht="12.75">
      <c r="A93" s="21" t="s">
        <v>226</v>
      </c>
      <c r="B93" s="20" t="s">
        <v>261</v>
      </c>
      <c r="C93" s="20" t="s">
        <v>226</v>
      </c>
      <c r="D93" s="20" t="s">
        <v>285</v>
      </c>
      <c r="E93" s="20" t="s">
        <v>228</v>
      </c>
      <c r="F93" s="28"/>
      <c r="G93" s="27" t="s">
        <v>337</v>
      </c>
      <c r="H93" s="13">
        <v>936000</v>
      </c>
      <c r="I93" s="13">
        <v>831000</v>
      </c>
      <c r="J93" s="13">
        <v>0</v>
      </c>
      <c r="K93" s="13">
        <v>0</v>
      </c>
      <c r="L93" s="13">
        <v>345402.57</v>
      </c>
      <c r="M93" s="13">
        <v>345402.57</v>
      </c>
      <c r="N93" s="13">
        <v>0</v>
      </c>
      <c r="O93" s="13">
        <v>3665447.72</v>
      </c>
      <c r="P93" s="13">
        <v>3604240</v>
      </c>
      <c r="Q93" s="13">
        <v>0</v>
      </c>
      <c r="R93" s="13">
        <v>433697.56</v>
      </c>
      <c r="S93" s="82">
        <v>38.19432443458389</v>
      </c>
      <c r="T93" s="83">
        <v>4.519171074994192</v>
      </c>
    </row>
    <row r="94" spans="1:20" ht="12.75">
      <c r="A94" s="21" t="s">
        <v>226</v>
      </c>
      <c r="B94" s="20" t="s">
        <v>235</v>
      </c>
      <c r="C94" s="20" t="s">
        <v>226</v>
      </c>
      <c r="D94" s="20" t="s">
        <v>285</v>
      </c>
      <c r="E94" s="20" t="s">
        <v>228</v>
      </c>
      <c r="F94" s="28"/>
      <c r="G94" s="27" t="s">
        <v>299</v>
      </c>
      <c r="H94" s="13">
        <v>1005680.01</v>
      </c>
      <c r="I94" s="13">
        <v>0</v>
      </c>
      <c r="J94" s="13">
        <v>0</v>
      </c>
      <c r="K94" s="13">
        <v>0</v>
      </c>
      <c r="L94" s="13">
        <v>531055</v>
      </c>
      <c r="M94" s="13">
        <v>531055</v>
      </c>
      <c r="N94" s="13">
        <v>0</v>
      </c>
      <c r="O94" s="13">
        <v>2962800</v>
      </c>
      <c r="P94" s="13">
        <v>2962800</v>
      </c>
      <c r="Q94" s="13">
        <v>0</v>
      </c>
      <c r="R94" s="13">
        <v>668646.64</v>
      </c>
      <c r="S94" s="82">
        <v>22.745893542456177</v>
      </c>
      <c r="T94" s="83">
        <v>5.133308117645815</v>
      </c>
    </row>
    <row r="95" spans="1:20" ht="12.75">
      <c r="A95" s="21" t="s">
        <v>226</v>
      </c>
      <c r="B95" s="20" t="s">
        <v>261</v>
      </c>
      <c r="C95" s="20" t="s">
        <v>235</v>
      </c>
      <c r="D95" s="20" t="s">
        <v>285</v>
      </c>
      <c r="E95" s="20" t="s">
        <v>228</v>
      </c>
      <c r="F95" s="28"/>
      <c r="G95" s="27" t="s">
        <v>338</v>
      </c>
      <c r="H95" s="13">
        <v>1038219</v>
      </c>
      <c r="I95" s="13">
        <v>213000</v>
      </c>
      <c r="J95" s="13">
        <v>0</v>
      </c>
      <c r="K95" s="13">
        <v>465219</v>
      </c>
      <c r="L95" s="13">
        <v>295000</v>
      </c>
      <c r="M95" s="13">
        <v>295000</v>
      </c>
      <c r="N95" s="13">
        <v>0</v>
      </c>
      <c r="O95" s="13">
        <v>278000</v>
      </c>
      <c r="P95" s="13">
        <v>278000</v>
      </c>
      <c r="Q95" s="13">
        <v>0</v>
      </c>
      <c r="R95" s="13">
        <v>303121.97</v>
      </c>
      <c r="S95" s="82">
        <v>1.7556042530003084</v>
      </c>
      <c r="T95" s="83">
        <v>1.9142525888842872</v>
      </c>
    </row>
    <row r="96" spans="1:20" ht="12.75">
      <c r="A96" s="21" t="s">
        <v>226</v>
      </c>
      <c r="B96" s="20" t="s">
        <v>231</v>
      </c>
      <c r="C96" s="20" t="s">
        <v>235</v>
      </c>
      <c r="D96" s="20" t="s">
        <v>285</v>
      </c>
      <c r="E96" s="20" t="s">
        <v>228</v>
      </c>
      <c r="F96" s="28"/>
      <c r="G96" s="27" t="s">
        <v>339</v>
      </c>
      <c r="H96" s="13">
        <v>2073569.37</v>
      </c>
      <c r="I96" s="13">
        <v>1000000</v>
      </c>
      <c r="J96" s="13">
        <v>0</v>
      </c>
      <c r="K96" s="13">
        <v>0</v>
      </c>
      <c r="L96" s="13">
        <v>588163.26</v>
      </c>
      <c r="M96" s="13">
        <v>588163.26</v>
      </c>
      <c r="N96" s="13">
        <v>0</v>
      </c>
      <c r="O96" s="13">
        <v>1975331.04</v>
      </c>
      <c r="P96" s="13">
        <v>1975168</v>
      </c>
      <c r="Q96" s="13">
        <v>0</v>
      </c>
      <c r="R96" s="13">
        <v>627835.06</v>
      </c>
      <c r="S96" s="82">
        <v>14.514192122976993</v>
      </c>
      <c r="T96" s="83">
        <v>4.613160274330923</v>
      </c>
    </row>
    <row r="97" spans="1:20" ht="12.75">
      <c r="A97" s="21" t="s">
        <v>226</v>
      </c>
      <c r="B97" s="20" t="s">
        <v>241</v>
      </c>
      <c r="C97" s="20" t="s">
        <v>239</v>
      </c>
      <c r="D97" s="20" t="s">
        <v>285</v>
      </c>
      <c r="E97" s="20" t="s">
        <v>228</v>
      </c>
      <c r="F97" s="28"/>
      <c r="G97" s="27" t="s">
        <v>340</v>
      </c>
      <c r="H97" s="13">
        <v>322068.34</v>
      </c>
      <c r="I97" s="13">
        <v>220000</v>
      </c>
      <c r="J97" s="13">
        <v>0</v>
      </c>
      <c r="K97" s="13">
        <v>0</v>
      </c>
      <c r="L97" s="13">
        <v>827396</v>
      </c>
      <c r="M97" s="13">
        <v>827396</v>
      </c>
      <c r="N97" s="13">
        <v>0</v>
      </c>
      <c r="O97" s="13">
        <v>3185972</v>
      </c>
      <c r="P97" s="13">
        <v>3185972</v>
      </c>
      <c r="Q97" s="13">
        <v>0</v>
      </c>
      <c r="R97" s="13">
        <v>1025395.6</v>
      </c>
      <c r="S97" s="82">
        <v>37.108335388665154</v>
      </c>
      <c r="T97" s="83">
        <v>11.94320723184684</v>
      </c>
    </row>
    <row r="98" spans="1:20" ht="12.75">
      <c r="A98" s="21" t="s">
        <v>226</v>
      </c>
      <c r="B98" s="20" t="s">
        <v>237</v>
      </c>
      <c r="C98" s="20" t="s">
        <v>226</v>
      </c>
      <c r="D98" s="20" t="s">
        <v>285</v>
      </c>
      <c r="E98" s="20" t="s">
        <v>228</v>
      </c>
      <c r="F98" s="28"/>
      <c r="G98" s="27" t="s">
        <v>341</v>
      </c>
      <c r="H98" s="13">
        <v>1199511.7</v>
      </c>
      <c r="I98" s="13">
        <v>1075475</v>
      </c>
      <c r="J98" s="13">
        <v>0</v>
      </c>
      <c r="K98" s="13">
        <v>0</v>
      </c>
      <c r="L98" s="13">
        <v>686840</v>
      </c>
      <c r="M98" s="13">
        <v>686840</v>
      </c>
      <c r="N98" s="13">
        <v>0</v>
      </c>
      <c r="O98" s="13">
        <v>2496975</v>
      </c>
      <c r="P98" s="13">
        <v>2496975</v>
      </c>
      <c r="Q98" s="13">
        <v>0</v>
      </c>
      <c r="R98" s="13">
        <v>776391.31</v>
      </c>
      <c r="S98" s="82">
        <v>29.765431803914627</v>
      </c>
      <c r="T98" s="83">
        <v>9.255047644032055</v>
      </c>
    </row>
    <row r="99" spans="1:20" ht="12.75">
      <c r="A99" s="21" t="s">
        <v>226</v>
      </c>
      <c r="B99" s="20" t="s">
        <v>235</v>
      </c>
      <c r="C99" s="20" t="s">
        <v>235</v>
      </c>
      <c r="D99" s="20" t="s">
        <v>285</v>
      </c>
      <c r="E99" s="20" t="s">
        <v>228</v>
      </c>
      <c r="F99" s="28"/>
      <c r="G99" s="27" t="s">
        <v>342</v>
      </c>
      <c r="H99" s="13">
        <v>3381169.39</v>
      </c>
      <c r="I99" s="13">
        <v>2160000</v>
      </c>
      <c r="J99" s="13">
        <v>0</v>
      </c>
      <c r="K99" s="13">
        <v>1221169.39</v>
      </c>
      <c r="L99" s="13">
        <v>1347861.29</v>
      </c>
      <c r="M99" s="13">
        <v>1347861.29</v>
      </c>
      <c r="N99" s="13">
        <v>0</v>
      </c>
      <c r="O99" s="13">
        <v>5065369.76</v>
      </c>
      <c r="P99" s="13">
        <v>5065369.76</v>
      </c>
      <c r="Q99" s="13">
        <v>0</v>
      </c>
      <c r="R99" s="13">
        <v>1592632.1</v>
      </c>
      <c r="S99" s="82">
        <v>32.374554895707035</v>
      </c>
      <c r="T99" s="83">
        <v>10.179070392309363</v>
      </c>
    </row>
    <row r="100" spans="1:20" ht="12.75">
      <c r="A100" s="21" t="s">
        <v>226</v>
      </c>
      <c r="B100" s="20" t="s">
        <v>241</v>
      </c>
      <c r="C100" s="20" t="s">
        <v>241</v>
      </c>
      <c r="D100" s="20" t="s">
        <v>285</v>
      </c>
      <c r="E100" s="20" t="s">
        <v>228</v>
      </c>
      <c r="F100" s="28"/>
      <c r="G100" s="27" t="s">
        <v>343</v>
      </c>
      <c r="H100" s="13">
        <v>2562211.88</v>
      </c>
      <c r="I100" s="13">
        <v>1992264</v>
      </c>
      <c r="J100" s="13">
        <v>0</v>
      </c>
      <c r="K100" s="13">
        <v>369947.88</v>
      </c>
      <c r="L100" s="13">
        <v>0</v>
      </c>
      <c r="M100" s="13">
        <v>0</v>
      </c>
      <c r="N100" s="13">
        <v>0</v>
      </c>
      <c r="O100" s="13">
        <v>2192264</v>
      </c>
      <c r="P100" s="13">
        <v>2192264</v>
      </c>
      <c r="Q100" s="13">
        <v>0</v>
      </c>
      <c r="R100" s="13">
        <v>24745.33</v>
      </c>
      <c r="S100" s="82">
        <v>17.78106533587354</v>
      </c>
      <c r="T100" s="83">
        <v>0.20070499241320916</v>
      </c>
    </row>
    <row r="101" spans="1:20" ht="12.75">
      <c r="A101" s="21" t="s">
        <v>226</v>
      </c>
      <c r="B101" s="20" t="s">
        <v>275</v>
      </c>
      <c r="C101" s="20" t="s">
        <v>235</v>
      </c>
      <c r="D101" s="20" t="s">
        <v>285</v>
      </c>
      <c r="E101" s="20" t="s">
        <v>228</v>
      </c>
      <c r="F101" s="28"/>
      <c r="G101" s="27" t="s">
        <v>344</v>
      </c>
      <c r="H101" s="13">
        <v>436713.67</v>
      </c>
      <c r="I101" s="13">
        <v>0</v>
      </c>
      <c r="J101" s="13">
        <v>0</v>
      </c>
      <c r="K101" s="13">
        <v>116713.67</v>
      </c>
      <c r="L101" s="13">
        <v>160000</v>
      </c>
      <c r="M101" s="13">
        <v>160000</v>
      </c>
      <c r="N101" s="13">
        <v>0</v>
      </c>
      <c r="O101" s="13">
        <v>160000</v>
      </c>
      <c r="P101" s="13">
        <v>160000</v>
      </c>
      <c r="Q101" s="13">
        <v>0</v>
      </c>
      <c r="R101" s="13">
        <v>195065.56</v>
      </c>
      <c r="S101" s="82">
        <v>2.1734991306906837</v>
      </c>
      <c r="T101" s="83">
        <v>2.6498426567980715</v>
      </c>
    </row>
    <row r="102" spans="1:20" ht="12.75">
      <c r="A102" s="21" t="s">
        <v>226</v>
      </c>
      <c r="B102" s="20" t="s">
        <v>277</v>
      </c>
      <c r="C102" s="20" t="s">
        <v>235</v>
      </c>
      <c r="D102" s="20" t="s">
        <v>285</v>
      </c>
      <c r="E102" s="20" t="s">
        <v>228</v>
      </c>
      <c r="F102" s="28"/>
      <c r="G102" s="27" t="s">
        <v>345</v>
      </c>
      <c r="H102" s="13">
        <v>385195.13</v>
      </c>
      <c r="I102" s="13">
        <v>0</v>
      </c>
      <c r="J102" s="13">
        <v>0</v>
      </c>
      <c r="K102" s="13">
        <v>0</v>
      </c>
      <c r="L102" s="13">
        <v>592000</v>
      </c>
      <c r="M102" s="13">
        <v>592000</v>
      </c>
      <c r="N102" s="13">
        <v>0</v>
      </c>
      <c r="O102" s="13">
        <v>3083162.51</v>
      </c>
      <c r="P102" s="13">
        <v>3029061.94</v>
      </c>
      <c r="Q102" s="13">
        <v>0</v>
      </c>
      <c r="R102" s="13">
        <v>615845.28</v>
      </c>
      <c r="S102" s="82">
        <v>16.31591527482884</v>
      </c>
      <c r="T102" s="83">
        <v>3.259017122286961</v>
      </c>
    </row>
    <row r="103" spans="1:20" ht="12.75">
      <c r="A103" s="21" t="s">
        <v>226</v>
      </c>
      <c r="B103" s="20" t="s">
        <v>243</v>
      </c>
      <c r="C103" s="20" t="s">
        <v>226</v>
      </c>
      <c r="D103" s="20" t="s">
        <v>285</v>
      </c>
      <c r="E103" s="20" t="s">
        <v>228</v>
      </c>
      <c r="F103" s="28"/>
      <c r="G103" s="27" t="s">
        <v>302</v>
      </c>
      <c r="H103" s="13">
        <v>120874.22</v>
      </c>
      <c r="I103" s="13">
        <v>0</v>
      </c>
      <c r="J103" s="13">
        <v>0</v>
      </c>
      <c r="K103" s="13">
        <v>0</v>
      </c>
      <c r="L103" s="13">
        <v>820312</v>
      </c>
      <c r="M103" s="13">
        <v>820312</v>
      </c>
      <c r="N103" s="13">
        <v>0</v>
      </c>
      <c r="O103" s="13">
        <v>2159800</v>
      </c>
      <c r="P103" s="13">
        <v>2159800</v>
      </c>
      <c r="Q103" s="13">
        <v>0</v>
      </c>
      <c r="R103" s="13">
        <v>919338.02</v>
      </c>
      <c r="S103" s="82">
        <v>11.46012517231781</v>
      </c>
      <c r="T103" s="83">
        <v>4.878103891504221</v>
      </c>
    </row>
    <row r="104" spans="1:20" ht="12.75">
      <c r="A104" s="21" t="s">
        <v>226</v>
      </c>
      <c r="B104" s="20" t="s">
        <v>245</v>
      </c>
      <c r="C104" s="20" t="s">
        <v>243</v>
      </c>
      <c r="D104" s="20" t="s">
        <v>285</v>
      </c>
      <c r="E104" s="20" t="s">
        <v>228</v>
      </c>
      <c r="F104" s="28"/>
      <c r="G104" s="27" t="s">
        <v>304</v>
      </c>
      <c r="H104" s="13">
        <v>2432108.38</v>
      </c>
      <c r="I104" s="13">
        <v>2400000</v>
      </c>
      <c r="J104" s="13">
        <v>0</v>
      </c>
      <c r="K104" s="13">
        <v>0</v>
      </c>
      <c r="L104" s="13">
        <v>2561370</v>
      </c>
      <c r="M104" s="13">
        <v>2561370</v>
      </c>
      <c r="N104" s="13">
        <v>0</v>
      </c>
      <c r="O104" s="13">
        <v>11767485.05</v>
      </c>
      <c r="P104" s="13">
        <v>11450280</v>
      </c>
      <c r="Q104" s="13">
        <v>0</v>
      </c>
      <c r="R104" s="13">
        <v>3144106.26</v>
      </c>
      <c r="S104" s="82">
        <v>32.40543448002708</v>
      </c>
      <c r="T104" s="83">
        <v>8.65827566160137</v>
      </c>
    </row>
    <row r="105" spans="1:20" ht="12.75">
      <c r="A105" s="21" t="s">
        <v>226</v>
      </c>
      <c r="B105" s="20" t="s">
        <v>275</v>
      </c>
      <c r="C105" s="20" t="s">
        <v>239</v>
      </c>
      <c r="D105" s="20" t="s">
        <v>285</v>
      </c>
      <c r="E105" s="20" t="s">
        <v>228</v>
      </c>
      <c r="F105" s="28"/>
      <c r="G105" s="27" t="s">
        <v>346</v>
      </c>
      <c r="H105" s="13">
        <v>24205660</v>
      </c>
      <c r="I105" s="13">
        <v>0</v>
      </c>
      <c r="J105" s="13">
        <v>0</v>
      </c>
      <c r="K105" s="13">
        <v>12055660</v>
      </c>
      <c r="L105" s="13">
        <v>1500000</v>
      </c>
      <c r="M105" s="13">
        <v>1500000</v>
      </c>
      <c r="N105" s="13">
        <v>0</v>
      </c>
      <c r="O105" s="13">
        <v>10650000</v>
      </c>
      <c r="P105" s="13">
        <v>10650000</v>
      </c>
      <c r="Q105" s="13">
        <v>0</v>
      </c>
      <c r="R105" s="13">
        <v>1790854</v>
      </c>
      <c r="S105" s="82">
        <v>14.254826230316025</v>
      </c>
      <c r="T105" s="83">
        <v>2.397024654823134</v>
      </c>
    </row>
    <row r="106" spans="1:20" ht="12.75">
      <c r="A106" s="21" t="s">
        <v>226</v>
      </c>
      <c r="B106" s="20" t="s">
        <v>263</v>
      </c>
      <c r="C106" s="20" t="s">
        <v>226</v>
      </c>
      <c r="D106" s="20" t="s">
        <v>285</v>
      </c>
      <c r="E106" s="20" t="s">
        <v>228</v>
      </c>
      <c r="F106" s="28"/>
      <c r="G106" s="27" t="s">
        <v>347</v>
      </c>
      <c r="H106" s="13">
        <v>234200</v>
      </c>
      <c r="I106" s="13">
        <v>55500</v>
      </c>
      <c r="J106" s="13">
        <v>0</v>
      </c>
      <c r="K106" s="13">
        <v>0</v>
      </c>
      <c r="L106" s="13">
        <v>430605</v>
      </c>
      <c r="M106" s="13">
        <v>430605</v>
      </c>
      <c r="N106" s="13">
        <v>0</v>
      </c>
      <c r="O106" s="13">
        <v>79510.45</v>
      </c>
      <c r="P106" s="13">
        <v>55500</v>
      </c>
      <c r="Q106" s="13">
        <v>0</v>
      </c>
      <c r="R106" s="13">
        <v>437048.14</v>
      </c>
      <c r="S106" s="82">
        <v>0.6735579189417914</v>
      </c>
      <c r="T106" s="83">
        <v>3.7023716461896603</v>
      </c>
    </row>
    <row r="107" spans="1:20" ht="12.75">
      <c r="A107" s="21" t="s">
        <v>226</v>
      </c>
      <c r="B107" s="20" t="s">
        <v>265</v>
      </c>
      <c r="C107" s="20" t="s">
        <v>231</v>
      </c>
      <c r="D107" s="20" t="s">
        <v>285</v>
      </c>
      <c r="E107" s="20" t="s">
        <v>228</v>
      </c>
      <c r="F107" s="28"/>
      <c r="G107" s="27" t="s">
        <v>348</v>
      </c>
      <c r="H107" s="13">
        <v>1704414.63</v>
      </c>
      <c r="I107" s="13">
        <v>912000</v>
      </c>
      <c r="J107" s="13">
        <v>0</v>
      </c>
      <c r="K107" s="13">
        <v>0</v>
      </c>
      <c r="L107" s="13">
        <v>645822.08</v>
      </c>
      <c r="M107" s="13">
        <v>645822.08</v>
      </c>
      <c r="N107" s="13">
        <v>0</v>
      </c>
      <c r="O107" s="13">
        <v>6745469.32</v>
      </c>
      <c r="P107" s="13">
        <v>3802650.32</v>
      </c>
      <c r="Q107" s="13">
        <v>0</v>
      </c>
      <c r="R107" s="13">
        <v>793569.32</v>
      </c>
      <c r="S107" s="82">
        <v>51.26316236412721</v>
      </c>
      <c r="T107" s="83">
        <v>6.030843958882615</v>
      </c>
    </row>
    <row r="108" spans="1:20" ht="12.75">
      <c r="A108" s="21" t="s">
        <v>226</v>
      </c>
      <c r="B108" s="20" t="s">
        <v>235</v>
      </c>
      <c r="C108" s="20" t="s">
        <v>237</v>
      </c>
      <c r="D108" s="20" t="s">
        <v>285</v>
      </c>
      <c r="E108" s="20" t="s">
        <v>228</v>
      </c>
      <c r="F108" s="28"/>
      <c r="G108" s="27" t="s">
        <v>349</v>
      </c>
      <c r="H108" s="13">
        <v>328470</v>
      </c>
      <c r="I108" s="13">
        <v>266000</v>
      </c>
      <c r="J108" s="13">
        <v>0</v>
      </c>
      <c r="K108" s="13">
        <v>0</v>
      </c>
      <c r="L108" s="13">
        <v>551968</v>
      </c>
      <c r="M108" s="13">
        <v>551968</v>
      </c>
      <c r="N108" s="13">
        <v>0</v>
      </c>
      <c r="O108" s="13">
        <v>675711.2</v>
      </c>
      <c r="P108" s="13">
        <v>655020</v>
      </c>
      <c r="Q108" s="13">
        <v>0</v>
      </c>
      <c r="R108" s="13">
        <v>596301.74</v>
      </c>
      <c r="S108" s="82">
        <v>7.045279479649475</v>
      </c>
      <c r="T108" s="83">
        <v>6.217319488712451</v>
      </c>
    </row>
    <row r="109" spans="1:20" ht="12.75">
      <c r="A109" s="21" t="s">
        <v>226</v>
      </c>
      <c r="B109" s="20" t="s">
        <v>255</v>
      </c>
      <c r="C109" s="20" t="s">
        <v>226</v>
      </c>
      <c r="D109" s="20" t="s">
        <v>285</v>
      </c>
      <c r="E109" s="20" t="s">
        <v>228</v>
      </c>
      <c r="F109" s="28"/>
      <c r="G109" s="27" t="s">
        <v>350</v>
      </c>
      <c r="H109" s="13">
        <v>5986839.3</v>
      </c>
      <c r="I109" s="13">
        <v>2576566.71</v>
      </c>
      <c r="J109" s="13">
        <v>3200000</v>
      </c>
      <c r="K109" s="13">
        <v>0</v>
      </c>
      <c r="L109" s="13">
        <v>4577177.59</v>
      </c>
      <c r="M109" s="13">
        <v>4577177.59</v>
      </c>
      <c r="N109" s="13">
        <v>0</v>
      </c>
      <c r="O109" s="13">
        <v>10722860.23</v>
      </c>
      <c r="P109" s="13">
        <v>4569217.53</v>
      </c>
      <c r="Q109" s="13">
        <v>6000000</v>
      </c>
      <c r="R109" s="13">
        <v>4869176.71</v>
      </c>
      <c r="S109" s="82">
        <v>29.335672445475332</v>
      </c>
      <c r="T109" s="83">
        <v>13.321126078288648</v>
      </c>
    </row>
    <row r="110" spans="1:20" ht="12.75">
      <c r="A110" s="21" t="s">
        <v>226</v>
      </c>
      <c r="B110" s="20" t="s">
        <v>247</v>
      </c>
      <c r="C110" s="20" t="s">
        <v>235</v>
      </c>
      <c r="D110" s="20" t="s">
        <v>285</v>
      </c>
      <c r="E110" s="20" t="s">
        <v>228</v>
      </c>
      <c r="F110" s="28"/>
      <c r="G110" s="27" t="s">
        <v>351</v>
      </c>
      <c r="H110" s="13">
        <v>160336.66</v>
      </c>
      <c r="I110" s="13">
        <v>66000</v>
      </c>
      <c r="J110" s="13">
        <v>0</v>
      </c>
      <c r="K110" s="13">
        <v>0</v>
      </c>
      <c r="L110" s="13">
        <v>188692</v>
      </c>
      <c r="M110" s="13">
        <v>188692</v>
      </c>
      <c r="N110" s="13">
        <v>0</v>
      </c>
      <c r="O110" s="13">
        <v>1386844</v>
      </c>
      <c r="P110" s="13">
        <v>1386844</v>
      </c>
      <c r="Q110" s="13">
        <v>0</v>
      </c>
      <c r="R110" s="13">
        <v>242631.73</v>
      </c>
      <c r="S110" s="82">
        <v>20.405115050454086</v>
      </c>
      <c r="T110" s="83">
        <v>3.5699244944209387</v>
      </c>
    </row>
    <row r="111" spans="1:20" ht="12.75">
      <c r="A111" s="21" t="s">
        <v>226</v>
      </c>
      <c r="B111" s="20" t="s">
        <v>247</v>
      </c>
      <c r="C111" s="20" t="s">
        <v>237</v>
      </c>
      <c r="D111" s="20" t="s">
        <v>285</v>
      </c>
      <c r="E111" s="20" t="s">
        <v>228</v>
      </c>
      <c r="F111" s="28"/>
      <c r="G111" s="27" t="s">
        <v>352</v>
      </c>
      <c r="H111" s="13">
        <v>1025413.42</v>
      </c>
      <c r="I111" s="13">
        <v>0</v>
      </c>
      <c r="J111" s="13">
        <v>0</v>
      </c>
      <c r="K111" s="13">
        <v>0</v>
      </c>
      <c r="L111" s="13">
        <v>1262000</v>
      </c>
      <c r="M111" s="13">
        <v>62000</v>
      </c>
      <c r="N111" s="13">
        <v>0</v>
      </c>
      <c r="O111" s="13">
        <v>4418000</v>
      </c>
      <c r="P111" s="13">
        <v>918000</v>
      </c>
      <c r="Q111" s="13">
        <v>3500000</v>
      </c>
      <c r="R111" s="13">
        <v>1559450.29</v>
      </c>
      <c r="S111" s="82">
        <v>30.796575859361212</v>
      </c>
      <c r="T111" s="83">
        <v>10.870468346511508</v>
      </c>
    </row>
    <row r="112" spans="1:20" ht="12.75">
      <c r="A112" s="21" t="s">
        <v>226</v>
      </c>
      <c r="B112" s="20" t="s">
        <v>247</v>
      </c>
      <c r="C112" s="20" t="s">
        <v>239</v>
      </c>
      <c r="D112" s="20" t="s">
        <v>285</v>
      </c>
      <c r="E112" s="20" t="s">
        <v>228</v>
      </c>
      <c r="F112" s="28"/>
      <c r="G112" s="27" t="s">
        <v>353</v>
      </c>
      <c r="H112" s="13">
        <v>4984058</v>
      </c>
      <c r="I112" s="13">
        <v>923000</v>
      </c>
      <c r="J112" s="13">
        <v>0</v>
      </c>
      <c r="K112" s="13">
        <v>0</v>
      </c>
      <c r="L112" s="13">
        <v>880188.73</v>
      </c>
      <c r="M112" s="13">
        <v>880188.73</v>
      </c>
      <c r="N112" s="13">
        <v>0</v>
      </c>
      <c r="O112" s="13">
        <v>4932335.76</v>
      </c>
      <c r="P112" s="13">
        <v>4782337.03</v>
      </c>
      <c r="Q112" s="13">
        <v>0</v>
      </c>
      <c r="R112" s="13">
        <v>1097727.34</v>
      </c>
      <c r="S112" s="82">
        <v>30.520149969693517</v>
      </c>
      <c r="T112" s="83">
        <v>6.792482238198792</v>
      </c>
    </row>
    <row r="113" spans="1:20" ht="12.75">
      <c r="A113" s="21" t="s">
        <v>226</v>
      </c>
      <c r="B113" s="20" t="s">
        <v>245</v>
      </c>
      <c r="C113" s="20" t="s">
        <v>247</v>
      </c>
      <c r="D113" s="20" t="s">
        <v>285</v>
      </c>
      <c r="E113" s="20" t="s">
        <v>228</v>
      </c>
      <c r="F113" s="28"/>
      <c r="G113" s="27" t="s">
        <v>354</v>
      </c>
      <c r="H113" s="13">
        <v>184346.45</v>
      </c>
      <c r="I113" s="13">
        <v>0</v>
      </c>
      <c r="J113" s="13">
        <v>0</v>
      </c>
      <c r="K113" s="13">
        <v>0</v>
      </c>
      <c r="L113" s="13">
        <v>73255.24</v>
      </c>
      <c r="M113" s="13">
        <v>73255.24</v>
      </c>
      <c r="N113" s="13">
        <v>0</v>
      </c>
      <c r="O113" s="13">
        <v>252359.77</v>
      </c>
      <c r="P113" s="13">
        <v>186161.7</v>
      </c>
      <c r="Q113" s="13">
        <v>0</v>
      </c>
      <c r="R113" s="13">
        <v>87070.82</v>
      </c>
      <c r="S113" s="82">
        <v>4.428118308065689</v>
      </c>
      <c r="T113" s="83">
        <v>1.5278183687530393</v>
      </c>
    </row>
    <row r="114" spans="1:20" ht="12.75">
      <c r="A114" s="21" t="s">
        <v>226</v>
      </c>
      <c r="B114" s="20" t="s">
        <v>249</v>
      </c>
      <c r="C114" s="20" t="s">
        <v>237</v>
      </c>
      <c r="D114" s="20" t="s">
        <v>285</v>
      </c>
      <c r="E114" s="20" t="s">
        <v>228</v>
      </c>
      <c r="F114" s="28"/>
      <c r="G114" s="27" t="s">
        <v>307</v>
      </c>
      <c r="H114" s="13">
        <v>801590.97</v>
      </c>
      <c r="I114" s="13">
        <v>383053</v>
      </c>
      <c r="J114" s="13">
        <v>0</v>
      </c>
      <c r="K114" s="13">
        <v>0</v>
      </c>
      <c r="L114" s="13">
        <v>189152</v>
      </c>
      <c r="M114" s="13">
        <v>189152</v>
      </c>
      <c r="N114" s="13">
        <v>0</v>
      </c>
      <c r="O114" s="13">
        <v>668853</v>
      </c>
      <c r="P114" s="13">
        <v>668853</v>
      </c>
      <c r="Q114" s="13">
        <v>0</v>
      </c>
      <c r="R114" s="13">
        <v>214192.45</v>
      </c>
      <c r="S114" s="82">
        <v>4.929067379622168</v>
      </c>
      <c r="T114" s="83">
        <v>1.5784769123504752</v>
      </c>
    </row>
    <row r="115" spans="1:20" ht="12.75">
      <c r="A115" s="21" t="s">
        <v>226</v>
      </c>
      <c r="B115" s="20" t="s">
        <v>251</v>
      </c>
      <c r="C115" s="20" t="s">
        <v>226</v>
      </c>
      <c r="D115" s="20" t="s">
        <v>285</v>
      </c>
      <c r="E115" s="20" t="s">
        <v>228</v>
      </c>
      <c r="F115" s="28"/>
      <c r="G115" s="27" t="s">
        <v>308</v>
      </c>
      <c r="H115" s="13">
        <v>17674431.7</v>
      </c>
      <c r="I115" s="13">
        <v>242400</v>
      </c>
      <c r="J115" s="13">
        <v>0</v>
      </c>
      <c r="K115" s="13">
        <v>17432031.7</v>
      </c>
      <c r="L115" s="13">
        <v>220000</v>
      </c>
      <c r="M115" s="13">
        <v>220000</v>
      </c>
      <c r="N115" s="13">
        <v>0</v>
      </c>
      <c r="O115" s="13">
        <v>459094.97</v>
      </c>
      <c r="P115" s="13">
        <v>447400</v>
      </c>
      <c r="Q115" s="13">
        <v>0</v>
      </c>
      <c r="R115" s="13">
        <v>234308.96</v>
      </c>
      <c r="S115" s="82">
        <v>0.9948416587131245</v>
      </c>
      <c r="T115" s="83">
        <v>0.5077387679018724</v>
      </c>
    </row>
    <row r="116" spans="1:20" ht="12.75">
      <c r="A116" s="21" t="s">
        <v>226</v>
      </c>
      <c r="B116" s="20" t="s">
        <v>226</v>
      </c>
      <c r="C116" s="20" t="s">
        <v>241</v>
      </c>
      <c r="D116" s="20" t="s">
        <v>285</v>
      </c>
      <c r="E116" s="20" t="s">
        <v>228</v>
      </c>
      <c r="F116" s="28"/>
      <c r="G116" s="27" t="s">
        <v>355</v>
      </c>
      <c r="H116" s="13">
        <v>339842.59</v>
      </c>
      <c r="I116" s="13">
        <v>0</v>
      </c>
      <c r="J116" s="13">
        <v>0</v>
      </c>
      <c r="K116" s="13">
        <v>0</v>
      </c>
      <c r="L116" s="13">
        <v>625582.84</v>
      </c>
      <c r="M116" s="13">
        <v>625582.84</v>
      </c>
      <c r="N116" s="13">
        <v>0</v>
      </c>
      <c r="O116" s="13">
        <v>1261824.22</v>
      </c>
      <c r="P116" s="13">
        <v>1203749.64</v>
      </c>
      <c r="Q116" s="13">
        <v>0</v>
      </c>
      <c r="R116" s="13">
        <v>708597.13</v>
      </c>
      <c r="S116" s="82">
        <v>8.843500571687555</v>
      </c>
      <c r="T116" s="83">
        <v>4.966206088714292</v>
      </c>
    </row>
    <row r="117" spans="1:20" ht="12.75">
      <c r="A117" s="21" t="s">
        <v>226</v>
      </c>
      <c r="B117" s="20" t="s">
        <v>265</v>
      </c>
      <c r="C117" s="20" t="s">
        <v>226</v>
      </c>
      <c r="D117" s="20" t="s">
        <v>285</v>
      </c>
      <c r="E117" s="20" t="s">
        <v>228</v>
      </c>
      <c r="F117" s="28"/>
      <c r="G117" s="27" t="s">
        <v>356</v>
      </c>
      <c r="H117" s="13">
        <v>702316</v>
      </c>
      <c r="I117" s="13">
        <v>46450</v>
      </c>
      <c r="J117" s="13">
        <v>0</v>
      </c>
      <c r="K117" s="13">
        <v>311246</v>
      </c>
      <c r="L117" s="13">
        <v>210790</v>
      </c>
      <c r="M117" s="13">
        <v>210790</v>
      </c>
      <c r="N117" s="13">
        <v>0</v>
      </c>
      <c r="O117" s="13">
        <v>366711.14</v>
      </c>
      <c r="P117" s="13">
        <v>180280</v>
      </c>
      <c r="Q117" s="13">
        <v>0</v>
      </c>
      <c r="R117" s="13">
        <v>221749.84</v>
      </c>
      <c r="S117" s="82">
        <v>3.1034418685668332</v>
      </c>
      <c r="T117" s="83">
        <v>1.876648028210968</v>
      </c>
    </row>
    <row r="118" spans="1:20" ht="12.75">
      <c r="A118" s="21" t="s">
        <v>226</v>
      </c>
      <c r="B118" s="20" t="s">
        <v>267</v>
      </c>
      <c r="C118" s="20" t="s">
        <v>239</v>
      </c>
      <c r="D118" s="20" t="s">
        <v>285</v>
      </c>
      <c r="E118" s="20" t="s">
        <v>228</v>
      </c>
      <c r="F118" s="28"/>
      <c r="G118" s="27" t="s">
        <v>357</v>
      </c>
      <c r="H118" s="13">
        <v>463525.59</v>
      </c>
      <c r="I118" s="13">
        <v>0</v>
      </c>
      <c r="J118" s="13">
        <v>0</v>
      </c>
      <c r="K118" s="13">
        <v>0</v>
      </c>
      <c r="L118" s="13">
        <v>758750</v>
      </c>
      <c r="M118" s="13">
        <v>758750</v>
      </c>
      <c r="N118" s="13">
        <v>0</v>
      </c>
      <c r="O118" s="13">
        <v>3732404.5</v>
      </c>
      <c r="P118" s="13">
        <v>532404.5</v>
      </c>
      <c r="Q118" s="13">
        <v>3200000</v>
      </c>
      <c r="R118" s="13">
        <v>971091.87</v>
      </c>
      <c r="S118" s="82">
        <v>25.137051502722397</v>
      </c>
      <c r="T118" s="83">
        <v>6.54012349145571</v>
      </c>
    </row>
    <row r="119" spans="1:20" ht="12.75">
      <c r="A119" s="21" t="s">
        <v>226</v>
      </c>
      <c r="B119" s="20" t="s">
        <v>243</v>
      </c>
      <c r="C119" s="20" t="s">
        <v>237</v>
      </c>
      <c r="D119" s="20" t="s">
        <v>285</v>
      </c>
      <c r="E119" s="20" t="s">
        <v>228</v>
      </c>
      <c r="F119" s="28"/>
      <c r="G119" s="27" t="s">
        <v>358</v>
      </c>
      <c r="H119" s="13">
        <v>117030</v>
      </c>
      <c r="I119" s="13">
        <v>0</v>
      </c>
      <c r="J119" s="13">
        <v>0</v>
      </c>
      <c r="K119" s="13">
        <v>0</v>
      </c>
      <c r="L119" s="13">
        <v>747687.84</v>
      </c>
      <c r="M119" s="13">
        <v>747687.84</v>
      </c>
      <c r="N119" s="13">
        <v>0</v>
      </c>
      <c r="O119" s="13">
        <v>3696912.44</v>
      </c>
      <c r="P119" s="13">
        <v>3696912.44</v>
      </c>
      <c r="Q119" s="13">
        <v>0</v>
      </c>
      <c r="R119" s="13">
        <v>942731.72</v>
      </c>
      <c r="S119" s="82">
        <v>35.57314480263184</v>
      </c>
      <c r="T119" s="83">
        <v>9.071335210090659</v>
      </c>
    </row>
    <row r="120" spans="1:20" ht="12.75">
      <c r="A120" s="21" t="s">
        <v>226</v>
      </c>
      <c r="B120" s="20" t="s">
        <v>239</v>
      </c>
      <c r="C120" s="20" t="s">
        <v>235</v>
      </c>
      <c r="D120" s="20" t="s">
        <v>285</v>
      </c>
      <c r="E120" s="20" t="s">
        <v>228</v>
      </c>
      <c r="F120" s="28"/>
      <c r="G120" s="27" t="s">
        <v>359</v>
      </c>
      <c r="H120" s="13">
        <v>1483481</v>
      </c>
      <c r="I120" s="13">
        <v>144000</v>
      </c>
      <c r="J120" s="13">
        <v>1000000</v>
      </c>
      <c r="K120" s="13">
        <v>0</v>
      </c>
      <c r="L120" s="13">
        <v>529064.49</v>
      </c>
      <c r="M120" s="13">
        <v>529064.49</v>
      </c>
      <c r="N120" s="13">
        <v>0</v>
      </c>
      <c r="O120" s="13">
        <v>3595177</v>
      </c>
      <c r="P120" s="13">
        <v>1095177</v>
      </c>
      <c r="Q120" s="13">
        <v>2500000</v>
      </c>
      <c r="R120" s="13">
        <v>630822.44</v>
      </c>
      <c r="S120" s="82">
        <v>29.36679389635971</v>
      </c>
      <c r="T120" s="83">
        <v>5.152801261434066</v>
      </c>
    </row>
    <row r="121" spans="1:20" ht="12.75">
      <c r="A121" s="21" t="s">
        <v>226</v>
      </c>
      <c r="B121" s="20" t="s">
        <v>275</v>
      </c>
      <c r="C121" s="20" t="s">
        <v>241</v>
      </c>
      <c r="D121" s="20" t="s">
        <v>285</v>
      </c>
      <c r="E121" s="20" t="s">
        <v>228</v>
      </c>
      <c r="F121" s="28"/>
      <c r="G121" s="27" t="s">
        <v>360</v>
      </c>
      <c r="H121" s="13">
        <v>463286</v>
      </c>
      <c r="I121" s="13">
        <v>352734</v>
      </c>
      <c r="J121" s="13">
        <v>0</v>
      </c>
      <c r="K121" s="13">
        <v>0</v>
      </c>
      <c r="L121" s="13">
        <v>190000</v>
      </c>
      <c r="M121" s="13">
        <v>190000</v>
      </c>
      <c r="N121" s="13">
        <v>0</v>
      </c>
      <c r="O121" s="13">
        <v>880000</v>
      </c>
      <c r="P121" s="13">
        <v>880000</v>
      </c>
      <c r="Q121" s="13">
        <v>0</v>
      </c>
      <c r="R121" s="13">
        <v>223367.32</v>
      </c>
      <c r="S121" s="82">
        <v>9.891660086670681</v>
      </c>
      <c r="T121" s="83">
        <v>2.5107654589893156</v>
      </c>
    </row>
    <row r="122" spans="1:20" ht="12.75">
      <c r="A122" s="21" t="s">
        <v>226</v>
      </c>
      <c r="B122" s="20" t="s">
        <v>265</v>
      </c>
      <c r="C122" s="20" t="s">
        <v>235</v>
      </c>
      <c r="D122" s="20" t="s">
        <v>285</v>
      </c>
      <c r="E122" s="20" t="s">
        <v>228</v>
      </c>
      <c r="F122" s="28"/>
      <c r="G122" s="27" t="s">
        <v>361</v>
      </c>
      <c r="H122" s="13">
        <v>178224.1</v>
      </c>
      <c r="I122" s="13">
        <v>18000</v>
      </c>
      <c r="J122" s="13">
        <v>0</v>
      </c>
      <c r="K122" s="13">
        <v>0</v>
      </c>
      <c r="L122" s="13">
        <v>780000</v>
      </c>
      <c r="M122" s="13">
        <v>780000</v>
      </c>
      <c r="N122" s="13">
        <v>0</v>
      </c>
      <c r="O122" s="13">
        <v>898000</v>
      </c>
      <c r="P122" s="13">
        <v>898000</v>
      </c>
      <c r="Q122" s="13">
        <v>0</v>
      </c>
      <c r="R122" s="13">
        <v>849349.14</v>
      </c>
      <c r="S122" s="82">
        <v>3.4774683192790388</v>
      </c>
      <c r="T122" s="83">
        <v>3.2890698511769454</v>
      </c>
    </row>
    <row r="123" spans="1:20" ht="12.75">
      <c r="A123" s="21" t="s">
        <v>226</v>
      </c>
      <c r="B123" s="20" t="s">
        <v>247</v>
      </c>
      <c r="C123" s="20" t="s">
        <v>241</v>
      </c>
      <c r="D123" s="20" t="s">
        <v>285</v>
      </c>
      <c r="E123" s="20" t="s">
        <v>228</v>
      </c>
      <c r="F123" s="28"/>
      <c r="G123" s="27" t="s">
        <v>362</v>
      </c>
      <c r="H123" s="13">
        <v>1183583.75</v>
      </c>
      <c r="I123" s="13">
        <v>974573.75</v>
      </c>
      <c r="J123" s="13">
        <v>0</v>
      </c>
      <c r="K123" s="13">
        <v>0</v>
      </c>
      <c r="L123" s="13">
        <v>4474143.89</v>
      </c>
      <c r="M123" s="13">
        <v>4474143.89</v>
      </c>
      <c r="N123" s="13">
        <v>0</v>
      </c>
      <c r="O123" s="13">
        <v>2835140</v>
      </c>
      <c r="P123" s="13">
        <v>2835140</v>
      </c>
      <c r="Q123" s="13">
        <v>0</v>
      </c>
      <c r="R123" s="13">
        <v>4609572.52</v>
      </c>
      <c r="S123" s="82">
        <v>16.46270364716121</v>
      </c>
      <c r="T123" s="83">
        <v>26.766236001346698</v>
      </c>
    </row>
    <row r="124" spans="1:20" ht="12.75">
      <c r="A124" s="21" t="s">
        <v>226</v>
      </c>
      <c r="B124" s="20" t="s">
        <v>239</v>
      </c>
      <c r="C124" s="20" t="s">
        <v>237</v>
      </c>
      <c r="D124" s="20" t="s">
        <v>285</v>
      </c>
      <c r="E124" s="20" t="s">
        <v>228</v>
      </c>
      <c r="F124" s="28"/>
      <c r="G124" s="27" t="s">
        <v>363</v>
      </c>
      <c r="H124" s="13">
        <v>2022915</v>
      </c>
      <c r="I124" s="13">
        <v>2022915</v>
      </c>
      <c r="J124" s="13">
        <v>0</v>
      </c>
      <c r="K124" s="13">
        <v>0</v>
      </c>
      <c r="L124" s="13">
        <v>676265</v>
      </c>
      <c r="M124" s="13">
        <v>676265</v>
      </c>
      <c r="N124" s="13">
        <v>0</v>
      </c>
      <c r="O124" s="13">
        <v>3455150.55</v>
      </c>
      <c r="P124" s="13">
        <v>3453404.08</v>
      </c>
      <c r="Q124" s="13">
        <v>0</v>
      </c>
      <c r="R124" s="13">
        <v>812751.8</v>
      </c>
      <c r="S124" s="82">
        <v>40.61711252689129</v>
      </c>
      <c r="T124" s="83">
        <v>9.554325011115203</v>
      </c>
    </row>
    <row r="125" spans="1:20" ht="12.75">
      <c r="A125" s="21" t="s">
        <v>226</v>
      </c>
      <c r="B125" s="20" t="s">
        <v>241</v>
      </c>
      <c r="C125" s="20" t="s">
        <v>243</v>
      </c>
      <c r="D125" s="20" t="s">
        <v>285</v>
      </c>
      <c r="E125" s="20" t="s">
        <v>228</v>
      </c>
      <c r="F125" s="28"/>
      <c r="G125" s="27" t="s">
        <v>364</v>
      </c>
      <c r="H125" s="13">
        <v>729730</v>
      </c>
      <c r="I125" s="13">
        <v>0</v>
      </c>
      <c r="J125" s="13">
        <v>0</v>
      </c>
      <c r="K125" s="13">
        <v>0</v>
      </c>
      <c r="L125" s="13">
        <v>1195087.64</v>
      </c>
      <c r="M125" s="13">
        <v>1195087.64</v>
      </c>
      <c r="N125" s="13">
        <v>0</v>
      </c>
      <c r="O125" s="13">
        <v>3626953.21</v>
      </c>
      <c r="P125" s="13">
        <v>3625000</v>
      </c>
      <c r="Q125" s="13">
        <v>0</v>
      </c>
      <c r="R125" s="13">
        <v>1310424.22</v>
      </c>
      <c r="S125" s="82">
        <v>17.352761642767938</v>
      </c>
      <c r="T125" s="83">
        <v>6.2695816085728024</v>
      </c>
    </row>
    <row r="126" spans="1:20" ht="12.75">
      <c r="A126" s="21" t="s">
        <v>226</v>
      </c>
      <c r="B126" s="20" t="s">
        <v>237</v>
      </c>
      <c r="C126" s="20" t="s">
        <v>235</v>
      </c>
      <c r="D126" s="20" t="s">
        <v>285</v>
      </c>
      <c r="E126" s="20" t="s">
        <v>228</v>
      </c>
      <c r="F126" s="28"/>
      <c r="G126" s="27" t="s">
        <v>365</v>
      </c>
      <c r="H126" s="13">
        <v>284936</v>
      </c>
      <c r="I126" s="13">
        <v>0</v>
      </c>
      <c r="J126" s="13">
        <v>0</v>
      </c>
      <c r="K126" s="13">
        <v>284936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11031.56</v>
      </c>
      <c r="S126" s="82">
        <v>0</v>
      </c>
      <c r="T126" s="83">
        <v>0.09248233067049132</v>
      </c>
    </row>
    <row r="127" spans="1:20" ht="12.75">
      <c r="A127" s="21" t="s">
        <v>226</v>
      </c>
      <c r="B127" s="20" t="s">
        <v>245</v>
      </c>
      <c r="C127" s="20" t="s">
        <v>251</v>
      </c>
      <c r="D127" s="20" t="s">
        <v>285</v>
      </c>
      <c r="E127" s="20" t="s">
        <v>228</v>
      </c>
      <c r="F127" s="28"/>
      <c r="G127" s="27" t="s">
        <v>309</v>
      </c>
      <c r="H127" s="13">
        <v>8614866.37</v>
      </c>
      <c r="I127" s="13">
        <v>6091336.82</v>
      </c>
      <c r="J127" s="13">
        <v>2100000</v>
      </c>
      <c r="K127" s="13">
        <v>0</v>
      </c>
      <c r="L127" s="13">
        <v>3136373.24</v>
      </c>
      <c r="M127" s="13">
        <v>3136373.24</v>
      </c>
      <c r="N127" s="13">
        <v>0</v>
      </c>
      <c r="O127" s="13">
        <v>5875400.58</v>
      </c>
      <c r="P127" s="13">
        <v>3275400.58</v>
      </c>
      <c r="Q127" s="13">
        <v>2600000</v>
      </c>
      <c r="R127" s="13">
        <v>3221738.23</v>
      </c>
      <c r="S127" s="82">
        <v>20.02446603428366</v>
      </c>
      <c r="T127" s="83">
        <v>10.98028753606927</v>
      </c>
    </row>
    <row r="128" spans="1:20" ht="12.75">
      <c r="A128" s="21" t="s">
        <v>226</v>
      </c>
      <c r="B128" s="20" t="s">
        <v>257</v>
      </c>
      <c r="C128" s="20" t="s">
        <v>241</v>
      </c>
      <c r="D128" s="20" t="s">
        <v>285</v>
      </c>
      <c r="E128" s="20" t="s">
        <v>228</v>
      </c>
      <c r="F128" s="28"/>
      <c r="G128" s="27" t="s">
        <v>310</v>
      </c>
      <c r="H128" s="13">
        <v>3771061.29</v>
      </c>
      <c r="I128" s="13">
        <v>0</v>
      </c>
      <c r="J128" s="13">
        <v>0</v>
      </c>
      <c r="K128" s="13">
        <v>830768.45</v>
      </c>
      <c r="L128" s="13">
        <v>198905.32</v>
      </c>
      <c r="M128" s="13">
        <v>198905.32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329244.85</v>
      </c>
      <c r="S128" s="82">
        <v>10.754287006024663</v>
      </c>
      <c r="T128" s="83">
        <v>1.3114050415390888</v>
      </c>
    </row>
    <row r="129" spans="1:20" ht="12.75">
      <c r="A129" s="21" t="s">
        <v>226</v>
      </c>
      <c r="B129" s="20" t="s">
        <v>259</v>
      </c>
      <c r="C129" s="20" t="s">
        <v>237</v>
      </c>
      <c r="D129" s="20" t="s">
        <v>285</v>
      </c>
      <c r="E129" s="20" t="s">
        <v>228</v>
      </c>
      <c r="F129" s="28"/>
      <c r="G129" s="27" t="s">
        <v>311</v>
      </c>
      <c r="H129" s="13">
        <v>5336644.18</v>
      </c>
      <c r="I129" s="13">
        <v>1800000</v>
      </c>
      <c r="J129" s="13">
        <v>3166000</v>
      </c>
      <c r="K129" s="13">
        <v>0</v>
      </c>
      <c r="L129" s="13">
        <v>1841293.25</v>
      </c>
      <c r="M129" s="13">
        <v>1691293.25</v>
      </c>
      <c r="N129" s="13">
        <v>150000</v>
      </c>
      <c r="O129" s="13">
        <v>9025202.39</v>
      </c>
      <c r="P129" s="13">
        <v>5009202.39</v>
      </c>
      <c r="Q129" s="13">
        <v>3816000</v>
      </c>
      <c r="R129" s="13">
        <v>2239314.08</v>
      </c>
      <c r="S129" s="82">
        <v>24.002295442422707</v>
      </c>
      <c r="T129" s="83">
        <v>5.955398650792693</v>
      </c>
    </row>
    <row r="130" spans="1:20" ht="12.75">
      <c r="A130" s="21" t="s">
        <v>226</v>
      </c>
      <c r="B130" s="20" t="s">
        <v>231</v>
      </c>
      <c r="C130" s="20" t="s">
        <v>239</v>
      </c>
      <c r="D130" s="20" t="s">
        <v>285</v>
      </c>
      <c r="E130" s="20" t="s">
        <v>228</v>
      </c>
      <c r="F130" s="28"/>
      <c r="G130" s="27" t="s">
        <v>366</v>
      </c>
      <c r="H130" s="13">
        <v>11251843.72</v>
      </c>
      <c r="I130" s="13">
        <v>5650352</v>
      </c>
      <c r="J130" s="13">
        <v>0</v>
      </c>
      <c r="K130" s="13">
        <v>5601491.72</v>
      </c>
      <c r="L130" s="13">
        <v>1275352</v>
      </c>
      <c r="M130" s="13">
        <v>1275352</v>
      </c>
      <c r="N130" s="13">
        <v>0</v>
      </c>
      <c r="O130" s="13">
        <v>4375000</v>
      </c>
      <c r="P130" s="13">
        <v>4375000</v>
      </c>
      <c r="Q130" s="13">
        <v>0</v>
      </c>
      <c r="R130" s="13">
        <v>1281602.04</v>
      </c>
      <c r="S130" s="82">
        <v>11.278559311058556</v>
      </c>
      <c r="T130" s="83">
        <v>3.3039141991574033</v>
      </c>
    </row>
    <row r="131" spans="1:20" ht="12.75">
      <c r="A131" s="21" t="s">
        <v>226</v>
      </c>
      <c r="B131" s="20" t="s">
        <v>239</v>
      </c>
      <c r="C131" s="20" t="s">
        <v>239</v>
      </c>
      <c r="D131" s="20" t="s">
        <v>285</v>
      </c>
      <c r="E131" s="20" t="s">
        <v>228</v>
      </c>
      <c r="F131" s="28"/>
      <c r="G131" s="27" t="s">
        <v>367</v>
      </c>
      <c r="H131" s="13">
        <v>329978.2</v>
      </c>
      <c r="I131" s="13">
        <v>329200</v>
      </c>
      <c r="J131" s="13">
        <v>0</v>
      </c>
      <c r="K131" s="13">
        <v>0</v>
      </c>
      <c r="L131" s="13">
        <v>396204</v>
      </c>
      <c r="M131" s="13">
        <v>396204</v>
      </c>
      <c r="N131" s="13">
        <v>0</v>
      </c>
      <c r="O131" s="13">
        <v>880086</v>
      </c>
      <c r="P131" s="13">
        <v>880086</v>
      </c>
      <c r="Q131" s="13">
        <v>0</v>
      </c>
      <c r="R131" s="13">
        <v>434543.74</v>
      </c>
      <c r="S131" s="82">
        <v>11.500428853514737</v>
      </c>
      <c r="T131" s="83">
        <v>5.678353440016324</v>
      </c>
    </row>
    <row r="132" spans="1:20" ht="12.75">
      <c r="A132" s="21" t="s">
        <v>226</v>
      </c>
      <c r="B132" s="20" t="s">
        <v>235</v>
      </c>
      <c r="C132" s="20" t="s">
        <v>239</v>
      </c>
      <c r="D132" s="20" t="s">
        <v>285</v>
      </c>
      <c r="E132" s="20" t="s">
        <v>228</v>
      </c>
      <c r="F132" s="28"/>
      <c r="G132" s="27" t="s">
        <v>368</v>
      </c>
      <c r="H132" s="13">
        <v>836064</v>
      </c>
      <c r="I132" s="13">
        <v>554300</v>
      </c>
      <c r="J132" s="13">
        <v>0</v>
      </c>
      <c r="K132" s="13">
        <v>124072</v>
      </c>
      <c r="L132" s="13">
        <v>348723</v>
      </c>
      <c r="M132" s="13">
        <v>348723</v>
      </c>
      <c r="N132" s="13">
        <v>0</v>
      </c>
      <c r="O132" s="13">
        <v>1890667.75</v>
      </c>
      <c r="P132" s="13">
        <v>1890667.75</v>
      </c>
      <c r="Q132" s="13">
        <v>0</v>
      </c>
      <c r="R132" s="13">
        <v>450949.19</v>
      </c>
      <c r="S132" s="82">
        <v>33.74384710644984</v>
      </c>
      <c r="T132" s="83">
        <v>8.048352504102004</v>
      </c>
    </row>
    <row r="133" spans="1:20" ht="12.75">
      <c r="A133" s="21" t="s">
        <v>226</v>
      </c>
      <c r="B133" s="20" t="s">
        <v>281</v>
      </c>
      <c r="C133" s="20" t="s">
        <v>235</v>
      </c>
      <c r="D133" s="20" t="s">
        <v>285</v>
      </c>
      <c r="E133" s="20" t="s">
        <v>228</v>
      </c>
      <c r="F133" s="28"/>
      <c r="G133" s="27" t="s">
        <v>369</v>
      </c>
      <c r="H133" s="13">
        <v>963445</v>
      </c>
      <c r="I133" s="13">
        <v>668135</v>
      </c>
      <c r="J133" s="13">
        <v>0</v>
      </c>
      <c r="K133" s="13">
        <v>216425</v>
      </c>
      <c r="L133" s="13">
        <v>358852</v>
      </c>
      <c r="M133" s="13">
        <v>358852</v>
      </c>
      <c r="N133" s="13">
        <v>0</v>
      </c>
      <c r="O133" s="13">
        <v>2490983.79</v>
      </c>
      <c r="P133" s="13">
        <v>2484174</v>
      </c>
      <c r="Q133" s="13">
        <v>0</v>
      </c>
      <c r="R133" s="13">
        <v>473044.86</v>
      </c>
      <c r="S133" s="82">
        <v>24.07113792873435</v>
      </c>
      <c r="T133" s="83">
        <v>4.571177105708435</v>
      </c>
    </row>
    <row r="134" spans="1:20" ht="12.75">
      <c r="A134" s="21" t="s">
        <v>226</v>
      </c>
      <c r="B134" s="20" t="s">
        <v>249</v>
      </c>
      <c r="C134" s="20" t="s">
        <v>241</v>
      </c>
      <c r="D134" s="20" t="s">
        <v>285</v>
      </c>
      <c r="E134" s="20" t="s">
        <v>228</v>
      </c>
      <c r="F134" s="28"/>
      <c r="G134" s="27" t="s">
        <v>370</v>
      </c>
      <c r="H134" s="13">
        <v>432411.71</v>
      </c>
      <c r="I134" s="13">
        <v>127308.89</v>
      </c>
      <c r="J134" s="13">
        <v>0</v>
      </c>
      <c r="K134" s="13">
        <v>305102.82</v>
      </c>
      <c r="L134" s="13">
        <v>0</v>
      </c>
      <c r="M134" s="13">
        <v>0</v>
      </c>
      <c r="N134" s="13">
        <v>0</v>
      </c>
      <c r="O134" s="13">
        <v>127308.89</v>
      </c>
      <c r="P134" s="13">
        <v>127308.89</v>
      </c>
      <c r="Q134" s="13">
        <v>0</v>
      </c>
      <c r="R134" s="13">
        <v>158.7</v>
      </c>
      <c r="S134" s="82">
        <v>3.135643726447554</v>
      </c>
      <c r="T134" s="83">
        <v>0.003908813118920656</v>
      </c>
    </row>
    <row r="135" spans="1:20" ht="12.75">
      <c r="A135" s="21" t="s">
        <v>226</v>
      </c>
      <c r="B135" s="20" t="s">
        <v>241</v>
      </c>
      <c r="C135" s="20" t="s">
        <v>245</v>
      </c>
      <c r="D135" s="20" t="s">
        <v>285</v>
      </c>
      <c r="E135" s="20" t="s">
        <v>228</v>
      </c>
      <c r="F135" s="28"/>
      <c r="G135" s="27" t="s">
        <v>371</v>
      </c>
      <c r="H135" s="13">
        <v>1260929.43</v>
      </c>
      <c r="I135" s="13">
        <v>1037112.67</v>
      </c>
      <c r="J135" s="13">
        <v>0</v>
      </c>
      <c r="K135" s="13">
        <v>0</v>
      </c>
      <c r="L135" s="13">
        <v>855421.02</v>
      </c>
      <c r="M135" s="13">
        <v>855421.02</v>
      </c>
      <c r="N135" s="13">
        <v>0</v>
      </c>
      <c r="O135" s="13">
        <v>4254738.75</v>
      </c>
      <c r="P135" s="13">
        <v>4092734.67</v>
      </c>
      <c r="Q135" s="13">
        <v>0</v>
      </c>
      <c r="R135" s="13">
        <v>1034725.78</v>
      </c>
      <c r="S135" s="82">
        <v>24.10760142092185</v>
      </c>
      <c r="T135" s="83">
        <v>5.862817472445863</v>
      </c>
    </row>
    <row r="136" spans="1:20" ht="12.75">
      <c r="A136" s="21" t="s">
        <v>226</v>
      </c>
      <c r="B136" s="20" t="s">
        <v>263</v>
      </c>
      <c r="C136" s="20" t="s">
        <v>235</v>
      </c>
      <c r="D136" s="20" t="s">
        <v>285</v>
      </c>
      <c r="E136" s="20" t="s">
        <v>228</v>
      </c>
      <c r="F136" s="28"/>
      <c r="G136" s="27" t="s">
        <v>372</v>
      </c>
      <c r="H136" s="13">
        <v>188750</v>
      </c>
      <c r="I136" s="13">
        <v>0</v>
      </c>
      <c r="J136" s="13">
        <v>0</v>
      </c>
      <c r="K136" s="13">
        <v>0</v>
      </c>
      <c r="L136" s="13">
        <v>188750</v>
      </c>
      <c r="M136" s="13">
        <v>188750</v>
      </c>
      <c r="N136" s="13">
        <v>0</v>
      </c>
      <c r="O136" s="13">
        <v>1013155.16</v>
      </c>
      <c r="P136" s="13">
        <v>1012874.58</v>
      </c>
      <c r="Q136" s="13">
        <v>0</v>
      </c>
      <c r="R136" s="13">
        <v>246794.33</v>
      </c>
      <c r="S136" s="82">
        <v>9.124462213677102</v>
      </c>
      <c r="T136" s="83">
        <v>2.2226265309992175</v>
      </c>
    </row>
    <row r="137" spans="1:20" ht="12.75">
      <c r="A137" s="21" t="s">
        <v>226</v>
      </c>
      <c r="B137" s="20" t="s">
        <v>261</v>
      </c>
      <c r="C137" s="20" t="s">
        <v>241</v>
      </c>
      <c r="D137" s="20" t="s">
        <v>285</v>
      </c>
      <c r="E137" s="20" t="s">
        <v>228</v>
      </c>
      <c r="F137" s="28"/>
      <c r="G137" s="27" t="s">
        <v>373</v>
      </c>
      <c r="H137" s="13">
        <v>1741736.15</v>
      </c>
      <c r="I137" s="13">
        <v>1562099</v>
      </c>
      <c r="J137" s="13">
        <v>0</v>
      </c>
      <c r="K137" s="13">
        <v>0</v>
      </c>
      <c r="L137" s="13">
        <v>445000</v>
      </c>
      <c r="M137" s="13">
        <v>445000</v>
      </c>
      <c r="N137" s="13">
        <v>0</v>
      </c>
      <c r="O137" s="13">
        <v>2309953.23</v>
      </c>
      <c r="P137" s="13">
        <v>2192099</v>
      </c>
      <c r="Q137" s="13">
        <v>0</v>
      </c>
      <c r="R137" s="13">
        <v>506760.29</v>
      </c>
      <c r="S137" s="82">
        <v>18.877881558059066</v>
      </c>
      <c r="T137" s="83">
        <v>4.141452133620759</v>
      </c>
    </row>
    <row r="138" spans="1:20" ht="12.75">
      <c r="A138" s="21" t="s">
        <v>226</v>
      </c>
      <c r="B138" s="20" t="s">
        <v>251</v>
      </c>
      <c r="C138" s="20" t="s">
        <v>235</v>
      </c>
      <c r="D138" s="20" t="s">
        <v>285</v>
      </c>
      <c r="E138" s="20" t="s">
        <v>228</v>
      </c>
      <c r="F138" s="28"/>
      <c r="G138" s="27" t="s">
        <v>374</v>
      </c>
      <c r="H138" s="13">
        <v>5805111.18</v>
      </c>
      <c r="I138" s="13">
        <v>0</v>
      </c>
      <c r="J138" s="13">
        <v>0</v>
      </c>
      <c r="K138" s="13">
        <v>5805111.18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2">
        <v>0</v>
      </c>
      <c r="T138" s="83">
        <v>0</v>
      </c>
    </row>
    <row r="139" spans="1:20" ht="12.75">
      <c r="A139" s="21" t="s">
        <v>226</v>
      </c>
      <c r="B139" s="20" t="s">
        <v>247</v>
      </c>
      <c r="C139" s="20" t="s">
        <v>245</v>
      </c>
      <c r="D139" s="20" t="s">
        <v>285</v>
      </c>
      <c r="E139" s="20" t="s">
        <v>228</v>
      </c>
      <c r="F139" s="28"/>
      <c r="G139" s="27" t="s">
        <v>375</v>
      </c>
      <c r="H139" s="13">
        <v>336094.97</v>
      </c>
      <c r="I139" s="13">
        <v>257700</v>
      </c>
      <c r="J139" s="13">
        <v>0</v>
      </c>
      <c r="K139" s="13">
        <v>29396.89</v>
      </c>
      <c r="L139" s="13">
        <v>225381.59</v>
      </c>
      <c r="M139" s="13">
        <v>225381.59</v>
      </c>
      <c r="N139" s="13">
        <v>0</v>
      </c>
      <c r="O139" s="13">
        <v>438487.98</v>
      </c>
      <c r="P139" s="13">
        <v>438487.98</v>
      </c>
      <c r="Q139" s="13">
        <v>0</v>
      </c>
      <c r="R139" s="13">
        <v>250269.13</v>
      </c>
      <c r="S139" s="82">
        <v>7.533497787197281</v>
      </c>
      <c r="T139" s="83">
        <v>4.299780206195821</v>
      </c>
    </row>
    <row r="140" spans="1:20" ht="12.75">
      <c r="A140" s="21" t="s">
        <v>226</v>
      </c>
      <c r="B140" s="20" t="s">
        <v>249</v>
      </c>
      <c r="C140" s="20" t="s">
        <v>243</v>
      </c>
      <c r="D140" s="20" t="s">
        <v>285</v>
      </c>
      <c r="E140" s="20" t="s">
        <v>228</v>
      </c>
      <c r="F140" s="28"/>
      <c r="G140" s="27" t="s">
        <v>376</v>
      </c>
      <c r="H140" s="13">
        <v>745840.66</v>
      </c>
      <c r="I140" s="13">
        <v>642445.32</v>
      </c>
      <c r="J140" s="13">
        <v>0</v>
      </c>
      <c r="K140" s="13">
        <v>0</v>
      </c>
      <c r="L140" s="13">
        <v>352261</v>
      </c>
      <c r="M140" s="13">
        <v>352261</v>
      </c>
      <c r="N140" s="13">
        <v>0</v>
      </c>
      <c r="O140" s="13">
        <v>2122392.32</v>
      </c>
      <c r="P140" s="13">
        <v>2122392.32</v>
      </c>
      <c r="Q140" s="13">
        <v>0</v>
      </c>
      <c r="R140" s="13">
        <v>437714.05</v>
      </c>
      <c r="S140" s="82">
        <v>21.19844059695528</v>
      </c>
      <c r="T140" s="83">
        <v>4.371885065706285</v>
      </c>
    </row>
    <row r="141" spans="1:20" ht="12.75">
      <c r="A141" s="21" t="s">
        <v>226</v>
      </c>
      <c r="B141" s="20" t="s">
        <v>241</v>
      </c>
      <c r="C141" s="20" t="s">
        <v>247</v>
      </c>
      <c r="D141" s="20" t="s">
        <v>285</v>
      </c>
      <c r="E141" s="20" t="s">
        <v>228</v>
      </c>
      <c r="F141" s="28"/>
      <c r="G141" s="27" t="s">
        <v>377</v>
      </c>
      <c r="H141" s="13">
        <v>2125205.26</v>
      </c>
      <c r="I141" s="13">
        <v>2057502.26</v>
      </c>
      <c r="J141" s="13">
        <v>0</v>
      </c>
      <c r="K141" s="13">
        <v>0</v>
      </c>
      <c r="L141" s="13">
        <v>1278269.52</v>
      </c>
      <c r="M141" s="13">
        <v>1278269.52</v>
      </c>
      <c r="N141" s="13">
        <v>0</v>
      </c>
      <c r="O141" s="13">
        <v>2699119.96</v>
      </c>
      <c r="P141" s="13">
        <v>2699119.96</v>
      </c>
      <c r="Q141" s="13">
        <v>0</v>
      </c>
      <c r="R141" s="13">
        <v>1395966.28</v>
      </c>
      <c r="S141" s="82">
        <v>22.867503301354354</v>
      </c>
      <c r="T141" s="83">
        <v>11.826915435236659</v>
      </c>
    </row>
    <row r="142" spans="1:20" ht="12.75">
      <c r="A142" s="21" t="s">
        <v>226</v>
      </c>
      <c r="B142" s="20" t="s">
        <v>271</v>
      </c>
      <c r="C142" s="20" t="s">
        <v>243</v>
      </c>
      <c r="D142" s="20" t="s">
        <v>285</v>
      </c>
      <c r="E142" s="20" t="s">
        <v>228</v>
      </c>
      <c r="F142" s="28"/>
      <c r="G142" s="27" t="s">
        <v>378</v>
      </c>
      <c r="H142" s="13">
        <v>2428148.15</v>
      </c>
      <c r="I142" s="13">
        <v>0</v>
      </c>
      <c r="J142" s="13">
        <v>0</v>
      </c>
      <c r="K142" s="13">
        <v>1805421.42</v>
      </c>
      <c r="L142" s="13">
        <v>179974</v>
      </c>
      <c r="M142" s="13">
        <v>179974</v>
      </c>
      <c r="N142" s="13">
        <v>0</v>
      </c>
      <c r="O142" s="13">
        <v>442752.73</v>
      </c>
      <c r="P142" s="13">
        <v>442752.73</v>
      </c>
      <c r="Q142" s="13">
        <v>0</v>
      </c>
      <c r="R142" s="13">
        <v>206241.97</v>
      </c>
      <c r="S142" s="82">
        <v>4.442537479082074</v>
      </c>
      <c r="T142" s="83">
        <v>2.069411704101115</v>
      </c>
    </row>
    <row r="143" spans="1:20" ht="12.75">
      <c r="A143" s="21" t="s">
        <v>226</v>
      </c>
      <c r="B143" s="20" t="s">
        <v>277</v>
      </c>
      <c r="C143" s="20" t="s">
        <v>237</v>
      </c>
      <c r="D143" s="20" t="s">
        <v>285</v>
      </c>
      <c r="E143" s="20" t="s">
        <v>228</v>
      </c>
      <c r="F143" s="28"/>
      <c r="G143" s="27" t="s">
        <v>379</v>
      </c>
      <c r="H143" s="13">
        <v>1863850.94</v>
      </c>
      <c r="I143" s="13">
        <v>1700000</v>
      </c>
      <c r="J143" s="13">
        <v>0</v>
      </c>
      <c r="K143" s="13">
        <v>0</v>
      </c>
      <c r="L143" s="13">
        <v>1490133.09</v>
      </c>
      <c r="M143" s="13">
        <v>1490133.09</v>
      </c>
      <c r="N143" s="13">
        <v>0</v>
      </c>
      <c r="O143" s="13">
        <v>3849901.64</v>
      </c>
      <c r="P143" s="13">
        <v>3849727.96</v>
      </c>
      <c r="Q143" s="13">
        <v>0</v>
      </c>
      <c r="R143" s="13">
        <v>1652239.33</v>
      </c>
      <c r="S143" s="82">
        <v>29.904097524746415</v>
      </c>
      <c r="T143" s="83">
        <v>12.833763217530326</v>
      </c>
    </row>
    <row r="144" spans="1:20" ht="12.75">
      <c r="A144" s="21" t="s">
        <v>226</v>
      </c>
      <c r="B144" s="20" t="s">
        <v>279</v>
      </c>
      <c r="C144" s="20" t="s">
        <v>239</v>
      </c>
      <c r="D144" s="20" t="s">
        <v>285</v>
      </c>
      <c r="E144" s="20" t="s">
        <v>228</v>
      </c>
      <c r="F144" s="28"/>
      <c r="G144" s="27" t="s">
        <v>380</v>
      </c>
      <c r="H144" s="13">
        <v>1109491.65</v>
      </c>
      <c r="I144" s="13">
        <v>504170.05</v>
      </c>
      <c r="J144" s="13">
        <v>0</v>
      </c>
      <c r="K144" s="13">
        <v>0</v>
      </c>
      <c r="L144" s="13">
        <v>1008380.21</v>
      </c>
      <c r="M144" s="13">
        <v>1008380.21</v>
      </c>
      <c r="N144" s="13">
        <v>0</v>
      </c>
      <c r="O144" s="13">
        <v>6151670.05</v>
      </c>
      <c r="P144" s="13">
        <v>5151670.05</v>
      </c>
      <c r="Q144" s="13">
        <v>1000000</v>
      </c>
      <c r="R144" s="13">
        <v>1299834.92</v>
      </c>
      <c r="S144" s="82">
        <v>37.23677184841937</v>
      </c>
      <c r="T144" s="83">
        <v>7.868051433715702</v>
      </c>
    </row>
    <row r="145" spans="1:20" ht="12.75">
      <c r="A145" s="21" t="s">
        <v>226</v>
      </c>
      <c r="B145" s="20" t="s">
        <v>267</v>
      </c>
      <c r="C145" s="20" t="s">
        <v>243</v>
      </c>
      <c r="D145" s="20" t="s">
        <v>285</v>
      </c>
      <c r="E145" s="20" t="s">
        <v>228</v>
      </c>
      <c r="F145" s="28"/>
      <c r="G145" s="27" t="s">
        <v>318</v>
      </c>
      <c r="H145" s="13">
        <v>4737712.83</v>
      </c>
      <c r="I145" s="13">
        <v>1741321.85</v>
      </c>
      <c r="J145" s="13">
        <v>2200000</v>
      </c>
      <c r="K145" s="13">
        <v>0</v>
      </c>
      <c r="L145" s="13">
        <v>3085712.55</v>
      </c>
      <c r="M145" s="13">
        <v>2185712.55</v>
      </c>
      <c r="N145" s="13">
        <v>900000</v>
      </c>
      <c r="O145" s="13">
        <v>12742634.05</v>
      </c>
      <c r="P145" s="13">
        <v>4942634.05</v>
      </c>
      <c r="Q145" s="13">
        <v>7800000</v>
      </c>
      <c r="R145" s="13">
        <v>3583490.21</v>
      </c>
      <c r="S145" s="82">
        <v>38.32551805314981</v>
      </c>
      <c r="T145" s="83">
        <v>10.777922225322055</v>
      </c>
    </row>
    <row r="146" spans="1:20" ht="12.75">
      <c r="A146" s="21" t="s">
        <v>226</v>
      </c>
      <c r="B146" s="20" t="s">
        <v>265</v>
      </c>
      <c r="C146" s="20" t="s">
        <v>239</v>
      </c>
      <c r="D146" s="20" t="s">
        <v>285</v>
      </c>
      <c r="E146" s="20" t="s">
        <v>228</v>
      </c>
      <c r="F146" s="28"/>
      <c r="G146" s="27" t="s">
        <v>381</v>
      </c>
      <c r="H146" s="13">
        <v>387481.25</v>
      </c>
      <c r="I146" s="13">
        <v>0</v>
      </c>
      <c r="J146" s="13">
        <v>0</v>
      </c>
      <c r="K146" s="13">
        <v>0</v>
      </c>
      <c r="L146" s="13">
        <v>271800</v>
      </c>
      <c r="M146" s="13">
        <v>271800</v>
      </c>
      <c r="N146" s="13">
        <v>0</v>
      </c>
      <c r="O146" s="13">
        <v>2207700</v>
      </c>
      <c r="P146" s="13">
        <v>2207700</v>
      </c>
      <c r="Q146" s="13">
        <v>0</v>
      </c>
      <c r="R146" s="13">
        <v>364715.32</v>
      </c>
      <c r="S146" s="82">
        <v>19.51559836243365</v>
      </c>
      <c r="T146" s="83">
        <v>3.224005843976294</v>
      </c>
    </row>
    <row r="147" spans="1:20" ht="12.75">
      <c r="A147" s="21" t="s">
        <v>226</v>
      </c>
      <c r="B147" s="20" t="s">
        <v>271</v>
      </c>
      <c r="C147" s="20" t="s">
        <v>245</v>
      </c>
      <c r="D147" s="20" t="s">
        <v>285</v>
      </c>
      <c r="E147" s="20" t="s">
        <v>228</v>
      </c>
      <c r="F147" s="28"/>
      <c r="G147" s="27" t="s">
        <v>382</v>
      </c>
      <c r="H147" s="13">
        <v>2413126.14</v>
      </c>
      <c r="I147" s="13">
        <v>2124818.93</v>
      </c>
      <c r="J147" s="13">
        <v>0</v>
      </c>
      <c r="K147" s="13">
        <v>0</v>
      </c>
      <c r="L147" s="13">
        <v>2297645.69</v>
      </c>
      <c r="M147" s="13">
        <v>2297645.69</v>
      </c>
      <c r="N147" s="13">
        <v>0</v>
      </c>
      <c r="O147" s="13">
        <v>2262716.54</v>
      </c>
      <c r="P147" s="13">
        <v>1871556.57</v>
      </c>
      <c r="Q147" s="13">
        <v>0</v>
      </c>
      <c r="R147" s="13">
        <v>2398047</v>
      </c>
      <c r="S147" s="82">
        <v>15.848852433658358</v>
      </c>
      <c r="T147" s="83">
        <v>16.79675397254007</v>
      </c>
    </row>
    <row r="148" spans="1:20" ht="12.75">
      <c r="A148" s="21" t="s">
        <v>226</v>
      </c>
      <c r="B148" s="20" t="s">
        <v>231</v>
      </c>
      <c r="C148" s="20" t="s">
        <v>241</v>
      </c>
      <c r="D148" s="20" t="s">
        <v>285</v>
      </c>
      <c r="E148" s="20" t="s">
        <v>228</v>
      </c>
      <c r="F148" s="28"/>
      <c r="G148" s="27" t="s">
        <v>383</v>
      </c>
      <c r="H148" s="13">
        <v>2021645.37</v>
      </c>
      <c r="I148" s="13">
        <v>0</v>
      </c>
      <c r="J148" s="13">
        <v>0</v>
      </c>
      <c r="K148" s="13">
        <v>1663945.37</v>
      </c>
      <c r="L148" s="13">
        <v>357700</v>
      </c>
      <c r="M148" s="13">
        <v>357700</v>
      </c>
      <c r="N148" s="13">
        <v>0</v>
      </c>
      <c r="O148" s="13">
        <v>148.41</v>
      </c>
      <c r="P148" s="13">
        <v>0</v>
      </c>
      <c r="Q148" s="13">
        <v>0</v>
      </c>
      <c r="R148" s="13">
        <v>360575.26</v>
      </c>
      <c r="S148" s="82">
        <v>0.0007484318680609092</v>
      </c>
      <c r="T148" s="83">
        <v>1.8183816145700966</v>
      </c>
    </row>
    <row r="149" spans="1:20" ht="12.75">
      <c r="A149" s="21" t="s">
        <v>226</v>
      </c>
      <c r="B149" s="20" t="s">
        <v>239</v>
      </c>
      <c r="C149" s="20" t="s">
        <v>241</v>
      </c>
      <c r="D149" s="20" t="s">
        <v>285</v>
      </c>
      <c r="E149" s="20" t="s">
        <v>228</v>
      </c>
      <c r="F149" s="28"/>
      <c r="G149" s="27" t="s">
        <v>384</v>
      </c>
      <c r="H149" s="13">
        <v>853837</v>
      </c>
      <c r="I149" s="13">
        <v>800000</v>
      </c>
      <c r="J149" s="13">
        <v>0</v>
      </c>
      <c r="K149" s="13">
        <v>0</v>
      </c>
      <c r="L149" s="13">
        <v>437600</v>
      </c>
      <c r="M149" s="13">
        <v>437600</v>
      </c>
      <c r="N149" s="13">
        <v>0</v>
      </c>
      <c r="O149" s="13">
        <v>3141693.98</v>
      </c>
      <c r="P149" s="13">
        <v>3102866.2</v>
      </c>
      <c r="Q149" s="13">
        <v>0</v>
      </c>
      <c r="R149" s="13">
        <v>520396.96</v>
      </c>
      <c r="S149" s="82">
        <v>38.864908445452826</v>
      </c>
      <c r="T149" s="83">
        <v>6.437667173965804</v>
      </c>
    </row>
    <row r="150" spans="1:20" ht="12.75">
      <c r="A150" s="21" t="s">
        <v>226</v>
      </c>
      <c r="B150" s="20" t="s">
        <v>273</v>
      </c>
      <c r="C150" s="20" t="s">
        <v>226</v>
      </c>
      <c r="D150" s="20" t="s">
        <v>285</v>
      </c>
      <c r="E150" s="20" t="s">
        <v>228</v>
      </c>
      <c r="F150" s="28"/>
      <c r="G150" s="27" t="s">
        <v>385</v>
      </c>
      <c r="H150" s="13">
        <v>0</v>
      </c>
      <c r="I150" s="13">
        <v>0</v>
      </c>
      <c r="J150" s="13">
        <v>0</v>
      </c>
      <c r="K150" s="13">
        <v>0</v>
      </c>
      <c r="L150" s="13">
        <v>347101.52</v>
      </c>
      <c r="M150" s="13">
        <v>347101.52</v>
      </c>
      <c r="N150" s="13">
        <v>0</v>
      </c>
      <c r="O150" s="13">
        <v>649889</v>
      </c>
      <c r="P150" s="13">
        <v>470610</v>
      </c>
      <c r="Q150" s="13">
        <v>0</v>
      </c>
      <c r="R150" s="13">
        <v>376542.19</v>
      </c>
      <c r="S150" s="82">
        <v>3.8348542158976278</v>
      </c>
      <c r="T150" s="83">
        <v>2.2218939000118874</v>
      </c>
    </row>
    <row r="151" spans="1:20" ht="12.75">
      <c r="A151" s="21" t="s">
        <v>226</v>
      </c>
      <c r="B151" s="20" t="s">
        <v>269</v>
      </c>
      <c r="C151" s="20" t="s">
        <v>237</v>
      </c>
      <c r="D151" s="20" t="s">
        <v>285</v>
      </c>
      <c r="E151" s="20" t="s">
        <v>228</v>
      </c>
      <c r="F151" s="28"/>
      <c r="G151" s="27" t="s">
        <v>386</v>
      </c>
      <c r="H151" s="13">
        <v>8813833.22</v>
      </c>
      <c r="I151" s="13">
        <v>806900</v>
      </c>
      <c r="J151" s="13">
        <v>0</v>
      </c>
      <c r="K151" s="13">
        <v>5206472.55</v>
      </c>
      <c r="L151" s="13">
        <v>7688579.13</v>
      </c>
      <c r="M151" s="13">
        <v>1118579.13</v>
      </c>
      <c r="N151" s="13">
        <v>0</v>
      </c>
      <c r="O151" s="13">
        <v>2488781.54</v>
      </c>
      <c r="P151" s="13">
        <v>2488781.54</v>
      </c>
      <c r="Q151" s="13">
        <v>0</v>
      </c>
      <c r="R151" s="13">
        <v>1245242.21</v>
      </c>
      <c r="S151" s="82">
        <v>10.636886085806237</v>
      </c>
      <c r="T151" s="83">
        <v>5.322082040598713</v>
      </c>
    </row>
    <row r="152" spans="1:20" ht="12.75">
      <c r="A152" s="21" t="s">
        <v>226</v>
      </c>
      <c r="B152" s="20" t="s">
        <v>281</v>
      </c>
      <c r="C152" s="20" t="s">
        <v>239</v>
      </c>
      <c r="D152" s="20" t="s">
        <v>285</v>
      </c>
      <c r="E152" s="20" t="s">
        <v>228</v>
      </c>
      <c r="F152" s="28"/>
      <c r="G152" s="27" t="s">
        <v>387</v>
      </c>
      <c r="H152" s="13">
        <v>430456.54</v>
      </c>
      <c r="I152" s="13">
        <v>0</v>
      </c>
      <c r="J152" s="13">
        <v>0</v>
      </c>
      <c r="K152" s="13">
        <v>0</v>
      </c>
      <c r="L152" s="13">
        <v>513278.82</v>
      </c>
      <c r="M152" s="13">
        <v>513278.82</v>
      </c>
      <c r="N152" s="13">
        <v>0</v>
      </c>
      <c r="O152" s="13">
        <v>845312.05</v>
      </c>
      <c r="P152" s="13">
        <v>827788.83</v>
      </c>
      <c r="Q152" s="13">
        <v>0</v>
      </c>
      <c r="R152" s="13">
        <v>562973.88</v>
      </c>
      <c r="S152" s="82">
        <v>6.493597967909684</v>
      </c>
      <c r="T152" s="83">
        <v>4.32470593924957</v>
      </c>
    </row>
    <row r="153" spans="1:20" ht="12.75">
      <c r="A153" s="21" t="s">
        <v>226</v>
      </c>
      <c r="B153" s="20" t="s">
        <v>269</v>
      </c>
      <c r="C153" s="20" t="s">
        <v>239</v>
      </c>
      <c r="D153" s="20" t="s">
        <v>285</v>
      </c>
      <c r="E153" s="20" t="s">
        <v>228</v>
      </c>
      <c r="F153" s="28"/>
      <c r="G153" s="27" t="s">
        <v>388</v>
      </c>
      <c r="H153" s="13">
        <v>763157.72</v>
      </c>
      <c r="I153" s="13">
        <v>378000</v>
      </c>
      <c r="J153" s="13">
        <v>0</v>
      </c>
      <c r="K153" s="13">
        <v>0</v>
      </c>
      <c r="L153" s="13">
        <v>163800</v>
      </c>
      <c r="M153" s="13">
        <v>163800</v>
      </c>
      <c r="N153" s="13">
        <v>0</v>
      </c>
      <c r="O153" s="13">
        <v>655200</v>
      </c>
      <c r="P153" s="13">
        <v>655200</v>
      </c>
      <c r="Q153" s="13">
        <v>0</v>
      </c>
      <c r="R153" s="13">
        <v>188649.05</v>
      </c>
      <c r="S153" s="82">
        <v>4.641774966572507</v>
      </c>
      <c r="T153" s="83">
        <v>1.3364872371149041</v>
      </c>
    </row>
    <row r="154" spans="1:20" ht="12.75">
      <c r="A154" s="21" t="s">
        <v>226</v>
      </c>
      <c r="B154" s="20" t="s">
        <v>279</v>
      </c>
      <c r="C154" s="20" t="s">
        <v>243</v>
      </c>
      <c r="D154" s="20" t="s">
        <v>285</v>
      </c>
      <c r="E154" s="20" t="s">
        <v>228</v>
      </c>
      <c r="F154" s="28"/>
      <c r="G154" s="27" t="s">
        <v>324</v>
      </c>
      <c r="H154" s="13">
        <v>2306881.69</v>
      </c>
      <c r="I154" s="13">
        <v>352279.99</v>
      </c>
      <c r="J154" s="13">
        <v>0</v>
      </c>
      <c r="K154" s="13">
        <v>0</v>
      </c>
      <c r="L154" s="13">
        <v>874732</v>
      </c>
      <c r="M154" s="13">
        <v>174732</v>
      </c>
      <c r="N154" s="13">
        <v>0</v>
      </c>
      <c r="O154" s="13">
        <v>3236085.99</v>
      </c>
      <c r="P154" s="13">
        <v>833279.99</v>
      </c>
      <c r="Q154" s="13">
        <v>2400000</v>
      </c>
      <c r="R154" s="13">
        <v>1064940.75</v>
      </c>
      <c r="S154" s="82">
        <v>18.24107109922807</v>
      </c>
      <c r="T154" s="83">
        <v>6.002825634808073</v>
      </c>
    </row>
    <row r="155" spans="1:20" ht="12.75">
      <c r="A155" s="21" t="s">
        <v>226</v>
      </c>
      <c r="B155" s="20" t="s">
        <v>281</v>
      </c>
      <c r="C155" s="20" t="s">
        <v>241</v>
      </c>
      <c r="D155" s="20" t="s">
        <v>285</v>
      </c>
      <c r="E155" s="20" t="s">
        <v>228</v>
      </c>
      <c r="F155" s="28"/>
      <c r="G155" s="27" t="s">
        <v>325</v>
      </c>
      <c r="H155" s="13">
        <v>4709647.22</v>
      </c>
      <c r="I155" s="13">
        <v>3387883.42</v>
      </c>
      <c r="J155" s="13">
        <v>0</v>
      </c>
      <c r="K155" s="13">
        <v>0</v>
      </c>
      <c r="L155" s="13">
        <v>4098222.87</v>
      </c>
      <c r="M155" s="13">
        <v>4098222.87</v>
      </c>
      <c r="N155" s="13">
        <v>0</v>
      </c>
      <c r="O155" s="13">
        <v>4626399.09</v>
      </c>
      <c r="P155" s="13">
        <v>4482692.11</v>
      </c>
      <c r="Q155" s="13">
        <v>0</v>
      </c>
      <c r="R155" s="13">
        <v>4247906.57</v>
      </c>
      <c r="S155" s="82">
        <v>22.834823930509074</v>
      </c>
      <c r="T155" s="83">
        <v>20.966673369980008</v>
      </c>
    </row>
    <row r="156" spans="1:20" ht="12.75">
      <c r="A156" s="21" t="s">
        <v>226</v>
      </c>
      <c r="B156" s="20" t="s">
        <v>275</v>
      </c>
      <c r="C156" s="20" t="s">
        <v>247</v>
      </c>
      <c r="D156" s="20" t="s">
        <v>285</v>
      </c>
      <c r="E156" s="20" t="s">
        <v>228</v>
      </c>
      <c r="F156" s="28"/>
      <c r="G156" s="27" t="s">
        <v>389</v>
      </c>
      <c r="H156" s="13">
        <v>2662677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5316286.45</v>
      </c>
      <c r="P156" s="13">
        <v>5250000</v>
      </c>
      <c r="Q156" s="13">
        <v>0</v>
      </c>
      <c r="R156" s="13">
        <v>768706.84</v>
      </c>
      <c r="S156" s="82">
        <v>24.78509554534393</v>
      </c>
      <c r="T156" s="83">
        <v>3.5837934345617155</v>
      </c>
    </row>
    <row r="157" spans="1:20" ht="12.75">
      <c r="A157" s="21" t="s">
        <v>226</v>
      </c>
      <c r="B157" s="20" t="s">
        <v>235</v>
      </c>
      <c r="C157" s="20" t="s">
        <v>241</v>
      </c>
      <c r="D157" s="20" t="s">
        <v>285</v>
      </c>
      <c r="E157" s="20" t="s">
        <v>228</v>
      </c>
      <c r="F157" s="28"/>
      <c r="G157" s="27" t="s">
        <v>390</v>
      </c>
      <c r="H157" s="13">
        <v>1314904.28</v>
      </c>
      <c r="I157" s="13">
        <v>803300</v>
      </c>
      <c r="J157" s="13">
        <v>0</v>
      </c>
      <c r="K157" s="13">
        <v>0</v>
      </c>
      <c r="L157" s="13">
        <v>340995.78</v>
      </c>
      <c r="M157" s="13">
        <v>340995.78</v>
      </c>
      <c r="N157" s="13">
        <v>0</v>
      </c>
      <c r="O157" s="13">
        <v>1827437</v>
      </c>
      <c r="P157" s="13">
        <v>1827437</v>
      </c>
      <c r="Q157" s="13">
        <v>0</v>
      </c>
      <c r="R157" s="13">
        <v>394762.22</v>
      </c>
      <c r="S157" s="82">
        <v>19.250611272486015</v>
      </c>
      <c r="T157" s="83">
        <v>4.158509454653487</v>
      </c>
    </row>
    <row r="158" spans="1:20" s="114" customFormat="1" ht="15">
      <c r="A158" s="129"/>
      <c r="B158" s="130"/>
      <c r="C158" s="130"/>
      <c r="D158" s="130"/>
      <c r="E158" s="130"/>
      <c r="F158" s="131" t="s">
        <v>391</v>
      </c>
      <c r="G158" s="132"/>
      <c r="H158" s="133">
        <v>184607923.76000002</v>
      </c>
      <c r="I158" s="133">
        <v>56517370.550000004</v>
      </c>
      <c r="J158" s="133">
        <v>46310000</v>
      </c>
      <c r="K158" s="133">
        <v>3036394.79</v>
      </c>
      <c r="L158" s="133">
        <v>86687765.20000002</v>
      </c>
      <c r="M158" s="133">
        <v>76863553.20000002</v>
      </c>
      <c r="N158" s="133">
        <v>9495000</v>
      </c>
      <c r="O158" s="133">
        <v>377935483.21999985</v>
      </c>
      <c r="P158" s="133">
        <v>236171739.89000005</v>
      </c>
      <c r="Q158" s="133">
        <v>126385000</v>
      </c>
      <c r="R158" s="133">
        <v>103706641.87999998</v>
      </c>
      <c r="S158" s="163">
        <v>21.60797706457006</v>
      </c>
      <c r="T158" s="164">
        <v>5.929294386688155</v>
      </c>
    </row>
    <row r="159" spans="1:20" ht="12.75">
      <c r="A159" s="21" t="s">
        <v>226</v>
      </c>
      <c r="B159" s="20" t="s">
        <v>277</v>
      </c>
      <c r="C159" s="20" t="s">
        <v>231</v>
      </c>
      <c r="D159" s="20" t="s">
        <v>392</v>
      </c>
      <c r="E159" s="20" t="s">
        <v>228</v>
      </c>
      <c r="F159" s="28"/>
      <c r="G159" s="27" t="s">
        <v>393</v>
      </c>
      <c r="H159" s="13">
        <v>730075.58</v>
      </c>
      <c r="I159" s="13">
        <v>405411.39</v>
      </c>
      <c r="J159" s="13">
        <v>0</v>
      </c>
      <c r="K159" s="13">
        <v>0</v>
      </c>
      <c r="L159" s="13">
        <v>363227.8</v>
      </c>
      <c r="M159" s="13">
        <v>363227.8</v>
      </c>
      <c r="N159" s="13">
        <v>0</v>
      </c>
      <c r="O159" s="13">
        <v>759048.4</v>
      </c>
      <c r="P159" s="13">
        <v>754452.99</v>
      </c>
      <c r="Q159" s="13">
        <v>0</v>
      </c>
      <c r="R159" s="13">
        <v>388935.37</v>
      </c>
      <c r="S159" s="82">
        <v>7.034312488558446</v>
      </c>
      <c r="T159" s="83">
        <v>3.6043721723583104</v>
      </c>
    </row>
    <row r="160" spans="1:20" ht="12.75">
      <c r="A160" s="21" t="s">
        <v>226</v>
      </c>
      <c r="B160" s="20" t="s">
        <v>257</v>
      </c>
      <c r="C160" s="20" t="s">
        <v>226</v>
      </c>
      <c r="D160" s="20" t="s">
        <v>392</v>
      </c>
      <c r="E160" s="20" t="s">
        <v>228</v>
      </c>
      <c r="F160" s="28"/>
      <c r="G160" s="27" t="s">
        <v>394</v>
      </c>
      <c r="H160" s="13">
        <v>5252908.17</v>
      </c>
      <c r="I160" s="13">
        <v>4500000</v>
      </c>
      <c r="J160" s="13">
        <v>0</v>
      </c>
      <c r="K160" s="13">
        <v>0</v>
      </c>
      <c r="L160" s="13">
        <v>1185000</v>
      </c>
      <c r="M160" s="13">
        <v>1185000</v>
      </c>
      <c r="N160" s="13">
        <v>0</v>
      </c>
      <c r="O160" s="13">
        <v>9166753.75</v>
      </c>
      <c r="P160" s="13">
        <v>9165000</v>
      </c>
      <c r="Q160" s="13">
        <v>0</v>
      </c>
      <c r="R160" s="13">
        <v>1460284.38</v>
      </c>
      <c r="S160" s="82">
        <v>47.85012282684463</v>
      </c>
      <c r="T160" s="83">
        <v>7.622631615376671</v>
      </c>
    </row>
    <row r="161" spans="1:20" ht="12.75">
      <c r="A161" s="21" t="s">
        <v>226</v>
      </c>
      <c r="B161" s="20" t="s">
        <v>279</v>
      </c>
      <c r="C161" s="20" t="s">
        <v>235</v>
      </c>
      <c r="D161" s="20" t="s">
        <v>392</v>
      </c>
      <c r="E161" s="20" t="s">
        <v>228</v>
      </c>
      <c r="F161" s="28"/>
      <c r="G161" s="27" t="s">
        <v>395</v>
      </c>
      <c r="H161" s="13">
        <v>4051728</v>
      </c>
      <c r="I161" s="13">
        <v>2950000</v>
      </c>
      <c r="J161" s="13">
        <v>0</v>
      </c>
      <c r="K161" s="13">
        <v>0</v>
      </c>
      <c r="L161" s="13">
        <v>6819547.6</v>
      </c>
      <c r="M161" s="13">
        <v>6819547.6</v>
      </c>
      <c r="N161" s="13">
        <v>0</v>
      </c>
      <c r="O161" s="13">
        <v>8410011.17</v>
      </c>
      <c r="P161" s="13">
        <v>7383126.33</v>
      </c>
      <c r="Q161" s="13">
        <v>0</v>
      </c>
      <c r="R161" s="13">
        <v>7157760.58</v>
      </c>
      <c r="S161" s="82">
        <v>7.410267523747385</v>
      </c>
      <c r="T161" s="83">
        <v>6.306878753971174</v>
      </c>
    </row>
    <row r="162" spans="1:20" ht="12.75">
      <c r="A162" s="21" t="s">
        <v>226</v>
      </c>
      <c r="B162" s="20" t="s">
        <v>239</v>
      </c>
      <c r="C162" s="20" t="s">
        <v>226</v>
      </c>
      <c r="D162" s="20" t="s">
        <v>392</v>
      </c>
      <c r="E162" s="20" t="s">
        <v>228</v>
      </c>
      <c r="F162" s="28"/>
      <c r="G162" s="27" t="s">
        <v>396</v>
      </c>
      <c r="H162" s="13">
        <v>390024</v>
      </c>
      <c r="I162" s="13">
        <v>0</v>
      </c>
      <c r="J162" s="13">
        <v>0</v>
      </c>
      <c r="K162" s="13">
        <v>0</v>
      </c>
      <c r="L162" s="13">
        <v>1077190.01</v>
      </c>
      <c r="M162" s="13">
        <v>1077190.01</v>
      </c>
      <c r="N162" s="13">
        <v>0</v>
      </c>
      <c r="O162" s="13">
        <v>6845139.98</v>
      </c>
      <c r="P162" s="13">
        <v>6845139.98</v>
      </c>
      <c r="Q162" s="13">
        <v>0</v>
      </c>
      <c r="R162" s="13">
        <v>1194866.52</v>
      </c>
      <c r="S162" s="82">
        <v>33.46128091929122</v>
      </c>
      <c r="T162" s="83">
        <v>5.840897980697818</v>
      </c>
    </row>
    <row r="163" spans="1:20" ht="12.75">
      <c r="A163" s="21" t="s">
        <v>226</v>
      </c>
      <c r="B163" s="20" t="s">
        <v>273</v>
      </c>
      <c r="C163" s="20" t="s">
        <v>231</v>
      </c>
      <c r="D163" s="20" t="s">
        <v>392</v>
      </c>
      <c r="E163" s="20" t="s">
        <v>228</v>
      </c>
      <c r="F163" s="28"/>
      <c r="G163" s="27" t="s">
        <v>397</v>
      </c>
      <c r="H163" s="13">
        <v>1749416.93</v>
      </c>
      <c r="I163" s="13">
        <v>1052000</v>
      </c>
      <c r="J163" s="13">
        <v>0</v>
      </c>
      <c r="K163" s="13">
        <v>0</v>
      </c>
      <c r="L163" s="13">
        <v>3882419.79</v>
      </c>
      <c r="M163" s="13">
        <v>2882419.79</v>
      </c>
      <c r="N163" s="13">
        <v>1000000</v>
      </c>
      <c r="O163" s="13">
        <v>11164623.53</v>
      </c>
      <c r="P163" s="13">
        <v>6069878.47</v>
      </c>
      <c r="Q163" s="13">
        <v>5000000</v>
      </c>
      <c r="R163" s="13">
        <v>4419899.81</v>
      </c>
      <c r="S163" s="82">
        <v>27.87093644738654</v>
      </c>
      <c r="T163" s="83">
        <v>11.033667761148939</v>
      </c>
    </row>
    <row r="164" spans="1:20" ht="12.75">
      <c r="A164" s="21" t="s">
        <v>226</v>
      </c>
      <c r="B164" s="20" t="s">
        <v>245</v>
      </c>
      <c r="C164" s="20" t="s">
        <v>241</v>
      </c>
      <c r="D164" s="20" t="s">
        <v>392</v>
      </c>
      <c r="E164" s="20" t="s">
        <v>228</v>
      </c>
      <c r="F164" s="28"/>
      <c r="G164" s="27" t="s">
        <v>398</v>
      </c>
      <c r="H164" s="13">
        <v>1339370.41</v>
      </c>
      <c r="I164" s="13">
        <v>143000</v>
      </c>
      <c r="J164" s="13">
        <v>0</v>
      </c>
      <c r="K164" s="13">
        <v>0</v>
      </c>
      <c r="L164" s="13">
        <v>1476132</v>
      </c>
      <c r="M164" s="13">
        <v>1286132</v>
      </c>
      <c r="N164" s="13">
        <v>0</v>
      </c>
      <c r="O164" s="13">
        <v>9877821.78</v>
      </c>
      <c r="P164" s="13">
        <v>9146341.73</v>
      </c>
      <c r="Q164" s="13">
        <v>0</v>
      </c>
      <c r="R164" s="13">
        <v>3316626.42</v>
      </c>
      <c r="S164" s="82">
        <v>24.22201264318592</v>
      </c>
      <c r="T164" s="83">
        <v>8.132903069847092</v>
      </c>
    </row>
    <row r="165" spans="1:20" ht="12.75">
      <c r="A165" s="21" t="s">
        <v>226</v>
      </c>
      <c r="B165" s="20" t="s">
        <v>261</v>
      </c>
      <c r="C165" s="20" t="s">
        <v>231</v>
      </c>
      <c r="D165" s="20" t="s">
        <v>392</v>
      </c>
      <c r="E165" s="20" t="s">
        <v>228</v>
      </c>
      <c r="F165" s="28"/>
      <c r="G165" s="27" t="s">
        <v>399</v>
      </c>
      <c r="H165" s="13">
        <v>13100202.58</v>
      </c>
      <c r="I165" s="13">
        <v>2647930.03</v>
      </c>
      <c r="J165" s="13">
        <v>9820000</v>
      </c>
      <c r="K165" s="13">
        <v>0</v>
      </c>
      <c r="L165" s="13">
        <v>791721.84</v>
      </c>
      <c r="M165" s="13">
        <v>791721.84</v>
      </c>
      <c r="N165" s="13">
        <v>0</v>
      </c>
      <c r="O165" s="13">
        <v>16840321.95</v>
      </c>
      <c r="P165" s="13">
        <v>3784209.79</v>
      </c>
      <c r="Q165" s="13">
        <v>12940000</v>
      </c>
      <c r="R165" s="13">
        <v>1061872.96</v>
      </c>
      <c r="S165" s="82">
        <v>60.56335200440724</v>
      </c>
      <c r="T165" s="83">
        <v>3.818845390924481</v>
      </c>
    </row>
    <row r="166" spans="1:20" ht="12.75">
      <c r="A166" s="21" t="s">
        <v>226</v>
      </c>
      <c r="B166" s="20" t="s">
        <v>271</v>
      </c>
      <c r="C166" s="20" t="s">
        <v>239</v>
      </c>
      <c r="D166" s="20" t="s">
        <v>392</v>
      </c>
      <c r="E166" s="20" t="s">
        <v>228</v>
      </c>
      <c r="F166" s="28"/>
      <c r="G166" s="27" t="s">
        <v>400</v>
      </c>
      <c r="H166" s="13">
        <v>3113389</v>
      </c>
      <c r="I166" s="13">
        <v>0</v>
      </c>
      <c r="J166" s="13">
        <v>0</v>
      </c>
      <c r="K166" s="13">
        <v>0</v>
      </c>
      <c r="L166" s="13">
        <v>813347.96</v>
      </c>
      <c r="M166" s="13">
        <v>813347.96</v>
      </c>
      <c r="N166" s="13">
        <v>0</v>
      </c>
      <c r="O166" s="13">
        <v>6874804.13</v>
      </c>
      <c r="P166" s="13">
        <v>1470008</v>
      </c>
      <c r="Q166" s="13">
        <v>5100000</v>
      </c>
      <c r="R166" s="13">
        <v>1016490.49</v>
      </c>
      <c r="S166" s="82">
        <v>31.255159700460727</v>
      </c>
      <c r="T166" s="83">
        <v>4.621305858054982</v>
      </c>
    </row>
    <row r="167" spans="1:20" ht="12.75">
      <c r="A167" s="21" t="s">
        <v>226</v>
      </c>
      <c r="B167" s="20" t="s">
        <v>237</v>
      </c>
      <c r="C167" s="20" t="s">
        <v>231</v>
      </c>
      <c r="D167" s="20" t="s">
        <v>392</v>
      </c>
      <c r="E167" s="20" t="s">
        <v>228</v>
      </c>
      <c r="F167" s="28"/>
      <c r="G167" s="27" t="s">
        <v>401</v>
      </c>
      <c r="H167" s="13">
        <v>5629000</v>
      </c>
      <c r="I167" s="13">
        <v>5629000</v>
      </c>
      <c r="J167" s="13">
        <v>0</v>
      </c>
      <c r="K167" s="13">
        <v>0</v>
      </c>
      <c r="L167" s="13">
        <v>3183920</v>
      </c>
      <c r="M167" s="13">
        <v>3183920</v>
      </c>
      <c r="N167" s="13">
        <v>0</v>
      </c>
      <c r="O167" s="13">
        <v>11497772.06</v>
      </c>
      <c r="P167" s="13">
        <v>11374000</v>
      </c>
      <c r="Q167" s="13">
        <v>0</v>
      </c>
      <c r="R167" s="13">
        <v>3596167.49</v>
      </c>
      <c r="S167" s="82">
        <v>27.868987484696124</v>
      </c>
      <c r="T167" s="83">
        <v>8.71660581273352</v>
      </c>
    </row>
    <row r="168" spans="1:20" ht="12.75">
      <c r="A168" s="21" t="s">
        <v>226</v>
      </c>
      <c r="B168" s="20" t="s">
        <v>253</v>
      </c>
      <c r="C168" s="20" t="s">
        <v>231</v>
      </c>
      <c r="D168" s="20" t="s">
        <v>392</v>
      </c>
      <c r="E168" s="20" t="s">
        <v>228</v>
      </c>
      <c r="F168" s="28"/>
      <c r="G168" s="27" t="s">
        <v>402</v>
      </c>
      <c r="H168" s="13">
        <v>1899915.13</v>
      </c>
      <c r="I168" s="13">
        <v>1436000</v>
      </c>
      <c r="J168" s="13">
        <v>0</v>
      </c>
      <c r="K168" s="13">
        <v>0</v>
      </c>
      <c r="L168" s="13">
        <v>817972.69</v>
      </c>
      <c r="M168" s="13">
        <v>817972.69</v>
      </c>
      <c r="N168" s="13">
        <v>0</v>
      </c>
      <c r="O168" s="13">
        <v>3731887.13</v>
      </c>
      <c r="P168" s="13">
        <v>3546875.94</v>
      </c>
      <c r="Q168" s="13">
        <v>0</v>
      </c>
      <c r="R168" s="13">
        <v>926393.19</v>
      </c>
      <c r="S168" s="82">
        <v>19.780595762814173</v>
      </c>
      <c r="T168" s="83">
        <v>4.910279590587164</v>
      </c>
    </row>
    <row r="169" spans="1:20" ht="12.75">
      <c r="A169" s="21" t="s">
        <v>226</v>
      </c>
      <c r="B169" s="20" t="s">
        <v>267</v>
      </c>
      <c r="C169" s="20" t="s">
        <v>237</v>
      </c>
      <c r="D169" s="20" t="s">
        <v>392</v>
      </c>
      <c r="E169" s="20" t="s">
        <v>228</v>
      </c>
      <c r="F169" s="28"/>
      <c r="G169" s="27" t="s">
        <v>403</v>
      </c>
      <c r="H169" s="13">
        <v>2044493.08</v>
      </c>
      <c r="I169" s="13">
        <v>440216</v>
      </c>
      <c r="J169" s="13">
        <v>0</v>
      </c>
      <c r="K169" s="13">
        <v>1604277.08</v>
      </c>
      <c r="L169" s="13">
        <v>450000</v>
      </c>
      <c r="M169" s="13">
        <v>0</v>
      </c>
      <c r="N169" s="13">
        <v>450000</v>
      </c>
      <c r="O169" s="13">
        <v>2149045.94</v>
      </c>
      <c r="P169" s="13">
        <v>440216</v>
      </c>
      <c r="Q169" s="13">
        <v>1680000</v>
      </c>
      <c r="R169" s="13">
        <v>1077973.2</v>
      </c>
      <c r="S169" s="82">
        <v>12.23416022768892</v>
      </c>
      <c r="T169" s="83">
        <v>6.136721697980339</v>
      </c>
    </row>
    <row r="170" spans="1:20" ht="12.75">
      <c r="A170" s="21" t="s">
        <v>226</v>
      </c>
      <c r="B170" s="20" t="s">
        <v>259</v>
      </c>
      <c r="C170" s="20" t="s">
        <v>235</v>
      </c>
      <c r="D170" s="20" t="s">
        <v>392</v>
      </c>
      <c r="E170" s="20" t="s">
        <v>228</v>
      </c>
      <c r="F170" s="28"/>
      <c r="G170" s="27" t="s">
        <v>404</v>
      </c>
      <c r="H170" s="13">
        <v>8890746.65</v>
      </c>
      <c r="I170" s="13">
        <v>3000000</v>
      </c>
      <c r="J170" s="13">
        <v>3750000</v>
      </c>
      <c r="K170" s="13">
        <v>0</v>
      </c>
      <c r="L170" s="13">
        <v>1545000</v>
      </c>
      <c r="M170" s="13">
        <v>920000</v>
      </c>
      <c r="N170" s="13">
        <v>625000</v>
      </c>
      <c r="O170" s="13">
        <v>9176347.04</v>
      </c>
      <c r="P170" s="13">
        <v>4800000</v>
      </c>
      <c r="Q170" s="13">
        <v>4375000</v>
      </c>
      <c r="R170" s="13">
        <v>1683177.54</v>
      </c>
      <c r="S170" s="82">
        <v>20.90261711789112</v>
      </c>
      <c r="T170" s="83">
        <v>3.834076403899157</v>
      </c>
    </row>
    <row r="171" spans="1:20" ht="12.75">
      <c r="A171" s="21" t="s">
        <v>226</v>
      </c>
      <c r="B171" s="20" t="s">
        <v>275</v>
      </c>
      <c r="C171" s="20" t="s">
        <v>237</v>
      </c>
      <c r="D171" s="20" t="s">
        <v>392</v>
      </c>
      <c r="E171" s="20" t="s">
        <v>228</v>
      </c>
      <c r="F171" s="28"/>
      <c r="G171" s="27" t="s">
        <v>405</v>
      </c>
      <c r="H171" s="13">
        <v>3655393.94</v>
      </c>
      <c r="I171" s="13">
        <v>792015</v>
      </c>
      <c r="J171" s="13">
        <v>0</v>
      </c>
      <c r="K171" s="13">
        <v>0</v>
      </c>
      <c r="L171" s="13">
        <v>1899096</v>
      </c>
      <c r="M171" s="13">
        <v>1899096</v>
      </c>
      <c r="N171" s="13">
        <v>0</v>
      </c>
      <c r="O171" s="13">
        <v>3489401</v>
      </c>
      <c r="P171" s="13">
        <v>3489401</v>
      </c>
      <c r="Q171" s="13">
        <v>0</v>
      </c>
      <c r="R171" s="13">
        <v>2047103.04</v>
      </c>
      <c r="S171" s="82">
        <v>5.985534045595797</v>
      </c>
      <c r="T171" s="83">
        <v>3.511492356643061</v>
      </c>
    </row>
    <row r="172" spans="1:20" ht="12.75">
      <c r="A172" s="21" t="s">
        <v>226</v>
      </c>
      <c r="B172" s="20" t="s">
        <v>245</v>
      </c>
      <c r="C172" s="20" t="s">
        <v>245</v>
      </c>
      <c r="D172" s="20" t="s">
        <v>392</v>
      </c>
      <c r="E172" s="20" t="s">
        <v>228</v>
      </c>
      <c r="F172" s="28"/>
      <c r="G172" s="27" t="s">
        <v>406</v>
      </c>
      <c r="H172" s="13">
        <v>4211836.52</v>
      </c>
      <c r="I172" s="13">
        <v>3911879.38</v>
      </c>
      <c r="J172" s="13">
        <v>0</v>
      </c>
      <c r="K172" s="13">
        <v>0</v>
      </c>
      <c r="L172" s="13">
        <v>3870062</v>
      </c>
      <c r="M172" s="13">
        <v>3870062</v>
      </c>
      <c r="N172" s="13">
        <v>0</v>
      </c>
      <c r="O172" s="13">
        <v>4282341.49</v>
      </c>
      <c r="P172" s="13">
        <v>4245025.23</v>
      </c>
      <c r="Q172" s="13">
        <v>0</v>
      </c>
      <c r="R172" s="13">
        <v>4102453.72</v>
      </c>
      <c r="S172" s="82">
        <v>18.701959261691012</v>
      </c>
      <c r="T172" s="83">
        <v>17.916348456463886</v>
      </c>
    </row>
    <row r="173" spans="1:20" ht="12.75">
      <c r="A173" s="21" t="s">
        <v>226</v>
      </c>
      <c r="B173" s="20" t="s">
        <v>249</v>
      </c>
      <c r="C173" s="20" t="s">
        <v>235</v>
      </c>
      <c r="D173" s="20" t="s">
        <v>392</v>
      </c>
      <c r="E173" s="20" t="s">
        <v>228</v>
      </c>
      <c r="F173" s="28"/>
      <c r="G173" s="27" t="s">
        <v>407</v>
      </c>
      <c r="H173" s="13">
        <v>2005322.44</v>
      </c>
      <c r="I173" s="13">
        <v>1332876.85</v>
      </c>
      <c r="J173" s="13">
        <v>0</v>
      </c>
      <c r="K173" s="13">
        <v>0</v>
      </c>
      <c r="L173" s="13">
        <v>1263286</v>
      </c>
      <c r="M173" s="13">
        <v>1263286</v>
      </c>
      <c r="N173" s="13">
        <v>0</v>
      </c>
      <c r="O173" s="13">
        <v>4044018.97</v>
      </c>
      <c r="P173" s="13">
        <v>4000041.55</v>
      </c>
      <c r="Q173" s="13">
        <v>0</v>
      </c>
      <c r="R173" s="13">
        <v>1449399</v>
      </c>
      <c r="S173" s="82">
        <v>17.390041040523652</v>
      </c>
      <c r="T173" s="83">
        <v>6.232687898121788</v>
      </c>
    </row>
    <row r="174" spans="1:20" ht="12.75">
      <c r="A174" s="21" t="s">
        <v>226</v>
      </c>
      <c r="B174" s="20" t="s">
        <v>243</v>
      </c>
      <c r="C174" s="20" t="s">
        <v>235</v>
      </c>
      <c r="D174" s="20" t="s">
        <v>392</v>
      </c>
      <c r="E174" s="20" t="s">
        <v>228</v>
      </c>
      <c r="F174" s="28"/>
      <c r="G174" s="27" t="s">
        <v>408</v>
      </c>
      <c r="H174" s="13">
        <v>711949.05</v>
      </c>
      <c r="I174" s="13">
        <v>0</v>
      </c>
      <c r="J174" s="13">
        <v>0</v>
      </c>
      <c r="K174" s="13">
        <v>0</v>
      </c>
      <c r="L174" s="13">
        <v>398000</v>
      </c>
      <c r="M174" s="13">
        <v>398000</v>
      </c>
      <c r="N174" s="13">
        <v>0</v>
      </c>
      <c r="O174" s="13">
        <v>1073802.91</v>
      </c>
      <c r="P174" s="13">
        <v>1072440.07</v>
      </c>
      <c r="Q174" s="13">
        <v>0</v>
      </c>
      <c r="R174" s="13">
        <v>433624.68</v>
      </c>
      <c r="S174" s="82">
        <v>4.938412878645366</v>
      </c>
      <c r="T174" s="83">
        <v>1.9942371959212473</v>
      </c>
    </row>
    <row r="175" spans="1:20" ht="12.75">
      <c r="A175" s="21" t="s">
        <v>226</v>
      </c>
      <c r="B175" s="20" t="s">
        <v>253</v>
      </c>
      <c r="C175" s="20" t="s">
        <v>226</v>
      </c>
      <c r="D175" s="20" t="s">
        <v>392</v>
      </c>
      <c r="E175" s="20" t="s">
        <v>228</v>
      </c>
      <c r="F175" s="28"/>
      <c r="G175" s="27" t="s">
        <v>409</v>
      </c>
      <c r="H175" s="13">
        <v>369110.97</v>
      </c>
      <c r="I175" s="13">
        <v>0</v>
      </c>
      <c r="J175" s="13">
        <v>0</v>
      </c>
      <c r="K175" s="13">
        <v>0</v>
      </c>
      <c r="L175" s="13">
        <v>700775.1</v>
      </c>
      <c r="M175" s="13">
        <v>700775.1</v>
      </c>
      <c r="N175" s="13">
        <v>0</v>
      </c>
      <c r="O175" s="13">
        <v>3202504.71</v>
      </c>
      <c r="P175" s="13">
        <v>3199756.7</v>
      </c>
      <c r="Q175" s="13">
        <v>0</v>
      </c>
      <c r="R175" s="13">
        <v>846439.14</v>
      </c>
      <c r="S175" s="82">
        <v>25.779845042018877</v>
      </c>
      <c r="T175" s="83">
        <v>6.81375106133715</v>
      </c>
    </row>
    <row r="176" spans="1:20" ht="12.75">
      <c r="A176" s="21" t="s">
        <v>226</v>
      </c>
      <c r="B176" s="20" t="s">
        <v>253</v>
      </c>
      <c r="C176" s="20" t="s">
        <v>235</v>
      </c>
      <c r="D176" s="20" t="s">
        <v>392</v>
      </c>
      <c r="E176" s="20" t="s">
        <v>228</v>
      </c>
      <c r="F176" s="28"/>
      <c r="G176" s="27" t="s">
        <v>410</v>
      </c>
      <c r="H176" s="13">
        <v>96717.19</v>
      </c>
      <c r="I176" s="13">
        <v>0</v>
      </c>
      <c r="J176" s="13">
        <v>0</v>
      </c>
      <c r="K176" s="13">
        <v>0</v>
      </c>
      <c r="L176" s="13">
        <v>1093736.76</v>
      </c>
      <c r="M176" s="13">
        <v>1093736.76</v>
      </c>
      <c r="N176" s="13">
        <v>0</v>
      </c>
      <c r="O176" s="13">
        <v>2952101.99</v>
      </c>
      <c r="P176" s="13">
        <v>2906315.94</v>
      </c>
      <c r="Q176" s="13">
        <v>0</v>
      </c>
      <c r="R176" s="13">
        <v>1228760.22</v>
      </c>
      <c r="S176" s="82">
        <v>7.257894292973953</v>
      </c>
      <c r="T176" s="83">
        <v>3.020970081108688</v>
      </c>
    </row>
    <row r="177" spans="1:20" ht="12.75">
      <c r="A177" s="21" t="s">
        <v>226</v>
      </c>
      <c r="B177" s="20" t="s">
        <v>271</v>
      </c>
      <c r="C177" s="20" t="s">
        <v>241</v>
      </c>
      <c r="D177" s="20" t="s">
        <v>392</v>
      </c>
      <c r="E177" s="20" t="s">
        <v>228</v>
      </c>
      <c r="F177" s="28"/>
      <c r="G177" s="27" t="s">
        <v>411</v>
      </c>
      <c r="H177" s="13">
        <v>1426171.94</v>
      </c>
      <c r="I177" s="13">
        <v>1197928.1</v>
      </c>
      <c r="J177" s="13">
        <v>0</v>
      </c>
      <c r="K177" s="13">
        <v>0</v>
      </c>
      <c r="L177" s="13">
        <v>1638830.7</v>
      </c>
      <c r="M177" s="13">
        <v>1638830.7</v>
      </c>
      <c r="N177" s="13">
        <v>0</v>
      </c>
      <c r="O177" s="13">
        <v>4055684.87</v>
      </c>
      <c r="P177" s="13">
        <v>3850432.2</v>
      </c>
      <c r="Q177" s="13">
        <v>0</v>
      </c>
      <c r="R177" s="13">
        <v>1829066.11</v>
      </c>
      <c r="S177" s="82">
        <v>26.220186859272182</v>
      </c>
      <c r="T177" s="83">
        <v>11.82499546178056</v>
      </c>
    </row>
    <row r="178" spans="1:20" ht="12.75">
      <c r="A178" s="21" t="s">
        <v>226</v>
      </c>
      <c r="B178" s="20" t="s">
        <v>257</v>
      </c>
      <c r="C178" s="20" t="s">
        <v>239</v>
      </c>
      <c r="D178" s="20" t="s">
        <v>392</v>
      </c>
      <c r="E178" s="20" t="s">
        <v>228</v>
      </c>
      <c r="F178" s="28"/>
      <c r="G178" s="27" t="s">
        <v>412</v>
      </c>
      <c r="H178" s="13">
        <v>1593859.16</v>
      </c>
      <c r="I178" s="13">
        <v>1169939.16</v>
      </c>
      <c r="J178" s="13">
        <v>0</v>
      </c>
      <c r="K178" s="13">
        <v>0</v>
      </c>
      <c r="L178" s="13">
        <v>489319.28</v>
      </c>
      <c r="M178" s="13">
        <v>489319.28</v>
      </c>
      <c r="N178" s="13">
        <v>0</v>
      </c>
      <c r="O178" s="13">
        <v>1053683.9</v>
      </c>
      <c r="P178" s="13">
        <v>1053683.9</v>
      </c>
      <c r="Q178" s="13">
        <v>0</v>
      </c>
      <c r="R178" s="13">
        <v>508860.55</v>
      </c>
      <c r="S178" s="82">
        <v>9.362878321689337</v>
      </c>
      <c r="T178" s="83">
        <v>4.521659116512945</v>
      </c>
    </row>
    <row r="179" spans="1:20" ht="12.75">
      <c r="A179" s="21" t="s">
        <v>226</v>
      </c>
      <c r="B179" s="20" t="s">
        <v>245</v>
      </c>
      <c r="C179" s="20" t="s">
        <v>249</v>
      </c>
      <c r="D179" s="20" t="s">
        <v>392</v>
      </c>
      <c r="E179" s="20" t="s">
        <v>228</v>
      </c>
      <c r="F179" s="28"/>
      <c r="G179" s="27" t="s">
        <v>413</v>
      </c>
      <c r="H179" s="13">
        <v>873724.18</v>
      </c>
      <c r="I179" s="13">
        <v>22200</v>
      </c>
      <c r="J179" s="13">
        <v>0</v>
      </c>
      <c r="K179" s="13">
        <v>451954.18</v>
      </c>
      <c r="L179" s="13">
        <v>255660</v>
      </c>
      <c r="M179" s="13">
        <v>255660</v>
      </c>
      <c r="N179" s="13">
        <v>0</v>
      </c>
      <c r="O179" s="13">
        <v>208427.47</v>
      </c>
      <c r="P179" s="13">
        <v>166110</v>
      </c>
      <c r="Q179" s="13">
        <v>0</v>
      </c>
      <c r="R179" s="13">
        <v>271240.65</v>
      </c>
      <c r="S179" s="82">
        <v>1.2504787505479829</v>
      </c>
      <c r="T179" s="83">
        <v>1.627331892047736</v>
      </c>
    </row>
    <row r="180" spans="1:20" ht="12.75">
      <c r="A180" s="21" t="s">
        <v>226</v>
      </c>
      <c r="B180" s="20" t="s">
        <v>255</v>
      </c>
      <c r="C180" s="20" t="s">
        <v>235</v>
      </c>
      <c r="D180" s="20" t="s">
        <v>392</v>
      </c>
      <c r="E180" s="20" t="s">
        <v>228</v>
      </c>
      <c r="F180" s="28"/>
      <c r="G180" s="27" t="s">
        <v>414</v>
      </c>
      <c r="H180" s="13">
        <v>1319375.4</v>
      </c>
      <c r="I180" s="13">
        <v>397000</v>
      </c>
      <c r="J180" s="13">
        <v>0</v>
      </c>
      <c r="K180" s="13">
        <v>0</v>
      </c>
      <c r="L180" s="13">
        <v>1281597.55</v>
      </c>
      <c r="M180" s="13">
        <v>1281597.55</v>
      </c>
      <c r="N180" s="13">
        <v>0</v>
      </c>
      <c r="O180" s="13">
        <v>14061684.91</v>
      </c>
      <c r="P180" s="13">
        <v>2940177.55</v>
      </c>
      <c r="Q180" s="13">
        <v>11120000</v>
      </c>
      <c r="R180" s="13">
        <v>1997906.11</v>
      </c>
      <c r="S180" s="82">
        <v>27.678735954011852</v>
      </c>
      <c r="T180" s="83">
        <v>3.9326379472683657</v>
      </c>
    </row>
    <row r="181" spans="1:20" ht="12.75">
      <c r="A181" s="21" t="s">
        <v>226</v>
      </c>
      <c r="B181" s="20" t="s">
        <v>253</v>
      </c>
      <c r="C181" s="20" t="s">
        <v>237</v>
      </c>
      <c r="D181" s="20" t="s">
        <v>392</v>
      </c>
      <c r="E181" s="20" t="s">
        <v>228</v>
      </c>
      <c r="F181" s="28"/>
      <c r="G181" s="27" t="s">
        <v>415</v>
      </c>
      <c r="H181" s="13">
        <v>1627460.16</v>
      </c>
      <c r="I181" s="13">
        <v>870000</v>
      </c>
      <c r="J181" s="13">
        <v>0</v>
      </c>
      <c r="K181" s="13">
        <v>0</v>
      </c>
      <c r="L181" s="13">
        <v>564000</v>
      </c>
      <c r="M181" s="13">
        <v>494000</v>
      </c>
      <c r="N181" s="13">
        <v>0</v>
      </c>
      <c r="O181" s="13">
        <v>3794612.82</v>
      </c>
      <c r="P181" s="13">
        <v>3746000</v>
      </c>
      <c r="Q181" s="13">
        <v>0</v>
      </c>
      <c r="R181" s="13">
        <v>655472.88</v>
      </c>
      <c r="S181" s="82">
        <v>17.395461112276646</v>
      </c>
      <c r="T181" s="83">
        <v>3.004852809776777</v>
      </c>
    </row>
    <row r="182" spans="1:20" ht="12.75">
      <c r="A182" s="21" t="s">
        <v>226</v>
      </c>
      <c r="B182" s="20" t="s">
        <v>226</v>
      </c>
      <c r="C182" s="20" t="s">
        <v>243</v>
      </c>
      <c r="D182" s="20" t="s">
        <v>392</v>
      </c>
      <c r="E182" s="20" t="s">
        <v>228</v>
      </c>
      <c r="F182" s="28"/>
      <c r="G182" s="27" t="s">
        <v>416</v>
      </c>
      <c r="H182" s="13">
        <v>559619.9</v>
      </c>
      <c r="I182" s="13">
        <v>0</v>
      </c>
      <c r="J182" s="13">
        <v>0</v>
      </c>
      <c r="K182" s="13">
        <v>351652.9</v>
      </c>
      <c r="L182" s="13">
        <v>104033</v>
      </c>
      <c r="M182" s="13">
        <v>104033</v>
      </c>
      <c r="N182" s="13">
        <v>0</v>
      </c>
      <c r="O182" s="13">
        <v>126044.34</v>
      </c>
      <c r="P182" s="13">
        <v>103934</v>
      </c>
      <c r="Q182" s="13">
        <v>0</v>
      </c>
      <c r="R182" s="13">
        <v>111875.15</v>
      </c>
      <c r="S182" s="82">
        <v>1.0085085385291033</v>
      </c>
      <c r="T182" s="83">
        <v>0.8951377271222508</v>
      </c>
    </row>
    <row r="183" spans="1:20" ht="12.75">
      <c r="A183" s="21" t="s">
        <v>226</v>
      </c>
      <c r="B183" s="20" t="s">
        <v>231</v>
      </c>
      <c r="C183" s="20" t="s">
        <v>237</v>
      </c>
      <c r="D183" s="20" t="s">
        <v>392</v>
      </c>
      <c r="E183" s="20" t="s">
        <v>228</v>
      </c>
      <c r="F183" s="28"/>
      <c r="G183" s="27" t="s">
        <v>417</v>
      </c>
      <c r="H183" s="13">
        <v>4629050.97</v>
      </c>
      <c r="I183" s="13">
        <v>2863134.66</v>
      </c>
      <c r="J183" s="13">
        <v>0</v>
      </c>
      <c r="K183" s="13">
        <v>0</v>
      </c>
      <c r="L183" s="13">
        <v>4017474.67</v>
      </c>
      <c r="M183" s="13">
        <v>4017474.67</v>
      </c>
      <c r="N183" s="13">
        <v>0</v>
      </c>
      <c r="O183" s="13">
        <v>9507508.26</v>
      </c>
      <c r="P183" s="13">
        <v>4923278.31</v>
      </c>
      <c r="Q183" s="13">
        <v>4500000</v>
      </c>
      <c r="R183" s="13">
        <v>4456594.7</v>
      </c>
      <c r="S183" s="82">
        <v>26.84338655788151</v>
      </c>
      <c r="T183" s="83">
        <v>12.582696853098078</v>
      </c>
    </row>
    <row r="184" spans="1:20" ht="12.75">
      <c r="A184" s="21" t="s">
        <v>226</v>
      </c>
      <c r="B184" s="20" t="s">
        <v>269</v>
      </c>
      <c r="C184" s="20" t="s">
        <v>231</v>
      </c>
      <c r="D184" s="20" t="s">
        <v>392</v>
      </c>
      <c r="E184" s="20" t="s">
        <v>228</v>
      </c>
      <c r="F184" s="28"/>
      <c r="G184" s="27" t="s">
        <v>418</v>
      </c>
      <c r="H184" s="13">
        <v>6556530.27</v>
      </c>
      <c r="I184" s="13">
        <v>821200</v>
      </c>
      <c r="J184" s="13">
        <v>3040000</v>
      </c>
      <c r="K184" s="13">
        <v>0</v>
      </c>
      <c r="L184" s="13">
        <v>2277285.84</v>
      </c>
      <c r="M184" s="13">
        <v>1957285.84</v>
      </c>
      <c r="N184" s="13">
        <v>320000</v>
      </c>
      <c r="O184" s="13">
        <v>6892351.22</v>
      </c>
      <c r="P184" s="13">
        <v>1972351.22</v>
      </c>
      <c r="Q184" s="13">
        <v>4920000</v>
      </c>
      <c r="R184" s="13">
        <v>2527797.5</v>
      </c>
      <c r="S184" s="82">
        <v>17.915188318620245</v>
      </c>
      <c r="T184" s="83">
        <v>6.570467290237346</v>
      </c>
    </row>
    <row r="185" spans="1:20" ht="12.75">
      <c r="A185" s="21" t="s">
        <v>226</v>
      </c>
      <c r="B185" s="20" t="s">
        <v>249</v>
      </c>
      <c r="C185" s="20" t="s">
        <v>239</v>
      </c>
      <c r="D185" s="20" t="s">
        <v>392</v>
      </c>
      <c r="E185" s="20" t="s">
        <v>228</v>
      </c>
      <c r="F185" s="28"/>
      <c r="G185" s="27" t="s">
        <v>419</v>
      </c>
      <c r="H185" s="13">
        <v>2361574.66</v>
      </c>
      <c r="I185" s="13">
        <v>1654731.15</v>
      </c>
      <c r="J185" s="13">
        <v>0</v>
      </c>
      <c r="K185" s="13">
        <v>6828.08</v>
      </c>
      <c r="L185" s="13">
        <v>515761</v>
      </c>
      <c r="M185" s="13">
        <v>515761</v>
      </c>
      <c r="N185" s="13">
        <v>0</v>
      </c>
      <c r="O185" s="13">
        <v>6392364.56</v>
      </c>
      <c r="P185" s="13">
        <v>6392170.15</v>
      </c>
      <c r="Q185" s="13">
        <v>0</v>
      </c>
      <c r="R185" s="13">
        <v>763247.55</v>
      </c>
      <c r="S185" s="82">
        <v>42.77341453423484</v>
      </c>
      <c r="T185" s="83">
        <v>5.1071404864288805</v>
      </c>
    </row>
    <row r="186" spans="1:20" ht="12.75">
      <c r="A186" s="21" t="s">
        <v>226</v>
      </c>
      <c r="B186" s="20" t="s">
        <v>279</v>
      </c>
      <c r="C186" s="20" t="s">
        <v>237</v>
      </c>
      <c r="D186" s="20" t="s">
        <v>392</v>
      </c>
      <c r="E186" s="20" t="s">
        <v>228</v>
      </c>
      <c r="F186" s="28"/>
      <c r="G186" s="27" t="s">
        <v>420</v>
      </c>
      <c r="H186" s="13">
        <v>3265334.89</v>
      </c>
      <c r="I186" s="13">
        <v>3269406.71</v>
      </c>
      <c r="J186" s="13">
        <v>0</v>
      </c>
      <c r="K186" s="13">
        <v>-4071.82</v>
      </c>
      <c r="L186" s="13">
        <v>2745683.98</v>
      </c>
      <c r="M186" s="13">
        <v>2745683.98</v>
      </c>
      <c r="N186" s="13">
        <v>0</v>
      </c>
      <c r="O186" s="13">
        <v>4383400.73</v>
      </c>
      <c r="P186" s="13">
        <v>4248091.5</v>
      </c>
      <c r="Q186" s="13">
        <v>0</v>
      </c>
      <c r="R186" s="13">
        <v>2854984.51</v>
      </c>
      <c r="S186" s="82">
        <v>21.67799594067552</v>
      </c>
      <c r="T186" s="83">
        <v>14.119252705985536</v>
      </c>
    </row>
    <row r="187" spans="1:20" ht="12.75">
      <c r="A187" s="21" t="s">
        <v>226</v>
      </c>
      <c r="B187" s="20" t="s">
        <v>261</v>
      </c>
      <c r="C187" s="20" t="s">
        <v>237</v>
      </c>
      <c r="D187" s="20" t="s">
        <v>392</v>
      </c>
      <c r="E187" s="20" t="s">
        <v>228</v>
      </c>
      <c r="F187" s="28"/>
      <c r="G187" s="27" t="s">
        <v>421</v>
      </c>
      <c r="H187" s="13">
        <v>28483752.7</v>
      </c>
      <c r="I187" s="13">
        <v>0</v>
      </c>
      <c r="J187" s="13">
        <v>0</v>
      </c>
      <c r="K187" s="13">
        <v>0</v>
      </c>
      <c r="L187" s="13">
        <v>2276000</v>
      </c>
      <c r="M187" s="13">
        <v>2276000</v>
      </c>
      <c r="N187" s="13">
        <v>0</v>
      </c>
      <c r="O187" s="13">
        <v>17997399.67</v>
      </c>
      <c r="P187" s="13">
        <v>17996000</v>
      </c>
      <c r="Q187" s="13">
        <v>0</v>
      </c>
      <c r="R187" s="13">
        <v>3144699.12</v>
      </c>
      <c r="S187" s="82">
        <v>10.328196093185179</v>
      </c>
      <c r="T187" s="83">
        <v>1.80465343666099</v>
      </c>
    </row>
    <row r="188" spans="1:20" ht="12.75">
      <c r="A188" s="21" t="s">
        <v>226</v>
      </c>
      <c r="B188" s="20" t="s">
        <v>247</v>
      </c>
      <c r="C188" s="20" t="s">
        <v>243</v>
      </c>
      <c r="D188" s="20" t="s">
        <v>392</v>
      </c>
      <c r="E188" s="20" t="s">
        <v>228</v>
      </c>
      <c r="F188" s="28"/>
      <c r="G188" s="27" t="s">
        <v>422</v>
      </c>
      <c r="H188" s="13">
        <v>1502908.47</v>
      </c>
      <c r="I188" s="13">
        <v>651000</v>
      </c>
      <c r="J188" s="13">
        <v>0</v>
      </c>
      <c r="K188" s="13">
        <v>0</v>
      </c>
      <c r="L188" s="13">
        <v>949142</v>
      </c>
      <c r="M188" s="13">
        <v>949142</v>
      </c>
      <c r="N188" s="13">
        <v>0</v>
      </c>
      <c r="O188" s="13">
        <v>4296808</v>
      </c>
      <c r="P188" s="13">
        <v>4296808</v>
      </c>
      <c r="Q188" s="13">
        <v>0</v>
      </c>
      <c r="R188" s="13">
        <v>1153441.99</v>
      </c>
      <c r="S188" s="82">
        <v>26.009794539876204</v>
      </c>
      <c r="T188" s="83">
        <v>6.982110714178045</v>
      </c>
    </row>
    <row r="189" spans="1:20" ht="12.75">
      <c r="A189" s="21" t="s">
        <v>226</v>
      </c>
      <c r="B189" s="20" t="s">
        <v>269</v>
      </c>
      <c r="C189" s="20" t="s">
        <v>226</v>
      </c>
      <c r="D189" s="20" t="s">
        <v>392</v>
      </c>
      <c r="E189" s="20" t="s">
        <v>228</v>
      </c>
      <c r="F189" s="28"/>
      <c r="G189" s="27" t="s">
        <v>423</v>
      </c>
      <c r="H189" s="13">
        <v>645522</v>
      </c>
      <c r="I189" s="13">
        <v>0</v>
      </c>
      <c r="J189" s="13">
        <v>500000</v>
      </c>
      <c r="K189" s="13">
        <v>0</v>
      </c>
      <c r="L189" s="13">
        <v>1267200</v>
      </c>
      <c r="M189" s="13">
        <v>367200</v>
      </c>
      <c r="N189" s="13">
        <v>900000</v>
      </c>
      <c r="O189" s="13">
        <v>7500800</v>
      </c>
      <c r="P189" s="13">
        <v>3200800</v>
      </c>
      <c r="Q189" s="13">
        <v>4300000</v>
      </c>
      <c r="R189" s="13">
        <v>1671913.97</v>
      </c>
      <c r="S189" s="82">
        <v>37.2186302835687</v>
      </c>
      <c r="T189" s="83">
        <v>8.295961486156617</v>
      </c>
    </row>
    <row r="190" spans="1:20" ht="12.75">
      <c r="A190" s="21" t="s">
        <v>226</v>
      </c>
      <c r="B190" s="20" t="s">
        <v>261</v>
      </c>
      <c r="C190" s="20" t="s">
        <v>239</v>
      </c>
      <c r="D190" s="20" t="s">
        <v>392</v>
      </c>
      <c r="E190" s="20" t="s">
        <v>228</v>
      </c>
      <c r="F190" s="28"/>
      <c r="G190" s="27" t="s">
        <v>424</v>
      </c>
      <c r="H190" s="13">
        <v>3226712.68</v>
      </c>
      <c r="I190" s="13">
        <v>2438528</v>
      </c>
      <c r="J190" s="13">
        <v>0</v>
      </c>
      <c r="K190" s="13">
        <v>0</v>
      </c>
      <c r="L190" s="13">
        <v>1543057.72</v>
      </c>
      <c r="M190" s="13">
        <v>1543057.72</v>
      </c>
      <c r="N190" s="13">
        <v>0</v>
      </c>
      <c r="O190" s="13">
        <v>9174589.08</v>
      </c>
      <c r="P190" s="13">
        <v>9173178</v>
      </c>
      <c r="Q190" s="13">
        <v>0</v>
      </c>
      <c r="R190" s="13">
        <v>1875050.66</v>
      </c>
      <c r="S190" s="82">
        <v>47.47163615519078</v>
      </c>
      <c r="T190" s="83">
        <v>9.701984680503022</v>
      </c>
    </row>
    <row r="191" spans="1:20" ht="12.75">
      <c r="A191" s="21" t="s">
        <v>226</v>
      </c>
      <c r="B191" s="20" t="s">
        <v>245</v>
      </c>
      <c r="C191" s="20" t="s">
        <v>253</v>
      </c>
      <c r="D191" s="20" t="s">
        <v>392</v>
      </c>
      <c r="E191" s="20" t="s">
        <v>228</v>
      </c>
      <c r="F191" s="28"/>
      <c r="G191" s="27" t="s">
        <v>425</v>
      </c>
      <c r="H191" s="13">
        <v>2166012.54</v>
      </c>
      <c r="I191" s="13">
        <v>2000000</v>
      </c>
      <c r="J191" s="13">
        <v>0</v>
      </c>
      <c r="K191" s="13">
        <v>0</v>
      </c>
      <c r="L191" s="13">
        <v>737841.24</v>
      </c>
      <c r="M191" s="13">
        <v>737841.24</v>
      </c>
      <c r="N191" s="13">
        <v>0</v>
      </c>
      <c r="O191" s="13">
        <v>8640371.1</v>
      </c>
      <c r="P191" s="13">
        <v>5546697.34</v>
      </c>
      <c r="Q191" s="13">
        <v>2800000</v>
      </c>
      <c r="R191" s="13">
        <v>1127853.34</v>
      </c>
      <c r="S191" s="82">
        <v>40.20427048338052</v>
      </c>
      <c r="T191" s="83">
        <v>5.247983011625985</v>
      </c>
    </row>
    <row r="192" spans="1:20" ht="12.75">
      <c r="A192" s="21" t="s">
        <v>226</v>
      </c>
      <c r="B192" s="20" t="s">
        <v>275</v>
      </c>
      <c r="C192" s="20" t="s">
        <v>243</v>
      </c>
      <c r="D192" s="20" t="s">
        <v>392</v>
      </c>
      <c r="E192" s="20" t="s">
        <v>228</v>
      </c>
      <c r="F192" s="28"/>
      <c r="G192" s="27" t="s">
        <v>426</v>
      </c>
      <c r="H192" s="13">
        <v>1891943.91</v>
      </c>
      <c r="I192" s="13">
        <v>0</v>
      </c>
      <c r="J192" s="13">
        <v>0</v>
      </c>
      <c r="K192" s="13">
        <v>0</v>
      </c>
      <c r="L192" s="13">
        <v>1205887.71</v>
      </c>
      <c r="M192" s="13">
        <v>1205887.71</v>
      </c>
      <c r="N192" s="13">
        <v>0</v>
      </c>
      <c r="O192" s="13">
        <v>1007694</v>
      </c>
      <c r="P192" s="13">
        <v>1007694</v>
      </c>
      <c r="Q192" s="13">
        <v>0</v>
      </c>
      <c r="R192" s="13">
        <v>1320927.61</v>
      </c>
      <c r="S192" s="82">
        <v>3.8052590557377295</v>
      </c>
      <c r="T192" s="83">
        <v>4.988093359617597</v>
      </c>
    </row>
    <row r="193" spans="1:20" ht="12.75">
      <c r="A193" s="21" t="s">
        <v>226</v>
      </c>
      <c r="B193" s="20" t="s">
        <v>245</v>
      </c>
      <c r="C193" s="20" t="s">
        <v>255</v>
      </c>
      <c r="D193" s="20" t="s">
        <v>392</v>
      </c>
      <c r="E193" s="20" t="s">
        <v>228</v>
      </c>
      <c r="F193" s="28"/>
      <c r="G193" s="27" t="s">
        <v>427</v>
      </c>
      <c r="H193" s="13">
        <v>1755483.14</v>
      </c>
      <c r="I193" s="13">
        <v>1269000</v>
      </c>
      <c r="J193" s="13">
        <v>0</v>
      </c>
      <c r="K193" s="13">
        <v>0</v>
      </c>
      <c r="L193" s="13">
        <v>810777.42</v>
      </c>
      <c r="M193" s="13">
        <v>810777.42</v>
      </c>
      <c r="N193" s="13">
        <v>0</v>
      </c>
      <c r="O193" s="13">
        <v>2625303.07</v>
      </c>
      <c r="P193" s="13">
        <v>2608405.86</v>
      </c>
      <c r="Q193" s="13">
        <v>0</v>
      </c>
      <c r="R193" s="13">
        <v>894780.68</v>
      </c>
      <c r="S193" s="82">
        <v>15.167537244039716</v>
      </c>
      <c r="T193" s="83">
        <v>5.169543830666067</v>
      </c>
    </row>
    <row r="194" spans="1:20" ht="12.75">
      <c r="A194" s="21" t="s">
        <v>226</v>
      </c>
      <c r="B194" s="20" t="s">
        <v>267</v>
      </c>
      <c r="C194" s="20" t="s">
        <v>241</v>
      </c>
      <c r="D194" s="20" t="s">
        <v>392</v>
      </c>
      <c r="E194" s="20" t="s">
        <v>228</v>
      </c>
      <c r="F194" s="28"/>
      <c r="G194" s="27" t="s">
        <v>428</v>
      </c>
      <c r="H194" s="13">
        <v>4470307.3</v>
      </c>
      <c r="I194" s="13">
        <v>0</v>
      </c>
      <c r="J194" s="13">
        <v>0</v>
      </c>
      <c r="K194" s="13">
        <v>0</v>
      </c>
      <c r="L194" s="13">
        <v>4092665.67</v>
      </c>
      <c r="M194" s="13">
        <v>1792665.67</v>
      </c>
      <c r="N194" s="13">
        <v>2300000</v>
      </c>
      <c r="O194" s="13">
        <v>14071160.83</v>
      </c>
      <c r="P194" s="13">
        <v>2694614.64</v>
      </c>
      <c r="Q194" s="13">
        <v>10900000</v>
      </c>
      <c r="R194" s="13">
        <v>4808696.77</v>
      </c>
      <c r="S194" s="82">
        <v>22.82639466565281</v>
      </c>
      <c r="T194" s="83">
        <v>7.800721747522651</v>
      </c>
    </row>
    <row r="195" spans="1:20" ht="12.75">
      <c r="A195" s="21" t="s">
        <v>226</v>
      </c>
      <c r="B195" s="20" t="s">
        <v>263</v>
      </c>
      <c r="C195" s="20" t="s">
        <v>237</v>
      </c>
      <c r="D195" s="20" t="s">
        <v>392</v>
      </c>
      <c r="E195" s="20" t="s">
        <v>228</v>
      </c>
      <c r="F195" s="28"/>
      <c r="G195" s="27" t="s">
        <v>429</v>
      </c>
      <c r="H195" s="13">
        <v>1843789.97</v>
      </c>
      <c r="I195" s="13">
        <v>454167.53</v>
      </c>
      <c r="J195" s="13">
        <v>0</v>
      </c>
      <c r="K195" s="13">
        <v>0</v>
      </c>
      <c r="L195" s="13">
        <v>2167637.11</v>
      </c>
      <c r="M195" s="13">
        <v>2167637.11</v>
      </c>
      <c r="N195" s="13">
        <v>0</v>
      </c>
      <c r="O195" s="13">
        <v>6863744.91</v>
      </c>
      <c r="P195" s="13">
        <v>6863744.91</v>
      </c>
      <c r="Q195" s="13">
        <v>0</v>
      </c>
      <c r="R195" s="13">
        <v>2522796.41</v>
      </c>
      <c r="S195" s="82">
        <v>16.21226089689935</v>
      </c>
      <c r="T195" s="83">
        <v>5.958880192224545</v>
      </c>
    </row>
    <row r="196" spans="1:20" ht="12.75">
      <c r="A196" s="21" t="s">
        <v>226</v>
      </c>
      <c r="B196" s="20" t="s">
        <v>257</v>
      </c>
      <c r="C196" s="20" t="s">
        <v>243</v>
      </c>
      <c r="D196" s="20" t="s">
        <v>392</v>
      </c>
      <c r="E196" s="20" t="s">
        <v>228</v>
      </c>
      <c r="F196" s="28"/>
      <c r="G196" s="27" t="s">
        <v>430</v>
      </c>
      <c r="H196" s="13">
        <v>1856331.85</v>
      </c>
      <c r="I196" s="13">
        <v>630000</v>
      </c>
      <c r="J196" s="13">
        <v>0</v>
      </c>
      <c r="K196" s="13">
        <v>0</v>
      </c>
      <c r="L196" s="13">
        <v>2183092</v>
      </c>
      <c r="M196" s="13">
        <v>2183092</v>
      </c>
      <c r="N196" s="13">
        <v>0</v>
      </c>
      <c r="O196" s="13">
        <v>5226932.18</v>
      </c>
      <c r="P196" s="13">
        <v>5226932.18</v>
      </c>
      <c r="Q196" s="13">
        <v>0</v>
      </c>
      <c r="R196" s="13">
        <v>2456322.42</v>
      </c>
      <c r="S196" s="82">
        <v>16.586189486095428</v>
      </c>
      <c r="T196" s="83">
        <v>7.794443794957464</v>
      </c>
    </row>
    <row r="197" spans="1:20" ht="12.75">
      <c r="A197" s="21" t="s">
        <v>226</v>
      </c>
      <c r="B197" s="20" t="s">
        <v>245</v>
      </c>
      <c r="C197" s="20" t="s">
        <v>257</v>
      </c>
      <c r="D197" s="20" t="s">
        <v>392</v>
      </c>
      <c r="E197" s="20" t="s">
        <v>228</v>
      </c>
      <c r="F197" s="28"/>
      <c r="G197" s="27" t="s">
        <v>431</v>
      </c>
      <c r="H197" s="13">
        <v>335717</v>
      </c>
      <c r="I197" s="13">
        <v>327500</v>
      </c>
      <c r="J197" s="13">
        <v>0</v>
      </c>
      <c r="K197" s="13">
        <v>0</v>
      </c>
      <c r="L197" s="13">
        <v>1117226.64</v>
      </c>
      <c r="M197" s="13">
        <v>1117226.64</v>
      </c>
      <c r="N197" s="13">
        <v>0</v>
      </c>
      <c r="O197" s="13">
        <v>2740746.67</v>
      </c>
      <c r="P197" s="13">
        <v>2682713.36</v>
      </c>
      <c r="Q197" s="13">
        <v>0</v>
      </c>
      <c r="R197" s="13">
        <v>1293683.95</v>
      </c>
      <c r="S197" s="82">
        <v>17.8249502276479</v>
      </c>
      <c r="T197" s="83">
        <v>8.413711588695255</v>
      </c>
    </row>
    <row r="198" spans="1:20" ht="12.75">
      <c r="A198" s="21" t="s">
        <v>226</v>
      </c>
      <c r="B198" s="20" t="s">
        <v>251</v>
      </c>
      <c r="C198" s="20" t="s">
        <v>237</v>
      </c>
      <c r="D198" s="20" t="s">
        <v>392</v>
      </c>
      <c r="E198" s="20" t="s">
        <v>228</v>
      </c>
      <c r="F198" s="28"/>
      <c r="G198" s="27" t="s">
        <v>432</v>
      </c>
      <c r="H198" s="13">
        <v>2585719</v>
      </c>
      <c r="I198" s="13">
        <v>1795749</v>
      </c>
      <c r="J198" s="13">
        <v>0</v>
      </c>
      <c r="K198" s="13">
        <v>0</v>
      </c>
      <c r="L198" s="13">
        <v>1919544</v>
      </c>
      <c r="M198" s="13">
        <v>1850332</v>
      </c>
      <c r="N198" s="13">
        <v>0</v>
      </c>
      <c r="O198" s="13">
        <v>7715243.35</v>
      </c>
      <c r="P198" s="13">
        <v>7437744.84</v>
      </c>
      <c r="Q198" s="13">
        <v>0</v>
      </c>
      <c r="R198" s="13">
        <v>2141881.29</v>
      </c>
      <c r="S198" s="82">
        <v>33.46950290299216</v>
      </c>
      <c r="T198" s="83">
        <v>9.29169681388204</v>
      </c>
    </row>
    <row r="199" spans="1:20" ht="12.75">
      <c r="A199" s="21" t="s">
        <v>226</v>
      </c>
      <c r="B199" s="20" t="s">
        <v>265</v>
      </c>
      <c r="C199" s="20" t="s">
        <v>237</v>
      </c>
      <c r="D199" s="20" t="s">
        <v>392</v>
      </c>
      <c r="E199" s="20" t="s">
        <v>228</v>
      </c>
      <c r="F199" s="28"/>
      <c r="G199" s="27" t="s">
        <v>433</v>
      </c>
      <c r="H199" s="13">
        <v>5620145</v>
      </c>
      <c r="I199" s="13">
        <v>600000</v>
      </c>
      <c r="J199" s="13">
        <v>2750000</v>
      </c>
      <c r="K199" s="13">
        <v>0</v>
      </c>
      <c r="L199" s="13">
        <v>1343580</v>
      </c>
      <c r="M199" s="13">
        <v>1343580</v>
      </c>
      <c r="N199" s="13">
        <v>0</v>
      </c>
      <c r="O199" s="13">
        <v>11374625</v>
      </c>
      <c r="P199" s="13">
        <v>2674625</v>
      </c>
      <c r="Q199" s="13">
        <v>8700000</v>
      </c>
      <c r="R199" s="13">
        <v>1694458.52</v>
      </c>
      <c r="S199" s="82">
        <v>23.194251863897186</v>
      </c>
      <c r="T199" s="83">
        <v>3.4552082100118877</v>
      </c>
    </row>
    <row r="200" spans="1:20" ht="12.75">
      <c r="A200" s="21" t="s">
        <v>226</v>
      </c>
      <c r="B200" s="20" t="s">
        <v>281</v>
      </c>
      <c r="C200" s="20" t="s">
        <v>237</v>
      </c>
      <c r="D200" s="20" t="s">
        <v>392</v>
      </c>
      <c r="E200" s="20" t="s">
        <v>228</v>
      </c>
      <c r="F200" s="28"/>
      <c r="G200" s="27" t="s">
        <v>434</v>
      </c>
      <c r="H200" s="13">
        <v>3397116.68</v>
      </c>
      <c r="I200" s="13">
        <v>1113813.8</v>
      </c>
      <c r="J200" s="13">
        <v>2000000</v>
      </c>
      <c r="K200" s="13">
        <v>0</v>
      </c>
      <c r="L200" s="13">
        <v>1672251.88</v>
      </c>
      <c r="M200" s="13">
        <v>1672251.88</v>
      </c>
      <c r="N200" s="13">
        <v>0</v>
      </c>
      <c r="O200" s="13">
        <v>10057175.4</v>
      </c>
      <c r="P200" s="13">
        <v>2849055.8</v>
      </c>
      <c r="Q200" s="13">
        <v>7100000</v>
      </c>
      <c r="R200" s="13">
        <v>2135471.7</v>
      </c>
      <c r="S200" s="82">
        <v>45.46142333352885</v>
      </c>
      <c r="T200" s="83">
        <v>9.652967071695945</v>
      </c>
    </row>
    <row r="201" spans="1:20" ht="12.75">
      <c r="A201" s="21" t="s">
        <v>226</v>
      </c>
      <c r="B201" s="20" t="s">
        <v>275</v>
      </c>
      <c r="C201" s="20" t="s">
        <v>245</v>
      </c>
      <c r="D201" s="20" t="s">
        <v>392</v>
      </c>
      <c r="E201" s="20" t="s">
        <v>228</v>
      </c>
      <c r="F201" s="28"/>
      <c r="G201" s="27" t="s">
        <v>435</v>
      </c>
      <c r="H201" s="13">
        <v>4920241.86</v>
      </c>
      <c r="I201" s="13">
        <v>431000</v>
      </c>
      <c r="J201" s="13">
        <v>0</v>
      </c>
      <c r="K201" s="13">
        <v>0</v>
      </c>
      <c r="L201" s="13">
        <v>2621579.84</v>
      </c>
      <c r="M201" s="13">
        <v>2621579.84</v>
      </c>
      <c r="N201" s="13">
        <v>0</v>
      </c>
      <c r="O201" s="13">
        <v>7602608.02</v>
      </c>
      <c r="P201" s="13">
        <v>7602608.02</v>
      </c>
      <c r="Q201" s="13">
        <v>0</v>
      </c>
      <c r="R201" s="13">
        <v>3075262.89</v>
      </c>
      <c r="S201" s="82">
        <v>16.852425799098075</v>
      </c>
      <c r="T201" s="83">
        <v>6.816823849146034</v>
      </c>
    </row>
    <row r="202" spans="1:20" ht="12.75">
      <c r="A202" s="21" t="s">
        <v>226</v>
      </c>
      <c r="B202" s="20" t="s">
        <v>269</v>
      </c>
      <c r="C202" s="20" t="s">
        <v>235</v>
      </c>
      <c r="D202" s="20" t="s">
        <v>392</v>
      </c>
      <c r="E202" s="20" t="s">
        <v>228</v>
      </c>
      <c r="F202" s="28"/>
      <c r="G202" s="27" t="s">
        <v>436</v>
      </c>
      <c r="H202" s="13">
        <v>7517146.87</v>
      </c>
      <c r="I202" s="13">
        <v>0</v>
      </c>
      <c r="J202" s="13">
        <v>6500000</v>
      </c>
      <c r="K202" s="13">
        <v>0</v>
      </c>
      <c r="L202" s="13">
        <v>2489772</v>
      </c>
      <c r="M202" s="13">
        <v>1289772</v>
      </c>
      <c r="N202" s="13">
        <v>1200000</v>
      </c>
      <c r="O202" s="13">
        <v>7904722.39</v>
      </c>
      <c r="P202" s="13">
        <v>599600</v>
      </c>
      <c r="Q202" s="13">
        <v>7000000</v>
      </c>
      <c r="R202" s="13">
        <v>2656892.22</v>
      </c>
      <c r="S202" s="82">
        <v>15.969775203424524</v>
      </c>
      <c r="T202" s="83">
        <v>5.367673828343963</v>
      </c>
    </row>
    <row r="203" spans="1:20" ht="12.75">
      <c r="A203" s="21" t="s">
        <v>226</v>
      </c>
      <c r="B203" s="20" t="s">
        <v>257</v>
      </c>
      <c r="C203" s="20" t="s">
        <v>245</v>
      </c>
      <c r="D203" s="20" t="s">
        <v>392</v>
      </c>
      <c r="E203" s="20" t="s">
        <v>228</v>
      </c>
      <c r="F203" s="28"/>
      <c r="G203" s="27" t="s">
        <v>437</v>
      </c>
      <c r="H203" s="13">
        <v>4842332</v>
      </c>
      <c r="I203" s="13">
        <v>12600</v>
      </c>
      <c r="J203" s="13">
        <v>4000000</v>
      </c>
      <c r="K203" s="13">
        <v>0</v>
      </c>
      <c r="L203" s="13">
        <v>925900</v>
      </c>
      <c r="M203" s="13">
        <v>925900</v>
      </c>
      <c r="N203" s="13">
        <v>0</v>
      </c>
      <c r="O203" s="13">
        <v>6406173.4</v>
      </c>
      <c r="P203" s="13">
        <v>1406000</v>
      </c>
      <c r="Q203" s="13">
        <v>5000000</v>
      </c>
      <c r="R203" s="13">
        <v>1116334.12</v>
      </c>
      <c r="S203" s="82">
        <v>18.57493907485586</v>
      </c>
      <c r="T203" s="83">
        <v>3.23685248141782</v>
      </c>
    </row>
    <row r="204" spans="1:20" ht="12.75">
      <c r="A204" s="21" t="s">
        <v>226</v>
      </c>
      <c r="B204" s="20" t="s">
        <v>237</v>
      </c>
      <c r="C204" s="20" t="s">
        <v>237</v>
      </c>
      <c r="D204" s="20" t="s">
        <v>392</v>
      </c>
      <c r="E204" s="20" t="s">
        <v>228</v>
      </c>
      <c r="F204" s="28"/>
      <c r="G204" s="27" t="s">
        <v>438</v>
      </c>
      <c r="H204" s="13">
        <v>2080428.08</v>
      </c>
      <c r="I204" s="13">
        <v>772937</v>
      </c>
      <c r="J204" s="13">
        <v>1200000</v>
      </c>
      <c r="K204" s="13">
        <v>0</v>
      </c>
      <c r="L204" s="13">
        <v>531073</v>
      </c>
      <c r="M204" s="13">
        <v>531073</v>
      </c>
      <c r="N204" s="13">
        <v>0</v>
      </c>
      <c r="O204" s="13">
        <v>4050743.31</v>
      </c>
      <c r="P204" s="13">
        <v>2850743.31</v>
      </c>
      <c r="Q204" s="13">
        <v>1200000</v>
      </c>
      <c r="R204" s="13">
        <v>659547.92</v>
      </c>
      <c r="S204" s="82">
        <v>26.092209116876596</v>
      </c>
      <c r="T204" s="83">
        <v>4.248371455371483</v>
      </c>
    </row>
    <row r="205" spans="1:20" ht="12.75">
      <c r="A205" s="21" t="s">
        <v>226</v>
      </c>
      <c r="B205" s="20" t="s">
        <v>279</v>
      </c>
      <c r="C205" s="20" t="s">
        <v>241</v>
      </c>
      <c r="D205" s="20" t="s">
        <v>392</v>
      </c>
      <c r="E205" s="20" t="s">
        <v>228</v>
      </c>
      <c r="F205" s="28"/>
      <c r="G205" s="27" t="s">
        <v>439</v>
      </c>
      <c r="H205" s="13">
        <v>2080001.58</v>
      </c>
      <c r="I205" s="13">
        <v>1518609.72</v>
      </c>
      <c r="J205" s="13">
        <v>0</v>
      </c>
      <c r="K205" s="13">
        <v>0</v>
      </c>
      <c r="L205" s="13">
        <v>1232892.72</v>
      </c>
      <c r="M205" s="13">
        <v>1232892.72</v>
      </c>
      <c r="N205" s="13">
        <v>0</v>
      </c>
      <c r="O205" s="13">
        <v>6680653.68</v>
      </c>
      <c r="P205" s="13">
        <v>6424954</v>
      </c>
      <c r="Q205" s="13">
        <v>0</v>
      </c>
      <c r="R205" s="13">
        <v>1497793.31</v>
      </c>
      <c r="S205" s="82">
        <v>32.59854578414572</v>
      </c>
      <c r="T205" s="83">
        <v>7.308548853144887</v>
      </c>
    </row>
    <row r="206" spans="1:20" ht="12.75">
      <c r="A206" s="21" t="s">
        <v>226</v>
      </c>
      <c r="B206" s="20" t="s">
        <v>263</v>
      </c>
      <c r="C206" s="20" t="s">
        <v>239</v>
      </c>
      <c r="D206" s="20" t="s">
        <v>392</v>
      </c>
      <c r="E206" s="20" t="s">
        <v>228</v>
      </c>
      <c r="F206" s="28"/>
      <c r="G206" s="27" t="s">
        <v>440</v>
      </c>
      <c r="H206" s="13">
        <v>952110.78</v>
      </c>
      <c r="I206" s="13">
        <v>874000</v>
      </c>
      <c r="J206" s="13">
        <v>0</v>
      </c>
      <c r="K206" s="13">
        <v>0</v>
      </c>
      <c r="L206" s="13">
        <v>850804</v>
      </c>
      <c r="M206" s="13">
        <v>850804</v>
      </c>
      <c r="N206" s="13">
        <v>0</v>
      </c>
      <c r="O206" s="13">
        <v>2634453.62</v>
      </c>
      <c r="P206" s="13">
        <v>2226956</v>
      </c>
      <c r="Q206" s="13">
        <v>0</v>
      </c>
      <c r="R206" s="13">
        <v>940405.53</v>
      </c>
      <c r="S206" s="82">
        <v>17.934205112521866</v>
      </c>
      <c r="T206" s="83">
        <v>6.401868507356694</v>
      </c>
    </row>
    <row r="207" spans="1:20" ht="12.75">
      <c r="A207" s="21" t="s">
        <v>226</v>
      </c>
      <c r="B207" s="20" t="s">
        <v>253</v>
      </c>
      <c r="C207" s="20" t="s">
        <v>239</v>
      </c>
      <c r="D207" s="20" t="s">
        <v>392</v>
      </c>
      <c r="E207" s="20" t="s">
        <v>228</v>
      </c>
      <c r="F207" s="28"/>
      <c r="G207" s="27" t="s">
        <v>441</v>
      </c>
      <c r="H207" s="13">
        <v>374456.53</v>
      </c>
      <c r="I207" s="13">
        <v>0</v>
      </c>
      <c r="J207" s="13">
        <v>0</v>
      </c>
      <c r="K207" s="13">
        <v>0</v>
      </c>
      <c r="L207" s="13">
        <v>236000</v>
      </c>
      <c r="M207" s="13">
        <v>236000</v>
      </c>
      <c r="N207" s="13">
        <v>0</v>
      </c>
      <c r="O207" s="13">
        <v>313576.22</v>
      </c>
      <c r="P207" s="13">
        <v>220000</v>
      </c>
      <c r="Q207" s="13">
        <v>0</v>
      </c>
      <c r="R207" s="13">
        <v>267583.61</v>
      </c>
      <c r="S207" s="82">
        <v>3.11782826785145</v>
      </c>
      <c r="T207" s="83">
        <v>2.660532559744926</v>
      </c>
    </row>
    <row r="208" spans="1:20" ht="12.75">
      <c r="A208" s="21" t="s">
        <v>226</v>
      </c>
      <c r="B208" s="20" t="s">
        <v>273</v>
      </c>
      <c r="C208" s="20" t="s">
        <v>235</v>
      </c>
      <c r="D208" s="20" t="s">
        <v>392</v>
      </c>
      <c r="E208" s="20" t="s">
        <v>228</v>
      </c>
      <c r="F208" s="28"/>
      <c r="G208" s="27" t="s">
        <v>442</v>
      </c>
      <c r="H208" s="13">
        <v>5079279.75</v>
      </c>
      <c r="I208" s="13">
        <v>0</v>
      </c>
      <c r="J208" s="13">
        <v>4500000</v>
      </c>
      <c r="K208" s="13">
        <v>0</v>
      </c>
      <c r="L208" s="13">
        <v>2701944</v>
      </c>
      <c r="M208" s="13">
        <v>601944</v>
      </c>
      <c r="N208" s="13">
        <v>2100000</v>
      </c>
      <c r="O208" s="13">
        <v>21678360.32</v>
      </c>
      <c r="P208" s="13">
        <v>5708968</v>
      </c>
      <c r="Q208" s="13">
        <v>15900000</v>
      </c>
      <c r="R208" s="13">
        <v>3634790.55</v>
      </c>
      <c r="S208" s="82">
        <v>51.914655272332425</v>
      </c>
      <c r="T208" s="83">
        <v>8.704482055143806</v>
      </c>
    </row>
    <row r="209" spans="1:20" ht="12.75">
      <c r="A209" s="21" t="s">
        <v>226</v>
      </c>
      <c r="B209" s="20" t="s">
        <v>277</v>
      </c>
      <c r="C209" s="20" t="s">
        <v>239</v>
      </c>
      <c r="D209" s="20" t="s">
        <v>392</v>
      </c>
      <c r="E209" s="20" t="s">
        <v>228</v>
      </c>
      <c r="F209" s="28"/>
      <c r="G209" s="27" t="s">
        <v>443</v>
      </c>
      <c r="H209" s="13">
        <v>1964122</v>
      </c>
      <c r="I209" s="13">
        <v>506437.08</v>
      </c>
      <c r="J209" s="13">
        <v>0</v>
      </c>
      <c r="K209" s="13">
        <v>0</v>
      </c>
      <c r="L209" s="13">
        <v>1206148.22</v>
      </c>
      <c r="M209" s="13">
        <v>1206148.22</v>
      </c>
      <c r="N209" s="13">
        <v>0</v>
      </c>
      <c r="O209" s="13">
        <v>5695784.83</v>
      </c>
      <c r="P209" s="13">
        <v>5098697.38</v>
      </c>
      <c r="Q209" s="13">
        <v>0</v>
      </c>
      <c r="R209" s="13">
        <v>1488688.02</v>
      </c>
      <c r="S209" s="82">
        <v>13.502128728935524</v>
      </c>
      <c r="T209" s="83">
        <v>3.529005726725134</v>
      </c>
    </row>
    <row r="210" spans="1:20" ht="12.75">
      <c r="A210" s="21" t="s">
        <v>226</v>
      </c>
      <c r="B210" s="20" t="s">
        <v>277</v>
      </c>
      <c r="C210" s="20" t="s">
        <v>241</v>
      </c>
      <c r="D210" s="20" t="s">
        <v>392</v>
      </c>
      <c r="E210" s="20" t="s">
        <v>228</v>
      </c>
      <c r="F210" s="28"/>
      <c r="G210" s="27" t="s">
        <v>444</v>
      </c>
      <c r="H210" s="13">
        <v>1161954.54</v>
      </c>
      <c r="I210" s="13">
        <v>0</v>
      </c>
      <c r="J210" s="13">
        <v>0</v>
      </c>
      <c r="K210" s="13">
        <v>0</v>
      </c>
      <c r="L210" s="13">
        <v>1237000</v>
      </c>
      <c r="M210" s="13">
        <v>1237000</v>
      </c>
      <c r="N210" s="13">
        <v>0</v>
      </c>
      <c r="O210" s="13">
        <v>6675426.45</v>
      </c>
      <c r="P210" s="13">
        <v>6567180</v>
      </c>
      <c r="Q210" s="13">
        <v>0</v>
      </c>
      <c r="R210" s="13">
        <v>1594098.53</v>
      </c>
      <c r="S210" s="82">
        <v>20.060650311350447</v>
      </c>
      <c r="T210" s="83">
        <v>4.790503410035743</v>
      </c>
    </row>
    <row r="211" spans="1:20" ht="12.75">
      <c r="A211" s="21" t="s">
        <v>226</v>
      </c>
      <c r="B211" s="20" t="s">
        <v>277</v>
      </c>
      <c r="C211" s="20" t="s">
        <v>243</v>
      </c>
      <c r="D211" s="20" t="s">
        <v>392</v>
      </c>
      <c r="E211" s="20" t="s">
        <v>228</v>
      </c>
      <c r="F211" s="28"/>
      <c r="G211" s="27" t="s">
        <v>445</v>
      </c>
      <c r="H211" s="13">
        <v>1274024.37</v>
      </c>
      <c r="I211" s="13">
        <v>382520</v>
      </c>
      <c r="J211" s="13">
        <v>0</v>
      </c>
      <c r="K211" s="13">
        <v>625754.37</v>
      </c>
      <c r="L211" s="13">
        <v>177000</v>
      </c>
      <c r="M211" s="13">
        <v>177000</v>
      </c>
      <c r="N211" s="13">
        <v>0</v>
      </c>
      <c r="O211" s="13">
        <v>471307.57</v>
      </c>
      <c r="P211" s="13">
        <v>471270</v>
      </c>
      <c r="Q211" s="13">
        <v>0</v>
      </c>
      <c r="R211" s="13">
        <v>191500.52</v>
      </c>
      <c r="S211" s="82">
        <v>4.517780129250051</v>
      </c>
      <c r="T211" s="83">
        <v>1.8356531892688501</v>
      </c>
    </row>
    <row r="212" spans="1:20" ht="12.75">
      <c r="A212" s="21" t="s">
        <v>226</v>
      </c>
      <c r="B212" s="20" t="s">
        <v>267</v>
      </c>
      <c r="C212" s="20" t="s">
        <v>245</v>
      </c>
      <c r="D212" s="20" t="s">
        <v>392</v>
      </c>
      <c r="E212" s="20" t="s">
        <v>228</v>
      </c>
      <c r="F212" s="28"/>
      <c r="G212" s="27" t="s">
        <v>446</v>
      </c>
      <c r="H212" s="13">
        <v>118590.68</v>
      </c>
      <c r="I212" s="13">
        <v>58590.68</v>
      </c>
      <c r="J212" s="13">
        <v>0</v>
      </c>
      <c r="K212" s="13">
        <v>0</v>
      </c>
      <c r="L212" s="13">
        <v>1891554.53</v>
      </c>
      <c r="M212" s="13">
        <v>1891554.53</v>
      </c>
      <c r="N212" s="13">
        <v>0</v>
      </c>
      <c r="O212" s="13">
        <v>16676458.14</v>
      </c>
      <c r="P212" s="13">
        <v>7846463.64</v>
      </c>
      <c r="Q212" s="13">
        <v>0</v>
      </c>
      <c r="R212" s="13">
        <v>2646553.17</v>
      </c>
      <c r="S212" s="82">
        <v>64.04038640177941</v>
      </c>
      <c r="T212" s="83">
        <v>10.163206492458128</v>
      </c>
    </row>
    <row r="213" spans="1:20" ht="12.75">
      <c r="A213" s="21" t="s">
        <v>226</v>
      </c>
      <c r="B213" s="20" t="s">
        <v>269</v>
      </c>
      <c r="C213" s="20" t="s">
        <v>241</v>
      </c>
      <c r="D213" s="20" t="s">
        <v>392</v>
      </c>
      <c r="E213" s="20" t="s">
        <v>228</v>
      </c>
      <c r="F213" s="28"/>
      <c r="G213" s="27" t="s">
        <v>447</v>
      </c>
      <c r="H213" s="13">
        <v>9007471.31</v>
      </c>
      <c r="I213" s="13">
        <v>175049.31</v>
      </c>
      <c r="J213" s="13">
        <v>8250000</v>
      </c>
      <c r="K213" s="13">
        <v>0</v>
      </c>
      <c r="L213" s="13">
        <v>1780111.93</v>
      </c>
      <c r="M213" s="13">
        <v>1180111.93</v>
      </c>
      <c r="N213" s="13">
        <v>600000</v>
      </c>
      <c r="O213" s="13">
        <v>15839111</v>
      </c>
      <c r="P213" s="13">
        <v>1800827.06</v>
      </c>
      <c r="Q213" s="13">
        <v>13850000</v>
      </c>
      <c r="R213" s="13">
        <v>2309939.6</v>
      </c>
      <c r="S213" s="82">
        <v>49.6506627797612</v>
      </c>
      <c r="T213" s="83">
        <v>7.240938719427907</v>
      </c>
    </row>
    <row r="214" spans="1:20" s="114" customFormat="1" ht="15">
      <c r="A214" s="129"/>
      <c r="B214" s="130"/>
      <c r="C214" s="130"/>
      <c r="D214" s="130"/>
      <c r="E214" s="130"/>
      <c r="F214" s="131" t="s">
        <v>448</v>
      </c>
      <c r="G214" s="132"/>
      <c r="H214" s="133">
        <v>20941665.830000002</v>
      </c>
      <c r="I214" s="133">
        <v>15996185.62</v>
      </c>
      <c r="J214" s="133">
        <v>0</v>
      </c>
      <c r="K214" s="133">
        <v>817071.84</v>
      </c>
      <c r="L214" s="133">
        <v>4440900</v>
      </c>
      <c r="M214" s="133">
        <v>4440900</v>
      </c>
      <c r="N214" s="133">
        <v>0</v>
      </c>
      <c r="O214" s="133">
        <v>32983396.54</v>
      </c>
      <c r="P214" s="133">
        <v>32584143.23</v>
      </c>
      <c r="Q214" s="133">
        <v>0</v>
      </c>
      <c r="R214" s="133">
        <v>5393232.98</v>
      </c>
      <c r="S214" s="163">
        <v>114.40725685714972</v>
      </c>
      <c r="T214" s="164">
        <v>18.70713921427181</v>
      </c>
    </row>
    <row r="215" spans="1:20" ht="25.5">
      <c r="A215" s="21" t="s">
        <v>226</v>
      </c>
      <c r="B215" s="20" t="s">
        <v>259</v>
      </c>
      <c r="C215" s="20" t="s">
        <v>231</v>
      </c>
      <c r="D215" s="20" t="s">
        <v>449</v>
      </c>
      <c r="E215" s="20" t="s">
        <v>450</v>
      </c>
      <c r="F215" s="28"/>
      <c r="G215" s="70" t="s">
        <v>451</v>
      </c>
      <c r="H215" s="13">
        <v>1749632.24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3458360.35</v>
      </c>
      <c r="P215" s="13">
        <v>3458360.35</v>
      </c>
      <c r="Q215" s="13">
        <v>0</v>
      </c>
      <c r="R215" s="13">
        <v>1648206.18</v>
      </c>
      <c r="S215" s="82">
        <v>55.247133762884516</v>
      </c>
      <c r="T215" s="83">
        <v>26.330011357917893</v>
      </c>
    </row>
    <row r="216" spans="1:20" ht="51">
      <c r="A216" s="21" t="s">
        <v>226</v>
      </c>
      <c r="B216" s="20" t="s">
        <v>245</v>
      </c>
      <c r="C216" s="20" t="s">
        <v>239</v>
      </c>
      <c r="D216" s="20" t="s">
        <v>449</v>
      </c>
      <c r="E216" s="20" t="s">
        <v>450</v>
      </c>
      <c r="F216" s="28"/>
      <c r="G216" s="70" t="s">
        <v>452</v>
      </c>
      <c r="H216" s="13">
        <v>119399.45</v>
      </c>
      <c r="I216" s="13">
        <v>0</v>
      </c>
      <c r="J216" s="13">
        <v>0</v>
      </c>
      <c r="K216" s="13">
        <v>119399.45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2">
        <v>0</v>
      </c>
      <c r="T216" s="83">
        <v>0</v>
      </c>
    </row>
    <row r="217" spans="1:20" ht="25.5">
      <c r="A217" s="21" t="s">
        <v>226</v>
      </c>
      <c r="B217" s="20" t="s">
        <v>453</v>
      </c>
      <c r="C217" s="20" t="s">
        <v>231</v>
      </c>
      <c r="D217" s="20" t="s">
        <v>449</v>
      </c>
      <c r="E217" s="20" t="s">
        <v>450</v>
      </c>
      <c r="F217" s="28"/>
      <c r="G217" s="70" t="s">
        <v>454</v>
      </c>
      <c r="H217" s="13">
        <v>17614658.53</v>
      </c>
      <c r="I217" s="13">
        <v>15996185.62</v>
      </c>
      <c r="J217" s="13">
        <v>0</v>
      </c>
      <c r="K217" s="13">
        <v>0</v>
      </c>
      <c r="L217" s="13">
        <v>2173400</v>
      </c>
      <c r="M217" s="13">
        <v>2173400</v>
      </c>
      <c r="N217" s="13">
        <v>0</v>
      </c>
      <c r="O217" s="13">
        <v>28286782.88</v>
      </c>
      <c r="P217" s="13">
        <v>28286782.88</v>
      </c>
      <c r="Q217" s="13">
        <v>0</v>
      </c>
      <c r="R217" s="13">
        <v>3036181.99</v>
      </c>
      <c r="S217" s="82">
        <v>202.98764717791994</v>
      </c>
      <c r="T217" s="83">
        <v>21.787823704399816</v>
      </c>
    </row>
    <row r="218" spans="1:20" ht="12.75">
      <c r="A218" s="21" t="s">
        <v>226</v>
      </c>
      <c r="B218" s="20" t="s">
        <v>247</v>
      </c>
      <c r="C218" s="20" t="s">
        <v>243</v>
      </c>
      <c r="D218" s="20" t="s">
        <v>449</v>
      </c>
      <c r="E218" s="20" t="s">
        <v>450</v>
      </c>
      <c r="F218" s="28"/>
      <c r="G218" s="70" t="s">
        <v>455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54865.65</v>
      </c>
      <c r="P218" s="13">
        <v>0</v>
      </c>
      <c r="Q218" s="13">
        <v>0</v>
      </c>
      <c r="R218" s="13">
        <v>0</v>
      </c>
      <c r="S218" s="82">
        <v>8.322855367113213</v>
      </c>
      <c r="T218" s="83">
        <v>0</v>
      </c>
    </row>
    <row r="219" spans="1:20" ht="12.75">
      <c r="A219" s="21" t="s">
        <v>226</v>
      </c>
      <c r="B219" s="20" t="s">
        <v>249</v>
      </c>
      <c r="C219" s="20" t="s">
        <v>231</v>
      </c>
      <c r="D219" s="20" t="s">
        <v>449</v>
      </c>
      <c r="E219" s="20" t="s">
        <v>450</v>
      </c>
      <c r="F219" s="28"/>
      <c r="G219" s="70" t="s">
        <v>456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226</v>
      </c>
      <c r="B220" s="20" t="s">
        <v>269</v>
      </c>
      <c r="C220" s="20" t="s">
        <v>226</v>
      </c>
      <c r="D220" s="20" t="s">
        <v>449</v>
      </c>
      <c r="E220" s="20" t="s">
        <v>450</v>
      </c>
      <c r="F220" s="28"/>
      <c r="G220" s="70" t="s">
        <v>457</v>
      </c>
      <c r="H220" s="13">
        <v>4898.47</v>
      </c>
      <c r="I220" s="13">
        <v>0</v>
      </c>
      <c r="J220" s="13">
        <v>0</v>
      </c>
      <c r="K220" s="13">
        <v>4898.47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226</v>
      </c>
      <c r="B221" s="20" t="s">
        <v>284</v>
      </c>
      <c r="C221" s="20" t="s">
        <v>231</v>
      </c>
      <c r="D221" s="20" t="s">
        <v>449</v>
      </c>
      <c r="E221" s="20" t="s">
        <v>450</v>
      </c>
      <c r="F221" s="28"/>
      <c r="G221" s="70" t="s">
        <v>458</v>
      </c>
      <c r="H221" s="13">
        <v>760303.22</v>
      </c>
      <c r="I221" s="13">
        <v>0</v>
      </c>
      <c r="J221" s="13">
        <v>0</v>
      </c>
      <c r="K221" s="13">
        <v>0</v>
      </c>
      <c r="L221" s="13">
        <v>415500</v>
      </c>
      <c r="M221" s="13">
        <v>415500</v>
      </c>
      <c r="N221" s="13">
        <v>0</v>
      </c>
      <c r="O221" s="13">
        <v>1183387.66</v>
      </c>
      <c r="P221" s="13">
        <v>839000</v>
      </c>
      <c r="Q221" s="13">
        <v>0</v>
      </c>
      <c r="R221" s="13">
        <v>456528.53</v>
      </c>
      <c r="S221" s="82">
        <v>83.83493914266637</v>
      </c>
      <c r="T221" s="83">
        <v>32.341930563515376</v>
      </c>
    </row>
    <row r="222" spans="1:20" ht="38.25">
      <c r="A222" s="21" t="s">
        <v>226</v>
      </c>
      <c r="B222" s="20" t="s">
        <v>226</v>
      </c>
      <c r="C222" s="20" t="s">
        <v>239</v>
      </c>
      <c r="D222" s="20" t="s">
        <v>449</v>
      </c>
      <c r="E222" s="20" t="s">
        <v>450</v>
      </c>
      <c r="F222" s="28"/>
      <c r="G222" s="70" t="s">
        <v>459</v>
      </c>
      <c r="H222" s="13">
        <v>110363.14</v>
      </c>
      <c r="I222" s="13">
        <v>0</v>
      </c>
      <c r="J222" s="13">
        <v>0</v>
      </c>
      <c r="K222" s="13">
        <v>110363.14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226</v>
      </c>
      <c r="B223" s="20" t="s">
        <v>245</v>
      </c>
      <c r="C223" s="20" t="s">
        <v>241</v>
      </c>
      <c r="D223" s="20" t="s">
        <v>449</v>
      </c>
      <c r="E223" s="20" t="s">
        <v>450</v>
      </c>
      <c r="F223" s="28"/>
      <c r="G223" s="70" t="s">
        <v>460</v>
      </c>
      <c r="H223" s="13">
        <v>18711</v>
      </c>
      <c r="I223" s="13">
        <v>0</v>
      </c>
      <c r="J223" s="13">
        <v>0</v>
      </c>
      <c r="K223" s="13">
        <v>18711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226</v>
      </c>
      <c r="B224" s="20" t="s">
        <v>261</v>
      </c>
      <c r="C224" s="20" t="s">
        <v>237</v>
      </c>
      <c r="D224" s="20" t="s">
        <v>449</v>
      </c>
      <c r="E224" s="20" t="s">
        <v>450</v>
      </c>
      <c r="F224" s="28"/>
      <c r="G224" s="70" t="s">
        <v>461</v>
      </c>
      <c r="H224" s="13">
        <v>390390.43</v>
      </c>
      <c r="I224" s="13">
        <v>0</v>
      </c>
      <c r="J224" s="13">
        <v>0</v>
      </c>
      <c r="K224" s="13">
        <v>390390.43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252316.28</v>
      </c>
      <c r="S224" s="82">
        <v>0</v>
      </c>
      <c r="T224" s="83">
        <v>6.805707350544461</v>
      </c>
    </row>
    <row r="225" spans="1:20" ht="12.75">
      <c r="A225" s="21" t="s">
        <v>226</v>
      </c>
      <c r="B225" s="20" t="s">
        <v>279</v>
      </c>
      <c r="C225" s="20" t="s">
        <v>226</v>
      </c>
      <c r="D225" s="20" t="s">
        <v>449</v>
      </c>
      <c r="E225" s="20" t="s">
        <v>450</v>
      </c>
      <c r="F225" s="28"/>
      <c r="G225" s="70" t="s">
        <v>462</v>
      </c>
      <c r="H225" s="13">
        <v>45886.99</v>
      </c>
      <c r="I225" s="13">
        <v>0</v>
      </c>
      <c r="J225" s="13">
        <v>0</v>
      </c>
      <c r="K225" s="13">
        <v>45886.99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226</v>
      </c>
      <c r="B226" s="20" t="s">
        <v>263</v>
      </c>
      <c r="C226" s="20" t="s">
        <v>237</v>
      </c>
      <c r="D226" s="20" t="s">
        <v>449</v>
      </c>
      <c r="E226" s="20" t="s">
        <v>450</v>
      </c>
      <c r="F226" s="28"/>
      <c r="G226" s="70" t="s">
        <v>463</v>
      </c>
      <c r="H226" s="13">
        <v>101546.1</v>
      </c>
      <c r="I226" s="13">
        <v>0</v>
      </c>
      <c r="J226" s="13">
        <v>0</v>
      </c>
      <c r="K226" s="13">
        <v>101546.1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226</v>
      </c>
      <c r="B227" s="23" t="s">
        <v>287</v>
      </c>
      <c r="C227" s="23" t="s">
        <v>251</v>
      </c>
      <c r="D227" s="23" t="s">
        <v>449</v>
      </c>
      <c r="E227" s="23" t="s">
        <v>450</v>
      </c>
      <c r="F227" s="29"/>
      <c r="G227" s="73" t="s">
        <v>464</v>
      </c>
      <c r="H227" s="14">
        <v>10891.26</v>
      </c>
      <c r="I227" s="14">
        <v>0</v>
      </c>
      <c r="J227" s="14">
        <v>0</v>
      </c>
      <c r="K227" s="14">
        <v>10891.26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bestFit="1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299" t="s">
        <v>109</v>
      </c>
      <c r="N1" s="300"/>
      <c r="O1" s="315"/>
      <c r="P1" s="63" t="str">
        <f>1!P1</f>
        <v>02.04.2007</v>
      </c>
      <c r="Q1" s="62"/>
      <c r="R1" s="61"/>
    </row>
    <row r="2" spans="1:18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99" t="s">
        <v>110</v>
      </c>
      <c r="N2" s="300"/>
      <c r="O2" s="315"/>
      <c r="P2" s="63">
        <f>1!P2</f>
        <v>1</v>
      </c>
      <c r="Q2" s="62"/>
      <c r="R2" s="61"/>
    </row>
    <row r="3" spans="1:18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299" t="s">
        <v>111</v>
      </c>
      <c r="N3" s="300"/>
      <c r="O3" s="315"/>
      <c r="P3" s="63" t="str">
        <f>1!P3</f>
        <v>02.04.2007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IV kwartału 2007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6</v>
      </c>
      <c r="I7" s="289"/>
      <c r="J7" s="289"/>
      <c r="K7" s="290"/>
      <c r="L7" s="288" t="s">
        <v>16</v>
      </c>
      <c r="M7" s="289"/>
      <c r="N7" s="290"/>
      <c r="O7" s="289" t="s">
        <v>17</v>
      </c>
      <c r="P7" s="289"/>
      <c r="Q7" s="289"/>
      <c r="R7" s="291"/>
    </row>
    <row r="8" spans="1:18" ht="16.5" customHeight="1">
      <c r="A8" s="304"/>
      <c r="B8" s="293"/>
      <c r="C8" s="293"/>
      <c r="D8" s="293"/>
      <c r="E8" s="293"/>
      <c r="F8" s="311"/>
      <c r="G8" s="312"/>
      <c r="H8" s="334" t="s">
        <v>107</v>
      </c>
      <c r="I8" s="336" t="s">
        <v>20</v>
      </c>
      <c r="J8" s="232"/>
      <c r="K8" s="233"/>
      <c r="L8" s="337" t="s">
        <v>32</v>
      </c>
      <c r="M8" s="337" t="s">
        <v>33</v>
      </c>
      <c r="N8" s="337" t="s">
        <v>34</v>
      </c>
      <c r="O8" s="339" t="s">
        <v>107</v>
      </c>
      <c r="P8" s="340" t="s">
        <v>20</v>
      </c>
      <c r="Q8" s="340"/>
      <c r="R8" s="341"/>
    </row>
    <row r="9" spans="1:18" ht="74.25" customHeight="1" thickBot="1">
      <c r="A9" s="305"/>
      <c r="B9" s="294"/>
      <c r="C9" s="294"/>
      <c r="D9" s="294"/>
      <c r="E9" s="294"/>
      <c r="F9" s="313"/>
      <c r="G9" s="314"/>
      <c r="H9" s="335"/>
      <c r="I9" s="10" t="s">
        <v>35</v>
      </c>
      <c r="J9" s="10" t="s">
        <v>43</v>
      </c>
      <c r="K9" s="10" t="s">
        <v>75</v>
      </c>
      <c r="L9" s="338"/>
      <c r="M9" s="338"/>
      <c r="N9" s="338"/>
      <c r="O9" s="335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16">
        <v>6</v>
      </c>
      <c r="G10" s="317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69" customFormat="1" ht="15" customHeight="1">
      <c r="A11" s="170"/>
      <c r="B11" s="171"/>
      <c r="C11" s="171"/>
      <c r="D11" s="171"/>
      <c r="E11" s="171"/>
      <c r="F11" s="167" t="s">
        <v>225</v>
      </c>
      <c r="G11" s="172"/>
      <c r="H11" s="173">
        <v>10602393622.19</v>
      </c>
      <c r="I11" s="173">
        <v>6639413844.179999</v>
      </c>
      <c r="J11" s="173">
        <v>1593480526.0099998</v>
      </c>
      <c r="K11" s="173">
        <v>2369499252</v>
      </c>
      <c r="L11" s="174">
        <v>62.62183881085317</v>
      </c>
      <c r="M11" s="174">
        <v>15.02944130158464</v>
      </c>
      <c r="N11" s="174">
        <v>22.348719887562172</v>
      </c>
      <c r="O11" s="202">
        <v>112.66750738187056</v>
      </c>
      <c r="P11" s="202">
        <v>117.05436674709404</v>
      </c>
      <c r="Q11" s="202">
        <v>106.4507711224083</v>
      </c>
      <c r="R11" s="203">
        <v>105.71780909465225</v>
      </c>
    </row>
    <row r="12" spans="1:18" s="143" customFormat="1" ht="12.75">
      <c r="A12" s="148" t="s">
        <v>226</v>
      </c>
      <c r="B12" s="149" t="s">
        <v>227</v>
      </c>
      <c r="C12" s="149" t="s">
        <v>227</v>
      </c>
      <c r="D12" s="149" t="s">
        <v>228</v>
      </c>
      <c r="E12" s="149" t="s">
        <v>228</v>
      </c>
      <c r="F12" s="150"/>
      <c r="G12" s="151" t="s">
        <v>229</v>
      </c>
      <c r="H12" s="152">
        <v>1008162089</v>
      </c>
      <c r="I12" s="165">
        <v>701651343</v>
      </c>
      <c r="J12" s="152">
        <v>172884052</v>
      </c>
      <c r="K12" s="152">
        <v>133626694</v>
      </c>
      <c r="L12" s="166">
        <v>69.59707676530178</v>
      </c>
      <c r="M12" s="166">
        <v>17.14843812183856</v>
      </c>
      <c r="N12" s="166">
        <v>13.254485112859665</v>
      </c>
      <c r="O12" s="204">
        <v>137.77750672832414</v>
      </c>
      <c r="P12" s="204">
        <v>148.05502595831257</v>
      </c>
      <c r="Q12" s="204">
        <v>134.4391602328082</v>
      </c>
      <c r="R12" s="205">
        <v>103.4078700451214</v>
      </c>
    </row>
    <row r="13" spans="1:18" s="114" customFormat="1" ht="15">
      <c r="A13" s="115"/>
      <c r="B13" s="116"/>
      <c r="C13" s="116"/>
      <c r="D13" s="116"/>
      <c r="E13" s="116"/>
      <c r="F13" s="117" t="s">
        <v>230</v>
      </c>
      <c r="G13" s="118"/>
      <c r="H13" s="119">
        <v>1431722230.47</v>
      </c>
      <c r="I13" s="119">
        <v>469920365.33</v>
      </c>
      <c r="J13" s="119">
        <v>332464726.14</v>
      </c>
      <c r="K13" s="119">
        <v>629337139</v>
      </c>
      <c r="L13" s="175">
        <v>32.822034562928906</v>
      </c>
      <c r="M13" s="175">
        <v>23.221314795877674</v>
      </c>
      <c r="N13" s="175">
        <v>43.95665064119342</v>
      </c>
      <c r="O13" s="206">
        <v>109.22315099721904</v>
      </c>
      <c r="P13" s="206">
        <v>115.13404519056762</v>
      </c>
      <c r="Q13" s="206">
        <v>106.40788349010002</v>
      </c>
      <c r="R13" s="207">
        <v>106.62598346372472</v>
      </c>
    </row>
    <row r="14" spans="1:18" ht="12.75">
      <c r="A14" s="11" t="s">
        <v>226</v>
      </c>
      <c r="B14" s="12" t="s">
        <v>231</v>
      </c>
      <c r="C14" s="12" t="s">
        <v>227</v>
      </c>
      <c r="D14" s="12" t="s">
        <v>228</v>
      </c>
      <c r="E14" s="12" t="s">
        <v>232</v>
      </c>
      <c r="F14" s="25"/>
      <c r="G14" s="24" t="s">
        <v>233</v>
      </c>
      <c r="H14" s="13">
        <v>47947786</v>
      </c>
      <c r="I14" s="76">
        <v>15207761</v>
      </c>
      <c r="J14" s="13">
        <v>7809153</v>
      </c>
      <c r="K14" s="13">
        <v>24930872</v>
      </c>
      <c r="L14" s="88">
        <v>31.71733727183983</v>
      </c>
      <c r="M14" s="88">
        <v>16.286785379412514</v>
      </c>
      <c r="N14" s="88">
        <v>51.995877348747655</v>
      </c>
      <c r="O14" s="208">
        <v>101.57021672060233</v>
      </c>
      <c r="P14" s="208">
        <v>91.49745568338206</v>
      </c>
      <c r="Q14" s="208">
        <v>108.91408549943849</v>
      </c>
      <c r="R14" s="209">
        <v>106.47137546938332</v>
      </c>
    </row>
    <row r="15" spans="1:18" ht="12.75">
      <c r="A15" s="18" t="s">
        <v>226</v>
      </c>
      <c r="B15" s="19" t="s">
        <v>226</v>
      </c>
      <c r="C15" s="19" t="s">
        <v>227</v>
      </c>
      <c r="D15" s="19" t="s">
        <v>228</v>
      </c>
      <c r="E15" s="19" t="s">
        <v>232</v>
      </c>
      <c r="F15" s="89"/>
      <c r="G15" s="26" t="s">
        <v>234</v>
      </c>
      <c r="H15" s="30">
        <v>63271467</v>
      </c>
      <c r="I15" s="86">
        <v>17255884</v>
      </c>
      <c r="J15" s="30">
        <v>10199565</v>
      </c>
      <c r="K15" s="30">
        <v>35816018</v>
      </c>
      <c r="L15" s="88">
        <v>27.272773681697625</v>
      </c>
      <c r="M15" s="88">
        <v>16.120323241438356</v>
      </c>
      <c r="N15" s="88">
        <v>56.606903076864015</v>
      </c>
      <c r="O15" s="210">
        <v>110.52751865272401</v>
      </c>
      <c r="P15" s="210">
        <v>118.70412145323823</v>
      </c>
      <c r="Q15" s="210">
        <v>92.4210174356967</v>
      </c>
      <c r="R15" s="211">
        <v>113.08372981501745</v>
      </c>
    </row>
    <row r="16" spans="1:18" ht="12.75">
      <c r="A16" s="31" t="s">
        <v>226</v>
      </c>
      <c r="B16" s="13" t="s">
        <v>235</v>
      </c>
      <c r="C16" s="13" t="s">
        <v>227</v>
      </c>
      <c r="D16" s="13" t="s">
        <v>228</v>
      </c>
      <c r="E16" s="13" t="s">
        <v>232</v>
      </c>
      <c r="F16" s="50"/>
      <c r="G16" s="49" t="s">
        <v>236</v>
      </c>
      <c r="H16" s="13">
        <v>69052463</v>
      </c>
      <c r="I16" s="76">
        <v>24760185</v>
      </c>
      <c r="J16" s="13">
        <v>10885675</v>
      </c>
      <c r="K16" s="13">
        <v>33406603</v>
      </c>
      <c r="L16" s="88">
        <v>35.857062766899425</v>
      </c>
      <c r="M16" s="88">
        <v>15.764354415569507</v>
      </c>
      <c r="N16" s="88">
        <v>48.37858281753107</v>
      </c>
      <c r="O16" s="208">
        <v>105.81023175874068</v>
      </c>
      <c r="P16" s="208">
        <v>107.23192046950254</v>
      </c>
      <c r="Q16" s="208">
        <v>88.72285481276766</v>
      </c>
      <c r="R16" s="209">
        <v>111.7238346087678</v>
      </c>
    </row>
    <row r="17" spans="1:18" ht="12.75">
      <c r="A17" s="21" t="s">
        <v>226</v>
      </c>
      <c r="B17" s="20" t="s">
        <v>237</v>
      </c>
      <c r="C17" s="20" t="s">
        <v>227</v>
      </c>
      <c r="D17" s="20" t="s">
        <v>228</v>
      </c>
      <c r="E17" s="20" t="s">
        <v>232</v>
      </c>
      <c r="F17" s="28"/>
      <c r="G17" s="27" t="s">
        <v>238</v>
      </c>
      <c r="H17" s="13">
        <v>27997565</v>
      </c>
      <c r="I17" s="76">
        <v>6279133</v>
      </c>
      <c r="J17" s="13">
        <v>7706202</v>
      </c>
      <c r="K17" s="13">
        <v>14012230</v>
      </c>
      <c r="L17" s="88">
        <v>22.42742538502902</v>
      </c>
      <c r="M17" s="88">
        <v>27.524543652278332</v>
      </c>
      <c r="N17" s="88">
        <v>50.04803096269265</v>
      </c>
      <c r="O17" s="208">
        <v>101.46656951122492</v>
      </c>
      <c r="P17" s="208">
        <v>101.6430570229915</v>
      </c>
      <c r="Q17" s="208">
        <v>87.7745831015918</v>
      </c>
      <c r="R17" s="209">
        <v>110.89372927305811</v>
      </c>
    </row>
    <row r="18" spans="1:18" ht="12.75">
      <c r="A18" s="21" t="s">
        <v>226</v>
      </c>
      <c r="B18" s="20" t="s">
        <v>239</v>
      </c>
      <c r="C18" s="20" t="s">
        <v>227</v>
      </c>
      <c r="D18" s="20" t="s">
        <v>228</v>
      </c>
      <c r="E18" s="20" t="s">
        <v>232</v>
      </c>
      <c r="F18" s="28"/>
      <c r="G18" s="27" t="s">
        <v>240</v>
      </c>
      <c r="H18" s="13">
        <v>38213888.31</v>
      </c>
      <c r="I18" s="76">
        <v>7724415</v>
      </c>
      <c r="J18" s="13">
        <v>11332354.31</v>
      </c>
      <c r="K18" s="13">
        <v>19157119</v>
      </c>
      <c r="L18" s="88">
        <v>20.213632638839936</v>
      </c>
      <c r="M18" s="88">
        <v>29.655067335910157</v>
      </c>
      <c r="N18" s="88">
        <v>50.1313000252499</v>
      </c>
      <c r="O18" s="208">
        <v>111.11000454687637</v>
      </c>
      <c r="P18" s="208">
        <v>116.95656426602645</v>
      </c>
      <c r="Q18" s="208">
        <v>111.88271746449227</v>
      </c>
      <c r="R18" s="209">
        <v>108.48024632116817</v>
      </c>
    </row>
    <row r="19" spans="1:18" ht="12.75">
      <c r="A19" s="21" t="s">
        <v>226</v>
      </c>
      <c r="B19" s="20" t="s">
        <v>241</v>
      </c>
      <c r="C19" s="20" t="s">
        <v>227</v>
      </c>
      <c r="D19" s="20" t="s">
        <v>228</v>
      </c>
      <c r="E19" s="20" t="s">
        <v>232</v>
      </c>
      <c r="F19" s="28"/>
      <c r="G19" s="27" t="s">
        <v>242</v>
      </c>
      <c r="H19" s="13">
        <v>49023638</v>
      </c>
      <c r="I19" s="76">
        <v>19600321</v>
      </c>
      <c r="J19" s="13">
        <v>15417140</v>
      </c>
      <c r="K19" s="13">
        <v>14006177</v>
      </c>
      <c r="L19" s="88">
        <v>39.98136776385302</v>
      </c>
      <c r="M19" s="88">
        <v>31.448380065143265</v>
      </c>
      <c r="N19" s="88">
        <v>28.570252171003713</v>
      </c>
      <c r="O19" s="208">
        <v>114.61587395284296</v>
      </c>
      <c r="P19" s="208">
        <v>146.1753183139162</v>
      </c>
      <c r="Q19" s="208">
        <v>105.01843510805861</v>
      </c>
      <c r="R19" s="209">
        <v>95.39088587904457</v>
      </c>
    </row>
    <row r="20" spans="1:18" ht="12.75">
      <c r="A20" s="21" t="s">
        <v>226</v>
      </c>
      <c r="B20" s="20" t="s">
        <v>243</v>
      </c>
      <c r="C20" s="20" t="s">
        <v>227</v>
      </c>
      <c r="D20" s="20" t="s">
        <v>228</v>
      </c>
      <c r="E20" s="20" t="s">
        <v>232</v>
      </c>
      <c r="F20" s="28"/>
      <c r="G20" s="27" t="s">
        <v>244</v>
      </c>
      <c r="H20" s="13">
        <v>27417266</v>
      </c>
      <c r="I20" s="76">
        <v>8425833</v>
      </c>
      <c r="J20" s="13">
        <v>7207663</v>
      </c>
      <c r="K20" s="13">
        <v>11783770</v>
      </c>
      <c r="L20" s="88">
        <v>30.731849776706397</v>
      </c>
      <c r="M20" s="88">
        <v>26.288773650881165</v>
      </c>
      <c r="N20" s="88">
        <v>42.979376572412434</v>
      </c>
      <c r="O20" s="208">
        <v>102.2710579369602</v>
      </c>
      <c r="P20" s="208">
        <v>109.68288962475108</v>
      </c>
      <c r="Q20" s="208">
        <v>96.5087324535828</v>
      </c>
      <c r="R20" s="209">
        <v>101.07855253785544</v>
      </c>
    </row>
    <row r="21" spans="1:18" ht="12.75">
      <c r="A21" s="21" t="s">
        <v>226</v>
      </c>
      <c r="B21" s="20" t="s">
        <v>245</v>
      </c>
      <c r="C21" s="20" t="s">
        <v>227</v>
      </c>
      <c r="D21" s="20" t="s">
        <v>228</v>
      </c>
      <c r="E21" s="20" t="s">
        <v>232</v>
      </c>
      <c r="F21" s="28"/>
      <c r="G21" s="27" t="s">
        <v>246</v>
      </c>
      <c r="H21" s="13">
        <v>117801255.16</v>
      </c>
      <c r="I21" s="76">
        <v>33556966</v>
      </c>
      <c r="J21" s="13">
        <v>26371427.16</v>
      </c>
      <c r="K21" s="13">
        <v>57872862</v>
      </c>
      <c r="L21" s="88">
        <v>28.48608527508664</v>
      </c>
      <c r="M21" s="88">
        <v>22.386371965376604</v>
      </c>
      <c r="N21" s="88">
        <v>49.12754275953676</v>
      </c>
      <c r="O21" s="208">
        <v>107.37198746284074</v>
      </c>
      <c r="P21" s="208">
        <v>104.96164065247878</v>
      </c>
      <c r="Q21" s="208">
        <v>103.68992766829544</v>
      </c>
      <c r="R21" s="209">
        <v>110.63537216256145</v>
      </c>
    </row>
    <row r="22" spans="1:18" ht="12.75">
      <c r="A22" s="21" t="s">
        <v>226</v>
      </c>
      <c r="B22" s="20" t="s">
        <v>247</v>
      </c>
      <c r="C22" s="20" t="s">
        <v>227</v>
      </c>
      <c r="D22" s="20" t="s">
        <v>228</v>
      </c>
      <c r="E22" s="20" t="s">
        <v>232</v>
      </c>
      <c r="F22" s="28"/>
      <c r="G22" s="27" t="s">
        <v>248</v>
      </c>
      <c r="H22" s="13">
        <v>41460782.48</v>
      </c>
      <c r="I22" s="76">
        <v>12362025.999999996</v>
      </c>
      <c r="J22" s="13">
        <v>19736669.48</v>
      </c>
      <c r="K22" s="13">
        <v>9362087</v>
      </c>
      <c r="L22" s="88">
        <v>29.81619077248056</v>
      </c>
      <c r="M22" s="88">
        <v>47.60322478120293</v>
      </c>
      <c r="N22" s="88">
        <v>22.58058444631651</v>
      </c>
      <c r="O22" s="208">
        <v>109.6623349363058</v>
      </c>
      <c r="P22" s="208">
        <v>103.92940953137114</v>
      </c>
      <c r="Q22" s="208">
        <v>111.97196143815549</v>
      </c>
      <c r="R22" s="209">
        <v>112.97860087886447</v>
      </c>
    </row>
    <row r="23" spans="1:18" ht="12.75">
      <c r="A23" s="21" t="s">
        <v>226</v>
      </c>
      <c r="B23" s="20" t="s">
        <v>249</v>
      </c>
      <c r="C23" s="20" t="s">
        <v>227</v>
      </c>
      <c r="D23" s="20" t="s">
        <v>228</v>
      </c>
      <c r="E23" s="20" t="s">
        <v>232</v>
      </c>
      <c r="F23" s="28"/>
      <c r="G23" s="27" t="s">
        <v>250</v>
      </c>
      <c r="H23" s="13">
        <v>37544390</v>
      </c>
      <c r="I23" s="76">
        <v>9965572</v>
      </c>
      <c r="J23" s="13">
        <v>6934238</v>
      </c>
      <c r="K23" s="13">
        <v>20644580</v>
      </c>
      <c r="L23" s="88">
        <v>26.54343831395316</v>
      </c>
      <c r="M23" s="88">
        <v>18.469438443399934</v>
      </c>
      <c r="N23" s="88">
        <v>54.98712324264691</v>
      </c>
      <c r="O23" s="208">
        <v>113.54895938982284</v>
      </c>
      <c r="P23" s="208">
        <v>145.2824192267366</v>
      </c>
      <c r="Q23" s="208">
        <v>106.14437588820537</v>
      </c>
      <c r="R23" s="209">
        <v>104.94285568612496</v>
      </c>
    </row>
    <row r="24" spans="1:18" ht="12.75">
      <c r="A24" s="21" t="s">
        <v>226</v>
      </c>
      <c r="B24" s="20" t="s">
        <v>251</v>
      </c>
      <c r="C24" s="20" t="s">
        <v>227</v>
      </c>
      <c r="D24" s="20" t="s">
        <v>228</v>
      </c>
      <c r="E24" s="20" t="s">
        <v>232</v>
      </c>
      <c r="F24" s="28"/>
      <c r="G24" s="27" t="s">
        <v>252</v>
      </c>
      <c r="H24" s="13">
        <v>73557596.25</v>
      </c>
      <c r="I24" s="76">
        <v>31645761</v>
      </c>
      <c r="J24" s="13">
        <v>7291620.25</v>
      </c>
      <c r="K24" s="13">
        <v>34620215</v>
      </c>
      <c r="L24" s="88">
        <v>43.02174433819947</v>
      </c>
      <c r="M24" s="88">
        <v>9.91280387306022</v>
      </c>
      <c r="N24" s="88">
        <v>47.06545178874031</v>
      </c>
      <c r="O24" s="208">
        <v>119.53038598753898</v>
      </c>
      <c r="P24" s="208">
        <v>123.53873817377792</v>
      </c>
      <c r="Q24" s="208">
        <v>108.98478124335811</v>
      </c>
      <c r="R24" s="209">
        <v>118.43150116058388</v>
      </c>
    </row>
    <row r="25" spans="1:18" ht="12.75">
      <c r="A25" s="21" t="s">
        <v>226</v>
      </c>
      <c r="B25" s="20" t="s">
        <v>253</v>
      </c>
      <c r="C25" s="20" t="s">
        <v>227</v>
      </c>
      <c r="D25" s="20" t="s">
        <v>228</v>
      </c>
      <c r="E25" s="20" t="s">
        <v>232</v>
      </c>
      <c r="F25" s="28"/>
      <c r="G25" s="27" t="s">
        <v>254</v>
      </c>
      <c r="H25" s="13">
        <v>40938613</v>
      </c>
      <c r="I25" s="76">
        <v>12302226</v>
      </c>
      <c r="J25" s="13">
        <v>9925305</v>
      </c>
      <c r="K25" s="13">
        <v>18711082</v>
      </c>
      <c r="L25" s="88">
        <v>30.05042207951696</v>
      </c>
      <c r="M25" s="88">
        <v>24.244360696831617</v>
      </c>
      <c r="N25" s="88">
        <v>45.705217223651424</v>
      </c>
      <c r="O25" s="208">
        <v>107.07349259333121</v>
      </c>
      <c r="P25" s="208">
        <v>125.69442287477952</v>
      </c>
      <c r="Q25" s="208">
        <v>103.98886949918405</v>
      </c>
      <c r="R25" s="209">
        <v>98.98926221712651</v>
      </c>
    </row>
    <row r="26" spans="1:18" ht="12.75">
      <c r="A26" s="21" t="s">
        <v>226</v>
      </c>
      <c r="B26" s="20" t="s">
        <v>255</v>
      </c>
      <c r="C26" s="20" t="s">
        <v>227</v>
      </c>
      <c r="D26" s="20" t="s">
        <v>228</v>
      </c>
      <c r="E26" s="20" t="s">
        <v>232</v>
      </c>
      <c r="F26" s="28"/>
      <c r="G26" s="27" t="s">
        <v>256</v>
      </c>
      <c r="H26" s="13">
        <v>51785833.74</v>
      </c>
      <c r="I26" s="76">
        <v>13771376.000000004</v>
      </c>
      <c r="J26" s="13">
        <v>23795168.74</v>
      </c>
      <c r="K26" s="13">
        <v>14219289</v>
      </c>
      <c r="L26" s="88">
        <v>26.59294058900673</v>
      </c>
      <c r="M26" s="88">
        <v>45.94918536885566</v>
      </c>
      <c r="N26" s="88">
        <v>27.457874042137608</v>
      </c>
      <c r="O26" s="208">
        <v>143.6869643491148</v>
      </c>
      <c r="P26" s="208">
        <v>143.77870523351268</v>
      </c>
      <c r="Q26" s="208">
        <v>192.42082228407352</v>
      </c>
      <c r="R26" s="209">
        <v>100.87217650193554</v>
      </c>
    </row>
    <row r="27" spans="1:18" ht="12.75">
      <c r="A27" s="21" t="s">
        <v>226</v>
      </c>
      <c r="B27" s="20" t="s">
        <v>257</v>
      </c>
      <c r="C27" s="20" t="s">
        <v>227</v>
      </c>
      <c r="D27" s="20" t="s">
        <v>228</v>
      </c>
      <c r="E27" s="20" t="s">
        <v>232</v>
      </c>
      <c r="F27" s="28"/>
      <c r="G27" s="27" t="s">
        <v>258</v>
      </c>
      <c r="H27" s="13">
        <v>75825315</v>
      </c>
      <c r="I27" s="76">
        <v>22503830</v>
      </c>
      <c r="J27" s="13">
        <v>17977454</v>
      </c>
      <c r="K27" s="13">
        <v>35344031</v>
      </c>
      <c r="L27" s="88">
        <v>29.67851831542012</v>
      </c>
      <c r="M27" s="88">
        <v>23.709039652522378</v>
      </c>
      <c r="N27" s="88">
        <v>46.6124420320575</v>
      </c>
      <c r="O27" s="208">
        <v>100.91105703776672</v>
      </c>
      <c r="P27" s="208">
        <v>133.7670492010741</v>
      </c>
      <c r="Q27" s="208">
        <v>73.88323119454789</v>
      </c>
      <c r="R27" s="209">
        <v>103.99787684919077</v>
      </c>
    </row>
    <row r="28" spans="1:18" ht="12.75">
      <c r="A28" s="21" t="s">
        <v>226</v>
      </c>
      <c r="B28" s="20" t="s">
        <v>259</v>
      </c>
      <c r="C28" s="20" t="s">
        <v>227</v>
      </c>
      <c r="D28" s="20" t="s">
        <v>228</v>
      </c>
      <c r="E28" s="20" t="s">
        <v>232</v>
      </c>
      <c r="F28" s="28"/>
      <c r="G28" s="27" t="s">
        <v>260</v>
      </c>
      <c r="H28" s="13">
        <v>38644374</v>
      </c>
      <c r="I28" s="76">
        <v>15737838</v>
      </c>
      <c r="J28" s="13">
        <v>7309826</v>
      </c>
      <c r="K28" s="13">
        <v>15596710</v>
      </c>
      <c r="L28" s="88">
        <v>40.72478441493191</v>
      </c>
      <c r="M28" s="88">
        <v>18.915627925555217</v>
      </c>
      <c r="N28" s="88">
        <v>40.35958765951287</v>
      </c>
      <c r="O28" s="208">
        <v>103.59636540157224</v>
      </c>
      <c r="P28" s="208">
        <v>105.6755995631117</v>
      </c>
      <c r="Q28" s="208">
        <v>99.70065903567937</v>
      </c>
      <c r="R28" s="209">
        <v>103.43701522323796</v>
      </c>
    </row>
    <row r="29" spans="1:18" ht="12.75">
      <c r="A29" s="21" t="s">
        <v>226</v>
      </c>
      <c r="B29" s="20" t="s">
        <v>261</v>
      </c>
      <c r="C29" s="20" t="s">
        <v>227</v>
      </c>
      <c r="D29" s="20" t="s">
        <v>228</v>
      </c>
      <c r="E29" s="20" t="s">
        <v>232</v>
      </c>
      <c r="F29" s="28"/>
      <c r="G29" s="27" t="s">
        <v>262</v>
      </c>
      <c r="H29" s="13">
        <v>38878153</v>
      </c>
      <c r="I29" s="76">
        <v>19518814</v>
      </c>
      <c r="J29" s="13">
        <v>8731156</v>
      </c>
      <c r="K29" s="13">
        <v>10628183</v>
      </c>
      <c r="L29" s="88">
        <v>50.20509590566198</v>
      </c>
      <c r="M29" s="88">
        <v>22.457743813087006</v>
      </c>
      <c r="N29" s="88">
        <v>27.337160281251016</v>
      </c>
      <c r="O29" s="208">
        <v>109.06538864834576</v>
      </c>
      <c r="P29" s="208">
        <v>109.034601931929</v>
      </c>
      <c r="Q29" s="208">
        <v>98.58276400762543</v>
      </c>
      <c r="R29" s="209">
        <v>119.5725052776154</v>
      </c>
    </row>
    <row r="30" spans="1:18" ht="12.75">
      <c r="A30" s="21" t="s">
        <v>226</v>
      </c>
      <c r="B30" s="20" t="s">
        <v>263</v>
      </c>
      <c r="C30" s="20" t="s">
        <v>227</v>
      </c>
      <c r="D30" s="20" t="s">
        <v>228</v>
      </c>
      <c r="E30" s="20" t="s">
        <v>232</v>
      </c>
      <c r="F30" s="28"/>
      <c r="G30" s="27" t="s">
        <v>264</v>
      </c>
      <c r="H30" s="13">
        <v>36067600</v>
      </c>
      <c r="I30" s="76">
        <v>9017854</v>
      </c>
      <c r="J30" s="13">
        <v>7100541</v>
      </c>
      <c r="K30" s="13">
        <v>19949205</v>
      </c>
      <c r="L30" s="88">
        <v>25.00264503321541</v>
      </c>
      <c r="M30" s="88">
        <v>19.68675764397964</v>
      </c>
      <c r="N30" s="88">
        <v>55.31059732280495</v>
      </c>
      <c r="O30" s="208">
        <v>115.93555919775227</v>
      </c>
      <c r="P30" s="208">
        <v>121.86990764603476</v>
      </c>
      <c r="Q30" s="208">
        <v>132.10109763927278</v>
      </c>
      <c r="R30" s="209">
        <v>108.80166362464362</v>
      </c>
    </row>
    <row r="31" spans="1:18" ht="12.75">
      <c r="A31" s="21" t="s">
        <v>226</v>
      </c>
      <c r="B31" s="20" t="s">
        <v>265</v>
      </c>
      <c r="C31" s="20" t="s">
        <v>227</v>
      </c>
      <c r="D31" s="20" t="s">
        <v>228</v>
      </c>
      <c r="E31" s="20" t="s">
        <v>232</v>
      </c>
      <c r="F31" s="28"/>
      <c r="G31" s="27" t="s">
        <v>266</v>
      </c>
      <c r="H31" s="13">
        <v>39085173.51</v>
      </c>
      <c r="I31" s="76">
        <v>21395898</v>
      </c>
      <c r="J31" s="13">
        <v>6467158.51</v>
      </c>
      <c r="K31" s="13">
        <v>11222117</v>
      </c>
      <c r="L31" s="88">
        <v>54.74172449183532</v>
      </c>
      <c r="M31" s="88">
        <v>16.546321607975894</v>
      </c>
      <c r="N31" s="88">
        <v>28.711953900188792</v>
      </c>
      <c r="O31" s="208">
        <v>133.2159912263591</v>
      </c>
      <c r="P31" s="208">
        <v>192.59877440487273</v>
      </c>
      <c r="Q31" s="208">
        <v>99.70987419626591</v>
      </c>
      <c r="R31" s="209">
        <v>95.55069775037585</v>
      </c>
    </row>
    <row r="32" spans="1:18" ht="12.75">
      <c r="A32" s="21" t="s">
        <v>226</v>
      </c>
      <c r="B32" s="20" t="s">
        <v>267</v>
      </c>
      <c r="C32" s="20" t="s">
        <v>227</v>
      </c>
      <c r="D32" s="20" t="s">
        <v>228</v>
      </c>
      <c r="E32" s="20" t="s">
        <v>232</v>
      </c>
      <c r="F32" s="28"/>
      <c r="G32" s="27" t="s">
        <v>268</v>
      </c>
      <c r="H32" s="13">
        <v>111952647.19</v>
      </c>
      <c r="I32" s="76">
        <v>24288094</v>
      </c>
      <c r="J32" s="13">
        <v>32084559.19</v>
      </c>
      <c r="K32" s="13">
        <v>55579994</v>
      </c>
      <c r="L32" s="88">
        <v>21.69497069486848</v>
      </c>
      <c r="M32" s="88">
        <v>28.659044690160666</v>
      </c>
      <c r="N32" s="88">
        <v>49.64598461497086</v>
      </c>
      <c r="O32" s="208">
        <v>110.78682195243941</v>
      </c>
      <c r="P32" s="208">
        <v>104.70251633383971</v>
      </c>
      <c r="Q32" s="208">
        <v>138.75634630340622</v>
      </c>
      <c r="R32" s="209">
        <v>101.54912494261825</v>
      </c>
    </row>
    <row r="33" spans="1:18" ht="12.75">
      <c r="A33" s="21" t="s">
        <v>226</v>
      </c>
      <c r="B33" s="20" t="s">
        <v>269</v>
      </c>
      <c r="C33" s="20" t="s">
        <v>227</v>
      </c>
      <c r="D33" s="20" t="s">
        <v>228</v>
      </c>
      <c r="E33" s="20" t="s">
        <v>232</v>
      </c>
      <c r="F33" s="28"/>
      <c r="G33" s="27" t="s">
        <v>270</v>
      </c>
      <c r="H33" s="13">
        <v>42614379</v>
      </c>
      <c r="I33" s="76">
        <v>13370730</v>
      </c>
      <c r="J33" s="13">
        <v>8766929</v>
      </c>
      <c r="K33" s="13">
        <v>20476720</v>
      </c>
      <c r="L33" s="88">
        <v>31.37609960243701</v>
      </c>
      <c r="M33" s="88">
        <v>20.572701528749253</v>
      </c>
      <c r="N33" s="88">
        <v>48.051198868813735</v>
      </c>
      <c r="O33" s="208">
        <v>107.06420227402</v>
      </c>
      <c r="P33" s="208">
        <v>112.00404164245421</v>
      </c>
      <c r="Q33" s="208">
        <v>94.29652523041365</v>
      </c>
      <c r="R33" s="209">
        <v>110.28124228668376</v>
      </c>
    </row>
    <row r="34" spans="1:18" ht="12.75">
      <c r="A34" s="21" t="s">
        <v>226</v>
      </c>
      <c r="B34" s="20" t="s">
        <v>271</v>
      </c>
      <c r="C34" s="20" t="s">
        <v>227</v>
      </c>
      <c r="D34" s="20" t="s">
        <v>228</v>
      </c>
      <c r="E34" s="20" t="s">
        <v>232</v>
      </c>
      <c r="F34" s="28"/>
      <c r="G34" s="27" t="s">
        <v>272</v>
      </c>
      <c r="H34" s="13">
        <v>110086327.83</v>
      </c>
      <c r="I34" s="76">
        <v>30852783</v>
      </c>
      <c r="J34" s="13">
        <v>24408206.83</v>
      </c>
      <c r="K34" s="13">
        <v>54825338</v>
      </c>
      <c r="L34" s="88">
        <v>28.025989791978695</v>
      </c>
      <c r="M34" s="88">
        <v>22.17187848039785</v>
      </c>
      <c r="N34" s="88">
        <v>49.802131727623454</v>
      </c>
      <c r="O34" s="208">
        <v>108.70417275315303</v>
      </c>
      <c r="P34" s="208">
        <v>105.80014006194904</v>
      </c>
      <c r="Q34" s="208">
        <v>121.96891393119247</v>
      </c>
      <c r="R34" s="209">
        <v>105.2344592983165</v>
      </c>
    </row>
    <row r="35" spans="1:18" ht="12.75">
      <c r="A35" s="21" t="s">
        <v>226</v>
      </c>
      <c r="B35" s="20" t="s">
        <v>273</v>
      </c>
      <c r="C35" s="20" t="s">
        <v>227</v>
      </c>
      <c r="D35" s="20" t="s">
        <v>228</v>
      </c>
      <c r="E35" s="20" t="s">
        <v>232</v>
      </c>
      <c r="F35" s="28"/>
      <c r="G35" s="27" t="s">
        <v>274</v>
      </c>
      <c r="H35" s="13">
        <v>32201868</v>
      </c>
      <c r="I35" s="76">
        <v>7655109.329999998</v>
      </c>
      <c r="J35" s="13">
        <v>7796867.67</v>
      </c>
      <c r="K35" s="13">
        <v>16749891</v>
      </c>
      <c r="L35" s="88">
        <v>23.772252373682168</v>
      </c>
      <c r="M35" s="88">
        <v>24.212470127509373</v>
      </c>
      <c r="N35" s="88">
        <v>52.01527749880845</v>
      </c>
      <c r="O35" s="208">
        <v>88.55048190116645</v>
      </c>
      <c r="P35" s="208">
        <v>66.23219082489176</v>
      </c>
      <c r="Q35" s="208">
        <v>105.6220504707759</v>
      </c>
      <c r="R35" s="209">
        <v>96.12175187422855</v>
      </c>
    </row>
    <row r="36" spans="1:18" ht="12.75">
      <c r="A36" s="21" t="s">
        <v>226</v>
      </c>
      <c r="B36" s="20" t="s">
        <v>275</v>
      </c>
      <c r="C36" s="20" t="s">
        <v>227</v>
      </c>
      <c r="D36" s="20" t="s">
        <v>228</v>
      </c>
      <c r="E36" s="20" t="s">
        <v>232</v>
      </c>
      <c r="F36" s="28"/>
      <c r="G36" s="27" t="s">
        <v>276</v>
      </c>
      <c r="H36" s="13">
        <v>55639823</v>
      </c>
      <c r="I36" s="76">
        <v>27768317</v>
      </c>
      <c r="J36" s="13">
        <v>10606081</v>
      </c>
      <c r="K36" s="13">
        <v>17265425</v>
      </c>
      <c r="L36" s="88">
        <v>49.90727055332293</v>
      </c>
      <c r="M36" s="88">
        <v>19.062032242625936</v>
      </c>
      <c r="N36" s="88">
        <v>31.030697204051133</v>
      </c>
      <c r="O36" s="208">
        <v>98.48408718474924</v>
      </c>
      <c r="P36" s="208">
        <v>104.45491673362733</v>
      </c>
      <c r="Q36" s="208">
        <v>82.20261169173249</v>
      </c>
      <c r="R36" s="209">
        <v>101.50238646724598</v>
      </c>
    </row>
    <row r="37" spans="1:18" ht="12.75">
      <c r="A37" s="21" t="s">
        <v>226</v>
      </c>
      <c r="B37" s="20" t="s">
        <v>277</v>
      </c>
      <c r="C37" s="20" t="s">
        <v>227</v>
      </c>
      <c r="D37" s="20" t="s">
        <v>228</v>
      </c>
      <c r="E37" s="20" t="s">
        <v>232</v>
      </c>
      <c r="F37" s="28"/>
      <c r="G37" s="27" t="s">
        <v>278</v>
      </c>
      <c r="H37" s="13">
        <v>55822303</v>
      </c>
      <c r="I37" s="76">
        <v>13804550</v>
      </c>
      <c r="J37" s="13">
        <v>16660761</v>
      </c>
      <c r="K37" s="13">
        <v>25356992</v>
      </c>
      <c r="L37" s="88">
        <v>24.72945267055714</v>
      </c>
      <c r="M37" s="88">
        <v>29.84606529042702</v>
      </c>
      <c r="N37" s="88">
        <v>45.42448203901584</v>
      </c>
      <c r="O37" s="208">
        <v>103.9141110657894</v>
      </c>
      <c r="P37" s="208">
        <v>98.28343331563153</v>
      </c>
      <c r="Q37" s="208">
        <v>100.64240264606148</v>
      </c>
      <c r="R37" s="209">
        <v>109.67752539534874</v>
      </c>
    </row>
    <row r="38" spans="1:18" ht="12.75">
      <c r="A38" s="21" t="s">
        <v>226</v>
      </c>
      <c r="B38" s="20" t="s">
        <v>279</v>
      </c>
      <c r="C38" s="20" t="s">
        <v>227</v>
      </c>
      <c r="D38" s="20" t="s">
        <v>228</v>
      </c>
      <c r="E38" s="20" t="s">
        <v>232</v>
      </c>
      <c r="F38" s="28"/>
      <c r="G38" s="27" t="s">
        <v>280</v>
      </c>
      <c r="H38" s="13">
        <v>59627688</v>
      </c>
      <c r="I38" s="76">
        <v>25670589</v>
      </c>
      <c r="J38" s="13">
        <v>13471211</v>
      </c>
      <c r="K38" s="13">
        <v>20485888</v>
      </c>
      <c r="L38" s="88">
        <v>43.051457906602046</v>
      </c>
      <c r="M38" s="88">
        <v>22.59220749930804</v>
      </c>
      <c r="N38" s="88">
        <v>34.356334594089915</v>
      </c>
      <c r="O38" s="208">
        <v>101.53611382675452</v>
      </c>
      <c r="P38" s="208">
        <v>107.96620024684032</v>
      </c>
      <c r="Q38" s="208">
        <v>91.84782994065542</v>
      </c>
      <c r="R38" s="209">
        <v>101.00421497439307</v>
      </c>
    </row>
    <row r="39" spans="1:18" ht="12.75">
      <c r="A39" s="21" t="s">
        <v>226</v>
      </c>
      <c r="B39" s="20" t="s">
        <v>281</v>
      </c>
      <c r="C39" s="20" t="s">
        <v>227</v>
      </c>
      <c r="D39" s="20" t="s">
        <v>228</v>
      </c>
      <c r="E39" s="20" t="s">
        <v>232</v>
      </c>
      <c r="F39" s="28"/>
      <c r="G39" s="27" t="s">
        <v>282</v>
      </c>
      <c r="H39" s="13">
        <v>49264035</v>
      </c>
      <c r="I39" s="76">
        <v>25478500</v>
      </c>
      <c r="J39" s="13">
        <v>6471794</v>
      </c>
      <c r="K39" s="13">
        <v>17313741</v>
      </c>
      <c r="L39" s="88">
        <v>51.71825653339196</v>
      </c>
      <c r="M39" s="88">
        <v>13.136954778470745</v>
      </c>
      <c r="N39" s="88">
        <v>35.144788688137304</v>
      </c>
      <c r="O39" s="208">
        <v>132.52981629552255</v>
      </c>
      <c r="P39" s="208">
        <v>159.87226031647785</v>
      </c>
      <c r="Q39" s="208">
        <v>101.14559787750022</v>
      </c>
      <c r="R39" s="209">
        <v>116.69489160706246</v>
      </c>
    </row>
    <row r="40" spans="1:18" s="114" customFormat="1" ht="15">
      <c r="A40" s="129"/>
      <c r="B40" s="130"/>
      <c r="C40" s="130"/>
      <c r="D40" s="130"/>
      <c r="E40" s="130"/>
      <c r="F40" s="131" t="s">
        <v>283</v>
      </c>
      <c r="G40" s="132"/>
      <c r="H40" s="133">
        <v>3202156734.92</v>
      </c>
      <c r="I40" s="133">
        <v>2440786162.1699996</v>
      </c>
      <c r="J40" s="133">
        <v>234997518.75</v>
      </c>
      <c r="K40" s="133">
        <v>526373054</v>
      </c>
      <c r="L40" s="168">
        <v>76.22319468478416</v>
      </c>
      <c r="M40" s="168">
        <v>7.338726308656811</v>
      </c>
      <c r="N40" s="168">
        <v>16.43807900655901</v>
      </c>
      <c r="O40" s="212">
        <v>114.6763730726944</v>
      </c>
      <c r="P40" s="212">
        <v>117.9684702722287</v>
      </c>
      <c r="Q40" s="212">
        <v>101.48749899827003</v>
      </c>
      <c r="R40" s="213">
        <v>107.03570805149761</v>
      </c>
    </row>
    <row r="41" spans="1:18" ht="12.75">
      <c r="A41" s="21" t="s">
        <v>226</v>
      </c>
      <c r="B41" s="20" t="s">
        <v>284</v>
      </c>
      <c r="C41" s="20" t="s">
        <v>227</v>
      </c>
      <c r="D41" s="20" t="s">
        <v>228</v>
      </c>
      <c r="E41" s="20" t="s">
        <v>285</v>
      </c>
      <c r="F41" s="28"/>
      <c r="G41" s="27" t="s">
        <v>286</v>
      </c>
      <c r="H41" s="13">
        <v>303350979.35</v>
      </c>
      <c r="I41" s="76">
        <v>192669033.00000003</v>
      </c>
      <c r="J41" s="13">
        <v>39920515.35</v>
      </c>
      <c r="K41" s="13">
        <v>70761431</v>
      </c>
      <c r="L41" s="88">
        <v>63.51356880826236</v>
      </c>
      <c r="M41" s="88">
        <v>13.159843899478743</v>
      </c>
      <c r="N41" s="88">
        <v>23.32658729225889</v>
      </c>
      <c r="O41" s="208">
        <v>124.71678234009815</v>
      </c>
      <c r="P41" s="208">
        <v>140.6148170153205</v>
      </c>
      <c r="Q41" s="208">
        <v>107.08571948281485</v>
      </c>
      <c r="R41" s="209">
        <v>102.65121875402741</v>
      </c>
    </row>
    <row r="42" spans="1:18" ht="12.75">
      <c r="A42" s="21" t="s">
        <v>226</v>
      </c>
      <c r="B42" s="20" t="s">
        <v>287</v>
      </c>
      <c r="C42" s="20" t="s">
        <v>227</v>
      </c>
      <c r="D42" s="20" t="s">
        <v>228</v>
      </c>
      <c r="E42" s="20" t="s">
        <v>285</v>
      </c>
      <c r="F42" s="28"/>
      <c r="G42" s="27" t="s">
        <v>288</v>
      </c>
      <c r="H42" s="13">
        <v>310938049.39</v>
      </c>
      <c r="I42" s="76">
        <v>174177780.79</v>
      </c>
      <c r="J42" s="13">
        <v>44268328.6</v>
      </c>
      <c r="K42" s="13">
        <v>92491940</v>
      </c>
      <c r="L42" s="88">
        <v>56.01687575119961</v>
      </c>
      <c r="M42" s="88">
        <v>14.237025248870589</v>
      </c>
      <c r="N42" s="88">
        <v>29.746098999929792</v>
      </c>
      <c r="O42" s="208">
        <v>106.63302136880304</v>
      </c>
      <c r="P42" s="208">
        <v>107.07335732943129</v>
      </c>
      <c r="Q42" s="208">
        <v>99.56424793778734</v>
      </c>
      <c r="R42" s="209">
        <v>109.50602594320816</v>
      </c>
    </row>
    <row r="43" spans="1:18" ht="12.75">
      <c r="A43" s="21" t="s">
        <v>226</v>
      </c>
      <c r="B43" s="20" t="s">
        <v>289</v>
      </c>
      <c r="C43" s="20" t="s">
        <v>227</v>
      </c>
      <c r="D43" s="20" t="s">
        <v>228</v>
      </c>
      <c r="E43" s="20" t="s">
        <v>285</v>
      </c>
      <c r="F43" s="28"/>
      <c r="G43" s="27" t="s">
        <v>290</v>
      </c>
      <c r="H43" s="13">
        <v>2587867706.18</v>
      </c>
      <c r="I43" s="76">
        <v>2073939348.3799996</v>
      </c>
      <c r="J43" s="13">
        <v>150808674.8</v>
      </c>
      <c r="K43" s="13">
        <v>363119683</v>
      </c>
      <c r="L43" s="88">
        <v>80.14085663758216</v>
      </c>
      <c r="M43" s="88">
        <v>5.8275264396189534</v>
      </c>
      <c r="N43" s="88">
        <v>14.031616922798879</v>
      </c>
      <c r="O43" s="208">
        <v>114.63352271520226</v>
      </c>
      <c r="P43" s="208">
        <v>117.21640036831582</v>
      </c>
      <c r="Q43" s="208">
        <v>100.66523887024117</v>
      </c>
      <c r="R43" s="209">
        <v>107.31229202794927</v>
      </c>
    </row>
    <row r="44" spans="1:18" s="114" customFormat="1" ht="15">
      <c r="A44" s="129"/>
      <c r="B44" s="130"/>
      <c r="C44" s="130"/>
      <c r="D44" s="130"/>
      <c r="E44" s="130"/>
      <c r="F44" s="131" t="s">
        <v>291</v>
      </c>
      <c r="G44" s="132"/>
      <c r="H44" s="133">
        <v>4960352567.8</v>
      </c>
      <c r="I44" s="133">
        <v>3027055973.68</v>
      </c>
      <c r="J44" s="133">
        <v>853134229.1199999</v>
      </c>
      <c r="K44" s="133">
        <v>1080162365</v>
      </c>
      <c r="L44" s="168">
        <v>61.025016514552924</v>
      </c>
      <c r="M44" s="168">
        <v>17.199064329783706</v>
      </c>
      <c r="N44" s="168">
        <v>21.775919155663367</v>
      </c>
      <c r="O44" s="212">
        <v>108.41255404448052</v>
      </c>
      <c r="P44" s="212">
        <v>111.24799914896299</v>
      </c>
      <c r="Q44" s="212">
        <v>103.49495978634282</v>
      </c>
      <c r="R44" s="213">
        <v>104.85806244504892</v>
      </c>
    </row>
    <row r="45" spans="1:18" s="114" customFormat="1" ht="15">
      <c r="A45" s="129"/>
      <c r="B45" s="130"/>
      <c r="C45" s="130"/>
      <c r="D45" s="130"/>
      <c r="E45" s="130"/>
      <c r="F45" s="131" t="s">
        <v>292</v>
      </c>
      <c r="G45" s="132"/>
      <c r="H45" s="133">
        <v>1895979761.68</v>
      </c>
      <c r="I45" s="133">
        <v>1286149447.69</v>
      </c>
      <c r="J45" s="133">
        <v>282035776.98999995</v>
      </c>
      <c r="K45" s="133">
        <v>327794537</v>
      </c>
      <c r="L45" s="168">
        <v>67.8356105737311</v>
      </c>
      <c r="M45" s="168">
        <v>14.87546347752637</v>
      </c>
      <c r="N45" s="168">
        <v>17.288925948742513</v>
      </c>
      <c r="O45" s="212">
        <v>107.7926106523853</v>
      </c>
      <c r="P45" s="212">
        <v>111.27442507902072</v>
      </c>
      <c r="Q45" s="212">
        <v>97.50579389768946</v>
      </c>
      <c r="R45" s="213">
        <v>104.45021009866251</v>
      </c>
    </row>
    <row r="46" spans="1:18" ht="12.75">
      <c r="A46" s="21" t="s">
        <v>226</v>
      </c>
      <c r="B46" s="20" t="s">
        <v>226</v>
      </c>
      <c r="C46" s="20" t="s">
        <v>231</v>
      </c>
      <c r="D46" s="20" t="s">
        <v>232</v>
      </c>
      <c r="E46" s="20" t="s">
        <v>228</v>
      </c>
      <c r="F46" s="28"/>
      <c r="G46" s="27" t="s">
        <v>293</v>
      </c>
      <c r="H46" s="13">
        <v>58361294</v>
      </c>
      <c r="I46" s="76">
        <v>30434614</v>
      </c>
      <c r="J46" s="13">
        <v>10531869</v>
      </c>
      <c r="K46" s="13">
        <v>17394811</v>
      </c>
      <c r="L46" s="88">
        <v>52.14862782172034</v>
      </c>
      <c r="M46" s="88">
        <v>18.045982667896293</v>
      </c>
      <c r="N46" s="88">
        <v>29.805389510383375</v>
      </c>
      <c r="O46" s="208">
        <v>108.73760305156112</v>
      </c>
      <c r="P46" s="208">
        <v>113.19254558405491</v>
      </c>
      <c r="Q46" s="208">
        <v>105.68249140842437</v>
      </c>
      <c r="R46" s="209">
        <v>103.42586208577775</v>
      </c>
    </row>
    <row r="47" spans="1:18" ht="12.75">
      <c r="A47" s="21" t="s">
        <v>226</v>
      </c>
      <c r="B47" s="20" t="s">
        <v>271</v>
      </c>
      <c r="C47" s="20" t="s">
        <v>231</v>
      </c>
      <c r="D47" s="20" t="s">
        <v>232</v>
      </c>
      <c r="E47" s="20" t="s">
        <v>228</v>
      </c>
      <c r="F47" s="28"/>
      <c r="G47" s="27" t="s">
        <v>294</v>
      </c>
      <c r="H47" s="13">
        <v>34461172.83</v>
      </c>
      <c r="I47" s="76">
        <v>18034749</v>
      </c>
      <c r="J47" s="13">
        <v>6838613.83</v>
      </c>
      <c r="K47" s="13">
        <v>9587810</v>
      </c>
      <c r="L47" s="88">
        <v>52.33353225952874</v>
      </c>
      <c r="M47" s="88">
        <v>19.844402463420163</v>
      </c>
      <c r="N47" s="88">
        <v>27.822065277051106</v>
      </c>
      <c r="O47" s="208">
        <v>103.04217274519046</v>
      </c>
      <c r="P47" s="208">
        <v>104.16338197535448</v>
      </c>
      <c r="Q47" s="208">
        <v>100.93410766273206</v>
      </c>
      <c r="R47" s="209">
        <v>102.49380887925268</v>
      </c>
    </row>
    <row r="48" spans="1:18" ht="12.75">
      <c r="A48" s="21" t="s">
        <v>226</v>
      </c>
      <c r="B48" s="20" t="s">
        <v>231</v>
      </c>
      <c r="C48" s="20" t="s">
        <v>231</v>
      </c>
      <c r="D48" s="20" t="s">
        <v>232</v>
      </c>
      <c r="E48" s="20" t="s">
        <v>228</v>
      </c>
      <c r="F48" s="28"/>
      <c r="G48" s="27" t="s">
        <v>295</v>
      </c>
      <c r="H48" s="13">
        <v>108514964</v>
      </c>
      <c r="I48" s="76">
        <v>78524831</v>
      </c>
      <c r="J48" s="13">
        <v>15123318</v>
      </c>
      <c r="K48" s="13">
        <v>14866815</v>
      </c>
      <c r="L48" s="88">
        <v>72.36313601873378</v>
      </c>
      <c r="M48" s="88">
        <v>13.936619837979212</v>
      </c>
      <c r="N48" s="88">
        <v>13.700244143287001</v>
      </c>
      <c r="O48" s="208">
        <v>96.99505874301227</v>
      </c>
      <c r="P48" s="208">
        <v>102.49739135256397</v>
      </c>
      <c r="Q48" s="208">
        <v>72.88774920201328</v>
      </c>
      <c r="R48" s="209">
        <v>102.41338875909001</v>
      </c>
    </row>
    <row r="49" spans="1:18" ht="12.75">
      <c r="A49" s="21" t="s">
        <v>226</v>
      </c>
      <c r="B49" s="20" t="s">
        <v>247</v>
      </c>
      <c r="C49" s="20" t="s">
        <v>231</v>
      </c>
      <c r="D49" s="20" t="s">
        <v>232</v>
      </c>
      <c r="E49" s="20" t="s">
        <v>228</v>
      </c>
      <c r="F49" s="28"/>
      <c r="G49" s="27" t="s">
        <v>296</v>
      </c>
      <c r="H49" s="13">
        <v>29348442.03</v>
      </c>
      <c r="I49" s="76">
        <v>13879692.100000001</v>
      </c>
      <c r="J49" s="13">
        <v>5977469.93</v>
      </c>
      <c r="K49" s="13">
        <v>9491280</v>
      </c>
      <c r="L49" s="88">
        <v>47.2927731080654</v>
      </c>
      <c r="M49" s="88">
        <v>20.367247855575517</v>
      </c>
      <c r="N49" s="88">
        <v>32.33997903635909</v>
      </c>
      <c r="O49" s="208">
        <v>108.68048016437064</v>
      </c>
      <c r="P49" s="208">
        <v>117.70658472704527</v>
      </c>
      <c r="Q49" s="208">
        <v>96.01437435980056</v>
      </c>
      <c r="R49" s="209">
        <v>105.61162750717288</v>
      </c>
    </row>
    <row r="50" spans="1:18" ht="12.75">
      <c r="A50" s="21" t="s">
        <v>226</v>
      </c>
      <c r="B50" s="20" t="s">
        <v>245</v>
      </c>
      <c r="C50" s="20" t="s">
        <v>231</v>
      </c>
      <c r="D50" s="20" t="s">
        <v>232</v>
      </c>
      <c r="E50" s="20" t="s">
        <v>228</v>
      </c>
      <c r="F50" s="28"/>
      <c r="G50" s="27" t="s">
        <v>297</v>
      </c>
      <c r="H50" s="13">
        <v>13930570.76</v>
      </c>
      <c r="I50" s="76">
        <v>9215426</v>
      </c>
      <c r="J50" s="13">
        <v>2179418.76</v>
      </c>
      <c r="K50" s="13">
        <v>2535726</v>
      </c>
      <c r="L50" s="88">
        <v>66.15253716998456</v>
      </c>
      <c r="M50" s="88">
        <v>15.644863355189617</v>
      </c>
      <c r="N50" s="88">
        <v>18.202599474825824</v>
      </c>
      <c r="O50" s="208">
        <v>98.30442581841255</v>
      </c>
      <c r="P50" s="208">
        <v>99.50636757324312</v>
      </c>
      <c r="Q50" s="208">
        <v>92.16700378619839</v>
      </c>
      <c r="R50" s="209">
        <v>99.63305455852797</v>
      </c>
    </row>
    <row r="51" spans="1:18" ht="12.75">
      <c r="A51" s="21" t="s">
        <v>226</v>
      </c>
      <c r="B51" s="20" t="s">
        <v>226</v>
      </c>
      <c r="C51" s="20" t="s">
        <v>226</v>
      </c>
      <c r="D51" s="20" t="s">
        <v>232</v>
      </c>
      <c r="E51" s="20" t="s">
        <v>228</v>
      </c>
      <c r="F51" s="28"/>
      <c r="G51" s="27" t="s">
        <v>298</v>
      </c>
      <c r="H51" s="13">
        <v>83628065</v>
      </c>
      <c r="I51" s="76">
        <v>59383102</v>
      </c>
      <c r="J51" s="13">
        <v>10705141</v>
      </c>
      <c r="K51" s="13">
        <v>13539822</v>
      </c>
      <c r="L51" s="88">
        <v>71.0085806720507</v>
      </c>
      <c r="M51" s="88">
        <v>12.80089524969877</v>
      </c>
      <c r="N51" s="88">
        <v>16.190524078250526</v>
      </c>
      <c r="O51" s="208">
        <v>134.7160674382684</v>
      </c>
      <c r="P51" s="208">
        <v>155.8607960207127</v>
      </c>
      <c r="Q51" s="208">
        <v>95.8305873599106</v>
      </c>
      <c r="R51" s="209">
        <v>105.72794530185764</v>
      </c>
    </row>
    <row r="52" spans="1:18" ht="12.75">
      <c r="A52" s="21" t="s">
        <v>226</v>
      </c>
      <c r="B52" s="20" t="s">
        <v>235</v>
      </c>
      <c r="C52" s="20" t="s">
        <v>231</v>
      </c>
      <c r="D52" s="20" t="s">
        <v>232</v>
      </c>
      <c r="E52" s="20" t="s">
        <v>228</v>
      </c>
      <c r="F52" s="28"/>
      <c r="G52" s="27" t="s">
        <v>299</v>
      </c>
      <c r="H52" s="13">
        <v>166104284</v>
      </c>
      <c r="I52" s="76">
        <v>121456483</v>
      </c>
      <c r="J52" s="13">
        <v>19297405</v>
      </c>
      <c r="K52" s="13">
        <v>25350396</v>
      </c>
      <c r="L52" s="88">
        <v>73.12062041699056</v>
      </c>
      <c r="M52" s="88">
        <v>11.617644370930252</v>
      </c>
      <c r="N52" s="88">
        <v>15.261735212079177</v>
      </c>
      <c r="O52" s="208">
        <v>113.53132526318441</v>
      </c>
      <c r="P52" s="208">
        <v>115.94131687414075</v>
      </c>
      <c r="Q52" s="208">
        <v>108.66177251296065</v>
      </c>
      <c r="R52" s="209">
        <v>106.5545671285178</v>
      </c>
    </row>
    <row r="53" spans="1:18" ht="12.75">
      <c r="A53" s="21" t="s">
        <v>226</v>
      </c>
      <c r="B53" s="20" t="s">
        <v>239</v>
      </c>
      <c r="C53" s="20" t="s">
        <v>231</v>
      </c>
      <c r="D53" s="20" t="s">
        <v>232</v>
      </c>
      <c r="E53" s="20" t="s">
        <v>228</v>
      </c>
      <c r="F53" s="28"/>
      <c r="G53" s="27" t="s">
        <v>300</v>
      </c>
      <c r="H53" s="13">
        <v>48782637.82</v>
      </c>
      <c r="I53" s="76">
        <v>30143855</v>
      </c>
      <c r="J53" s="13">
        <v>8228393.82</v>
      </c>
      <c r="K53" s="13">
        <v>10410389</v>
      </c>
      <c r="L53" s="88">
        <v>61.7921792405444</v>
      </c>
      <c r="M53" s="88">
        <v>16.867463892300034</v>
      </c>
      <c r="N53" s="88">
        <v>21.34035686715557</v>
      </c>
      <c r="O53" s="208">
        <v>106.02477163742515</v>
      </c>
      <c r="P53" s="208">
        <v>110.1229745343415</v>
      </c>
      <c r="Q53" s="208">
        <v>104.6709906047399</v>
      </c>
      <c r="R53" s="209">
        <v>96.60266414810074</v>
      </c>
    </row>
    <row r="54" spans="1:18" ht="12.75">
      <c r="A54" s="21" t="s">
        <v>226</v>
      </c>
      <c r="B54" s="20" t="s">
        <v>271</v>
      </c>
      <c r="C54" s="20" t="s">
        <v>226</v>
      </c>
      <c r="D54" s="20" t="s">
        <v>232</v>
      </c>
      <c r="E54" s="20" t="s">
        <v>228</v>
      </c>
      <c r="F54" s="28"/>
      <c r="G54" s="27" t="s">
        <v>301</v>
      </c>
      <c r="H54" s="13">
        <v>15506860</v>
      </c>
      <c r="I54" s="76">
        <v>10389352</v>
      </c>
      <c r="J54" s="13">
        <v>2384535</v>
      </c>
      <c r="K54" s="13">
        <v>2732973</v>
      </c>
      <c r="L54" s="88">
        <v>66.99842521309924</v>
      </c>
      <c r="M54" s="88">
        <v>15.377291082785296</v>
      </c>
      <c r="N54" s="88">
        <v>17.624283704115467</v>
      </c>
      <c r="O54" s="208">
        <v>133.4375464135722</v>
      </c>
      <c r="P54" s="208">
        <v>158.64117723676253</v>
      </c>
      <c r="Q54" s="208">
        <v>91.42875218551578</v>
      </c>
      <c r="R54" s="209">
        <v>110.9152567411209</v>
      </c>
    </row>
    <row r="55" spans="1:18" ht="12.75">
      <c r="A55" s="21" t="s">
        <v>226</v>
      </c>
      <c r="B55" s="20" t="s">
        <v>243</v>
      </c>
      <c r="C55" s="20" t="s">
        <v>231</v>
      </c>
      <c r="D55" s="20" t="s">
        <v>232</v>
      </c>
      <c r="E55" s="20" t="s">
        <v>228</v>
      </c>
      <c r="F55" s="28"/>
      <c r="G55" s="27" t="s">
        <v>302</v>
      </c>
      <c r="H55" s="13">
        <v>47970555.84</v>
      </c>
      <c r="I55" s="76">
        <v>30254426.590000004</v>
      </c>
      <c r="J55" s="13">
        <v>7912020.25</v>
      </c>
      <c r="K55" s="13">
        <v>9804109</v>
      </c>
      <c r="L55" s="88">
        <v>63.06874302417923</v>
      </c>
      <c r="M55" s="88">
        <v>16.493492959284417</v>
      </c>
      <c r="N55" s="88">
        <v>20.437764016536356</v>
      </c>
      <c r="O55" s="208">
        <v>106.91419681278143</v>
      </c>
      <c r="P55" s="208">
        <v>107.32450351587974</v>
      </c>
      <c r="Q55" s="208">
        <v>102.33910282777015</v>
      </c>
      <c r="R55" s="209">
        <v>109.57467972338848</v>
      </c>
    </row>
    <row r="56" spans="1:18" ht="12.75">
      <c r="A56" s="21" t="s">
        <v>226</v>
      </c>
      <c r="B56" s="20" t="s">
        <v>241</v>
      </c>
      <c r="C56" s="20" t="s">
        <v>231</v>
      </c>
      <c r="D56" s="20" t="s">
        <v>232</v>
      </c>
      <c r="E56" s="20" t="s">
        <v>228</v>
      </c>
      <c r="F56" s="28"/>
      <c r="G56" s="27" t="s">
        <v>303</v>
      </c>
      <c r="H56" s="13">
        <v>19442440</v>
      </c>
      <c r="I56" s="76">
        <v>16182383</v>
      </c>
      <c r="J56" s="13">
        <v>1544633</v>
      </c>
      <c r="K56" s="13">
        <v>1715424</v>
      </c>
      <c r="L56" s="88">
        <v>83.23226405739197</v>
      </c>
      <c r="M56" s="88">
        <v>7.944645836633674</v>
      </c>
      <c r="N56" s="88">
        <v>8.823090105974353</v>
      </c>
      <c r="O56" s="208">
        <v>63.635055032505115</v>
      </c>
      <c r="P56" s="208">
        <v>65.94032024754702</v>
      </c>
      <c r="Q56" s="208">
        <v>34.373155063767896</v>
      </c>
      <c r="R56" s="209">
        <v>112.97859140310413</v>
      </c>
    </row>
    <row r="57" spans="1:18" ht="12.75">
      <c r="A57" s="21" t="s">
        <v>226</v>
      </c>
      <c r="B57" s="20" t="s">
        <v>245</v>
      </c>
      <c r="C57" s="20" t="s">
        <v>226</v>
      </c>
      <c r="D57" s="20" t="s">
        <v>232</v>
      </c>
      <c r="E57" s="20" t="s">
        <v>228</v>
      </c>
      <c r="F57" s="28"/>
      <c r="G57" s="27" t="s">
        <v>304</v>
      </c>
      <c r="H57" s="13">
        <v>58340093.87</v>
      </c>
      <c r="I57" s="76">
        <v>38705712</v>
      </c>
      <c r="J57" s="13">
        <v>9735447.87</v>
      </c>
      <c r="K57" s="13">
        <v>9898934</v>
      </c>
      <c r="L57" s="88">
        <v>66.34496009939313</v>
      </c>
      <c r="M57" s="88">
        <v>16.687405220316627</v>
      </c>
      <c r="N57" s="88">
        <v>16.96763468029024</v>
      </c>
      <c r="O57" s="208">
        <v>110.99080569930211</v>
      </c>
      <c r="P57" s="208">
        <v>117.39844849452794</v>
      </c>
      <c r="Q57" s="208">
        <v>97.51521302563015</v>
      </c>
      <c r="R57" s="209">
        <v>103.00709035651991</v>
      </c>
    </row>
    <row r="58" spans="1:18" ht="12.75">
      <c r="A58" s="21" t="s">
        <v>226</v>
      </c>
      <c r="B58" s="20" t="s">
        <v>241</v>
      </c>
      <c r="C58" s="20" t="s">
        <v>226</v>
      </c>
      <c r="D58" s="20" t="s">
        <v>232</v>
      </c>
      <c r="E58" s="20" t="s">
        <v>228</v>
      </c>
      <c r="F58" s="28"/>
      <c r="G58" s="27" t="s">
        <v>305</v>
      </c>
      <c r="H58" s="13">
        <v>21136422.56</v>
      </c>
      <c r="I58" s="76">
        <v>10892602</v>
      </c>
      <c r="J58" s="13">
        <v>5243959.56</v>
      </c>
      <c r="K58" s="13">
        <v>4999861</v>
      </c>
      <c r="L58" s="88">
        <v>51.53474751500238</v>
      </c>
      <c r="M58" s="88">
        <v>24.810062086495304</v>
      </c>
      <c r="N58" s="88">
        <v>23.65519039850233</v>
      </c>
      <c r="O58" s="208">
        <v>113.74699054922186</v>
      </c>
      <c r="P58" s="208">
        <v>116.66061904251902</v>
      </c>
      <c r="Q58" s="208">
        <v>108.68514950230148</v>
      </c>
      <c r="R58" s="209">
        <v>113.11767076096146</v>
      </c>
    </row>
    <row r="59" spans="1:18" ht="12.75">
      <c r="A59" s="21" t="s">
        <v>226</v>
      </c>
      <c r="B59" s="20" t="s">
        <v>245</v>
      </c>
      <c r="C59" s="20" t="s">
        <v>235</v>
      </c>
      <c r="D59" s="20" t="s">
        <v>232</v>
      </c>
      <c r="E59" s="20" t="s">
        <v>228</v>
      </c>
      <c r="F59" s="28"/>
      <c r="G59" s="27" t="s">
        <v>306</v>
      </c>
      <c r="H59" s="13">
        <v>23720186.14</v>
      </c>
      <c r="I59" s="76">
        <v>15418442</v>
      </c>
      <c r="J59" s="13">
        <v>3648523.14</v>
      </c>
      <c r="K59" s="13">
        <v>4653221</v>
      </c>
      <c r="L59" s="88">
        <v>65.00135331568691</v>
      </c>
      <c r="M59" s="88">
        <v>15.381511420129184</v>
      </c>
      <c r="N59" s="88">
        <v>19.61713526418389</v>
      </c>
      <c r="O59" s="208">
        <v>96.70389536296638</v>
      </c>
      <c r="P59" s="208">
        <v>96.96870481058029</v>
      </c>
      <c r="Q59" s="208">
        <v>88.80398187860182</v>
      </c>
      <c r="R59" s="209">
        <v>102.95344879885604</v>
      </c>
    </row>
    <row r="60" spans="1:18" ht="12.75">
      <c r="A60" s="21" t="s">
        <v>226</v>
      </c>
      <c r="B60" s="20" t="s">
        <v>249</v>
      </c>
      <c r="C60" s="20" t="s">
        <v>231</v>
      </c>
      <c r="D60" s="20" t="s">
        <v>232</v>
      </c>
      <c r="E60" s="20" t="s">
        <v>228</v>
      </c>
      <c r="F60" s="28"/>
      <c r="G60" s="27" t="s">
        <v>307</v>
      </c>
      <c r="H60" s="13">
        <v>45998696</v>
      </c>
      <c r="I60" s="76">
        <v>30248111</v>
      </c>
      <c r="J60" s="13">
        <v>7045997</v>
      </c>
      <c r="K60" s="13">
        <v>8704588</v>
      </c>
      <c r="L60" s="88">
        <v>65.75862715760465</v>
      </c>
      <c r="M60" s="88">
        <v>15.317819009478006</v>
      </c>
      <c r="N60" s="88">
        <v>18.92355383291735</v>
      </c>
      <c r="O60" s="208">
        <v>100.45625686274909</v>
      </c>
      <c r="P60" s="208">
        <v>104.54569931235396</v>
      </c>
      <c r="Q60" s="208">
        <v>84.73728783799321</v>
      </c>
      <c r="R60" s="209">
        <v>101.90624626467539</v>
      </c>
    </row>
    <row r="61" spans="1:18" ht="12.75">
      <c r="A61" s="21" t="s">
        <v>226</v>
      </c>
      <c r="B61" s="20" t="s">
        <v>251</v>
      </c>
      <c r="C61" s="20" t="s">
        <v>231</v>
      </c>
      <c r="D61" s="20" t="s">
        <v>232</v>
      </c>
      <c r="E61" s="20" t="s">
        <v>228</v>
      </c>
      <c r="F61" s="28"/>
      <c r="G61" s="27" t="s">
        <v>308</v>
      </c>
      <c r="H61" s="13">
        <v>191457934.79</v>
      </c>
      <c r="I61" s="76">
        <v>145597795</v>
      </c>
      <c r="J61" s="13">
        <v>18110619.79</v>
      </c>
      <c r="K61" s="13">
        <v>27749520</v>
      </c>
      <c r="L61" s="88">
        <v>76.04688474243623</v>
      </c>
      <c r="M61" s="88">
        <v>9.45932056034375</v>
      </c>
      <c r="N61" s="88">
        <v>14.49379469722003</v>
      </c>
      <c r="O61" s="208">
        <v>98.94188547480866</v>
      </c>
      <c r="P61" s="208">
        <v>97.63942977548506</v>
      </c>
      <c r="Q61" s="208">
        <v>97.56643268224649</v>
      </c>
      <c r="R61" s="209">
        <v>107.45103120118276</v>
      </c>
    </row>
    <row r="62" spans="1:18" ht="12.75">
      <c r="A62" s="21" t="s">
        <v>226</v>
      </c>
      <c r="B62" s="20" t="s">
        <v>245</v>
      </c>
      <c r="C62" s="20" t="s">
        <v>237</v>
      </c>
      <c r="D62" s="20" t="s">
        <v>232</v>
      </c>
      <c r="E62" s="20" t="s">
        <v>228</v>
      </c>
      <c r="F62" s="28"/>
      <c r="G62" s="27" t="s">
        <v>309</v>
      </c>
      <c r="H62" s="13">
        <v>58039768</v>
      </c>
      <c r="I62" s="76">
        <v>36604508</v>
      </c>
      <c r="J62" s="13">
        <v>9689992</v>
      </c>
      <c r="K62" s="13">
        <v>11745268</v>
      </c>
      <c r="L62" s="88">
        <v>63.067977804459865</v>
      </c>
      <c r="M62" s="88">
        <v>16.69543544695079</v>
      </c>
      <c r="N62" s="88">
        <v>20.236586748589346</v>
      </c>
      <c r="O62" s="208">
        <v>146.19384908331506</v>
      </c>
      <c r="P62" s="208">
        <v>173.11285066523425</v>
      </c>
      <c r="Q62" s="208">
        <v>129.99785483238918</v>
      </c>
      <c r="R62" s="209">
        <v>105.79693630953577</v>
      </c>
    </row>
    <row r="63" spans="1:18" ht="12.75">
      <c r="A63" s="21" t="s">
        <v>226</v>
      </c>
      <c r="B63" s="20" t="s">
        <v>257</v>
      </c>
      <c r="C63" s="20" t="s">
        <v>231</v>
      </c>
      <c r="D63" s="20" t="s">
        <v>232</v>
      </c>
      <c r="E63" s="20" t="s">
        <v>228</v>
      </c>
      <c r="F63" s="28"/>
      <c r="G63" s="27" t="s">
        <v>310</v>
      </c>
      <c r="H63" s="13">
        <v>78435615</v>
      </c>
      <c r="I63" s="76">
        <v>54029775</v>
      </c>
      <c r="J63" s="13">
        <v>9902856</v>
      </c>
      <c r="K63" s="13">
        <v>14502984</v>
      </c>
      <c r="L63" s="88">
        <v>68.88423709051048</v>
      </c>
      <c r="M63" s="88">
        <v>12.625458473169363</v>
      </c>
      <c r="N63" s="88">
        <v>18.49030443632016</v>
      </c>
      <c r="O63" s="208">
        <v>105.98904414158075</v>
      </c>
      <c r="P63" s="208">
        <v>110.97184858611766</v>
      </c>
      <c r="Q63" s="208">
        <v>89.75174756978859</v>
      </c>
      <c r="R63" s="209">
        <v>101.54670015571259</v>
      </c>
    </row>
    <row r="64" spans="1:18" ht="12.75">
      <c r="A64" s="21" t="s">
        <v>226</v>
      </c>
      <c r="B64" s="20" t="s">
        <v>259</v>
      </c>
      <c r="C64" s="20" t="s">
        <v>231</v>
      </c>
      <c r="D64" s="20" t="s">
        <v>232</v>
      </c>
      <c r="E64" s="20" t="s">
        <v>228</v>
      </c>
      <c r="F64" s="28"/>
      <c r="G64" s="27" t="s">
        <v>311</v>
      </c>
      <c r="H64" s="13">
        <v>65965213</v>
      </c>
      <c r="I64" s="76">
        <v>47487607</v>
      </c>
      <c r="J64" s="13">
        <v>8340753</v>
      </c>
      <c r="K64" s="13">
        <v>10136853</v>
      </c>
      <c r="L64" s="88">
        <v>71.98886328162088</v>
      </c>
      <c r="M64" s="88">
        <v>12.644168980398804</v>
      </c>
      <c r="N64" s="88">
        <v>15.36696773798032</v>
      </c>
      <c r="O64" s="208">
        <v>107.41000270881078</v>
      </c>
      <c r="P64" s="208">
        <v>108.54400480040565</v>
      </c>
      <c r="Q64" s="208">
        <v>107.76134644561132</v>
      </c>
      <c r="R64" s="209">
        <v>102.13716322182584</v>
      </c>
    </row>
    <row r="65" spans="1:18" ht="12.75">
      <c r="A65" s="21" t="s">
        <v>226</v>
      </c>
      <c r="B65" s="20" t="s">
        <v>241</v>
      </c>
      <c r="C65" s="20" t="s">
        <v>235</v>
      </c>
      <c r="D65" s="20" t="s">
        <v>232</v>
      </c>
      <c r="E65" s="20" t="s">
        <v>228</v>
      </c>
      <c r="F65" s="28"/>
      <c r="G65" s="27" t="s">
        <v>312</v>
      </c>
      <c r="H65" s="13">
        <v>13038618</v>
      </c>
      <c r="I65" s="76">
        <v>8346349</v>
      </c>
      <c r="J65" s="13">
        <v>3018730</v>
      </c>
      <c r="K65" s="13">
        <v>1673539</v>
      </c>
      <c r="L65" s="88">
        <v>64.01252801485556</v>
      </c>
      <c r="M65" s="88">
        <v>23.152223648242476</v>
      </c>
      <c r="N65" s="88">
        <v>12.835248336901964</v>
      </c>
      <c r="O65" s="208">
        <v>86.71890837522088</v>
      </c>
      <c r="P65" s="208">
        <v>100.2288980518027</v>
      </c>
      <c r="Q65" s="208">
        <v>61.30671962654593</v>
      </c>
      <c r="R65" s="209">
        <v>93.7961999272515</v>
      </c>
    </row>
    <row r="66" spans="1:18" ht="12.75">
      <c r="A66" s="21" t="s">
        <v>226</v>
      </c>
      <c r="B66" s="20" t="s">
        <v>226</v>
      </c>
      <c r="C66" s="20" t="s">
        <v>235</v>
      </c>
      <c r="D66" s="20" t="s">
        <v>232</v>
      </c>
      <c r="E66" s="20" t="s">
        <v>228</v>
      </c>
      <c r="F66" s="28"/>
      <c r="G66" s="27" t="s">
        <v>313</v>
      </c>
      <c r="H66" s="13">
        <v>14820933.2</v>
      </c>
      <c r="I66" s="76">
        <v>6085446</v>
      </c>
      <c r="J66" s="13">
        <v>4562449.2</v>
      </c>
      <c r="K66" s="13">
        <v>4173038</v>
      </c>
      <c r="L66" s="88">
        <v>41.05980317082868</v>
      </c>
      <c r="M66" s="88">
        <v>30.783818659947816</v>
      </c>
      <c r="N66" s="88">
        <v>28.156378169223515</v>
      </c>
      <c r="O66" s="208">
        <v>108.5744074294796</v>
      </c>
      <c r="P66" s="208">
        <v>105.70102783893283</v>
      </c>
      <c r="Q66" s="208">
        <v>120.50989526021712</v>
      </c>
      <c r="R66" s="209">
        <v>101.60036773495816</v>
      </c>
    </row>
    <row r="67" spans="1:18" ht="12.75">
      <c r="A67" s="21" t="s">
        <v>226</v>
      </c>
      <c r="B67" s="20" t="s">
        <v>226</v>
      </c>
      <c r="C67" s="20" t="s">
        <v>237</v>
      </c>
      <c r="D67" s="20" t="s">
        <v>232</v>
      </c>
      <c r="E67" s="20" t="s">
        <v>228</v>
      </c>
      <c r="F67" s="28"/>
      <c r="G67" s="27" t="s">
        <v>314</v>
      </c>
      <c r="H67" s="13">
        <v>12212642.5</v>
      </c>
      <c r="I67" s="76">
        <v>5004672</v>
      </c>
      <c r="J67" s="13">
        <v>2906126.5</v>
      </c>
      <c r="K67" s="13">
        <v>4301844</v>
      </c>
      <c r="L67" s="88">
        <v>40.979435859192634</v>
      </c>
      <c r="M67" s="88">
        <v>23.796049872089515</v>
      </c>
      <c r="N67" s="88">
        <v>35.22451426871785</v>
      </c>
      <c r="O67" s="208">
        <v>102.4096145594459</v>
      </c>
      <c r="P67" s="208">
        <v>102.55326203245814</v>
      </c>
      <c r="Q67" s="208">
        <v>95.41826743597717</v>
      </c>
      <c r="R67" s="209">
        <v>107.55828097532046</v>
      </c>
    </row>
    <row r="68" spans="1:18" ht="12.75">
      <c r="A68" s="21" t="s">
        <v>226</v>
      </c>
      <c r="B68" s="20" t="s">
        <v>245</v>
      </c>
      <c r="C68" s="20" t="s">
        <v>239</v>
      </c>
      <c r="D68" s="20" t="s">
        <v>232</v>
      </c>
      <c r="E68" s="20" t="s">
        <v>228</v>
      </c>
      <c r="F68" s="28"/>
      <c r="G68" s="27" t="s">
        <v>315</v>
      </c>
      <c r="H68" s="13">
        <v>21464342.45</v>
      </c>
      <c r="I68" s="76">
        <v>15766124</v>
      </c>
      <c r="J68" s="13">
        <v>2329796.45</v>
      </c>
      <c r="K68" s="13">
        <v>3368422</v>
      </c>
      <c r="L68" s="88">
        <v>73.45262980557786</v>
      </c>
      <c r="M68" s="88">
        <v>10.854264254435618</v>
      </c>
      <c r="N68" s="88">
        <v>15.693105939986529</v>
      </c>
      <c r="O68" s="208">
        <v>132.35037197975709</v>
      </c>
      <c r="P68" s="208">
        <v>134.66991992558448</v>
      </c>
      <c r="Q68" s="208">
        <v>109.75901551223544</v>
      </c>
      <c r="R68" s="209">
        <v>141.05997815686854</v>
      </c>
    </row>
    <row r="69" spans="1:18" ht="12.75">
      <c r="A69" s="21" t="s">
        <v>226</v>
      </c>
      <c r="B69" s="20" t="s">
        <v>271</v>
      </c>
      <c r="C69" s="20" t="s">
        <v>235</v>
      </c>
      <c r="D69" s="20" t="s">
        <v>232</v>
      </c>
      <c r="E69" s="20" t="s">
        <v>228</v>
      </c>
      <c r="F69" s="28"/>
      <c r="G69" s="27" t="s">
        <v>316</v>
      </c>
      <c r="H69" s="13">
        <v>37107536.96</v>
      </c>
      <c r="I69" s="76">
        <v>32960312</v>
      </c>
      <c r="J69" s="13">
        <v>3104127.96</v>
      </c>
      <c r="K69" s="13">
        <v>1043097</v>
      </c>
      <c r="L69" s="88">
        <v>88.82376654513476</v>
      </c>
      <c r="M69" s="88">
        <v>8.365222308734985</v>
      </c>
      <c r="N69" s="88">
        <v>2.811011146130244</v>
      </c>
      <c r="O69" s="208">
        <v>274.1636471815311</v>
      </c>
      <c r="P69" s="208">
        <v>313.3052622333568</v>
      </c>
      <c r="Q69" s="208">
        <v>159.34498563952252</v>
      </c>
      <c r="R69" s="209">
        <v>97.79948188908901</v>
      </c>
    </row>
    <row r="70" spans="1:18" ht="12.75">
      <c r="A70" s="21" t="s">
        <v>226</v>
      </c>
      <c r="B70" s="20" t="s">
        <v>241</v>
      </c>
      <c r="C70" s="20" t="s">
        <v>237</v>
      </c>
      <c r="D70" s="20" t="s">
        <v>232</v>
      </c>
      <c r="E70" s="20" t="s">
        <v>228</v>
      </c>
      <c r="F70" s="28"/>
      <c r="G70" s="27" t="s">
        <v>317</v>
      </c>
      <c r="H70" s="13">
        <v>18984984</v>
      </c>
      <c r="I70" s="76">
        <v>13517901</v>
      </c>
      <c r="J70" s="13">
        <v>3062098</v>
      </c>
      <c r="K70" s="13">
        <v>2404985</v>
      </c>
      <c r="L70" s="88">
        <v>71.2031203186687</v>
      </c>
      <c r="M70" s="88">
        <v>16.129052307866047</v>
      </c>
      <c r="N70" s="88">
        <v>12.66782737346526</v>
      </c>
      <c r="O70" s="208">
        <v>95.44034558633902</v>
      </c>
      <c r="P70" s="208">
        <v>98.39373489791048</v>
      </c>
      <c r="Q70" s="208">
        <v>74.86689668796711</v>
      </c>
      <c r="R70" s="209">
        <v>116.55701515250647</v>
      </c>
    </row>
    <row r="71" spans="1:18" ht="12.75">
      <c r="A71" s="21" t="s">
        <v>226</v>
      </c>
      <c r="B71" s="20" t="s">
        <v>267</v>
      </c>
      <c r="C71" s="20" t="s">
        <v>231</v>
      </c>
      <c r="D71" s="20" t="s">
        <v>232</v>
      </c>
      <c r="E71" s="20" t="s">
        <v>228</v>
      </c>
      <c r="F71" s="28"/>
      <c r="G71" s="27" t="s">
        <v>318</v>
      </c>
      <c r="H71" s="13">
        <v>134769955.15</v>
      </c>
      <c r="I71" s="76">
        <v>94284925</v>
      </c>
      <c r="J71" s="13">
        <v>19671309.15</v>
      </c>
      <c r="K71" s="13">
        <v>20813721</v>
      </c>
      <c r="L71" s="88">
        <v>69.95989936708085</v>
      </c>
      <c r="M71" s="88">
        <v>14.596212581732834</v>
      </c>
      <c r="N71" s="88">
        <v>15.443888051186311</v>
      </c>
      <c r="O71" s="208">
        <v>99.09100435725577</v>
      </c>
      <c r="P71" s="208">
        <v>97.14706102576436</v>
      </c>
      <c r="Q71" s="208">
        <v>102.6604249420362</v>
      </c>
      <c r="R71" s="209">
        <v>105.16811662569836</v>
      </c>
    </row>
    <row r="72" spans="1:18" ht="12.75">
      <c r="A72" s="21" t="s">
        <v>226</v>
      </c>
      <c r="B72" s="20" t="s">
        <v>267</v>
      </c>
      <c r="C72" s="20" t="s">
        <v>226</v>
      </c>
      <c r="D72" s="20" t="s">
        <v>232</v>
      </c>
      <c r="E72" s="20" t="s">
        <v>228</v>
      </c>
      <c r="F72" s="28"/>
      <c r="G72" s="27" t="s">
        <v>319</v>
      </c>
      <c r="H72" s="13">
        <v>47193726</v>
      </c>
      <c r="I72" s="76">
        <v>30905870</v>
      </c>
      <c r="J72" s="13">
        <v>8466113</v>
      </c>
      <c r="K72" s="13">
        <v>7821743</v>
      </c>
      <c r="L72" s="88">
        <v>65.48724294411508</v>
      </c>
      <c r="M72" s="88">
        <v>17.939064612105433</v>
      </c>
      <c r="N72" s="88">
        <v>16.573692443779496</v>
      </c>
      <c r="O72" s="208">
        <v>101.8391378101886</v>
      </c>
      <c r="P72" s="208">
        <v>107.26115170488893</v>
      </c>
      <c r="Q72" s="208">
        <v>87.97523633027411</v>
      </c>
      <c r="R72" s="209">
        <v>98.95321466822764</v>
      </c>
    </row>
    <row r="73" spans="1:18" ht="12.75">
      <c r="A73" s="21" t="s">
        <v>226</v>
      </c>
      <c r="B73" s="20" t="s">
        <v>249</v>
      </c>
      <c r="C73" s="20" t="s">
        <v>226</v>
      </c>
      <c r="D73" s="20" t="s">
        <v>232</v>
      </c>
      <c r="E73" s="20" t="s">
        <v>228</v>
      </c>
      <c r="F73" s="28"/>
      <c r="G73" s="27" t="s">
        <v>320</v>
      </c>
      <c r="H73" s="13">
        <v>21464688</v>
      </c>
      <c r="I73" s="76">
        <v>14029570</v>
      </c>
      <c r="J73" s="13">
        <v>4557398</v>
      </c>
      <c r="K73" s="13">
        <v>2877720</v>
      </c>
      <c r="L73" s="88">
        <v>65.36116434583163</v>
      </c>
      <c r="M73" s="88">
        <v>21.232071949985947</v>
      </c>
      <c r="N73" s="88">
        <v>13.406763704182422</v>
      </c>
      <c r="O73" s="208">
        <v>140.91264667535853</v>
      </c>
      <c r="P73" s="208">
        <v>186.0940136509382</v>
      </c>
      <c r="Q73" s="208">
        <v>94.54188117556929</v>
      </c>
      <c r="R73" s="209">
        <v>100.15926803529513</v>
      </c>
    </row>
    <row r="74" spans="1:18" ht="12.75">
      <c r="A74" s="21" t="s">
        <v>226</v>
      </c>
      <c r="B74" s="20" t="s">
        <v>271</v>
      </c>
      <c r="C74" s="20" t="s">
        <v>247</v>
      </c>
      <c r="D74" s="20" t="s">
        <v>232</v>
      </c>
      <c r="E74" s="20" t="s">
        <v>228</v>
      </c>
      <c r="F74" s="28"/>
      <c r="G74" s="27" t="s">
        <v>321</v>
      </c>
      <c r="H74" s="13">
        <v>278655717.13</v>
      </c>
      <c r="I74" s="76">
        <v>185407872</v>
      </c>
      <c r="J74" s="13">
        <v>48193417.13</v>
      </c>
      <c r="K74" s="13">
        <v>45054428</v>
      </c>
      <c r="L74" s="88">
        <v>66.53653975220702</v>
      </c>
      <c r="M74" s="88">
        <v>17.29496800796538</v>
      </c>
      <c r="N74" s="88">
        <v>16.1684922398276</v>
      </c>
      <c r="O74" s="208">
        <v>105.37843967324392</v>
      </c>
      <c r="P74" s="208">
        <v>106.38919950111207</v>
      </c>
      <c r="Q74" s="208">
        <v>102.30411012805321</v>
      </c>
      <c r="R74" s="209">
        <v>104.6508831945202</v>
      </c>
    </row>
    <row r="75" spans="1:18" ht="12.75">
      <c r="A75" s="21" t="s">
        <v>226</v>
      </c>
      <c r="B75" s="20" t="s">
        <v>281</v>
      </c>
      <c r="C75" s="20" t="s">
        <v>231</v>
      </c>
      <c r="D75" s="20" t="s">
        <v>232</v>
      </c>
      <c r="E75" s="20" t="s">
        <v>228</v>
      </c>
      <c r="F75" s="28"/>
      <c r="G75" s="27" t="s">
        <v>322</v>
      </c>
      <c r="H75" s="13">
        <v>7392132.81</v>
      </c>
      <c r="I75" s="76">
        <v>2776593</v>
      </c>
      <c r="J75" s="13">
        <v>2140183.81</v>
      </c>
      <c r="K75" s="13">
        <v>2475356</v>
      </c>
      <c r="L75" s="88">
        <v>37.56145988399794</v>
      </c>
      <c r="M75" s="88">
        <v>28.952182881573528</v>
      </c>
      <c r="N75" s="88">
        <v>33.48635723442853</v>
      </c>
      <c r="O75" s="208">
        <v>95.5013103417715</v>
      </c>
      <c r="P75" s="208">
        <v>100.1608869415717</v>
      </c>
      <c r="Q75" s="208">
        <v>92.92920748615083</v>
      </c>
      <c r="R75" s="209">
        <v>92.87735049084718</v>
      </c>
    </row>
    <row r="76" spans="1:18" ht="12.75">
      <c r="A76" s="21" t="s">
        <v>226</v>
      </c>
      <c r="B76" s="20" t="s">
        <v>279</v>
      </c>
      <c r="C76" s="20" t="s">
        <v>231</v>
      </c>
      <c r="D76" s="20" t="s">
        <v>232</v>
      </c>
      <c r="E76" s="20" t="s">
        <v>228</v>
      </c>
      <c r="F76" s="28"/>
      <c r="G76" s="27" t="s">
        <v>323</v>
      </c>
      <c r="H76" s="13">
        <v>10705967</v>
      </c>
      <c r="I76" s="76">
        <v>6141408</v>
      </c>
      <c r="J76" s="13">
        <v>1163343</v>
      </c>
      <c r="K76" s="13">
        <v>3401216</v>
      </c>
      <c r="L76" s="88">
        <v>57.36434644343663</v>
      </c>
      <c r="M76" s="88">
        <v>10.866304743887218</v>
      </c>
      <c r="N76" s="88">
        <v>31.769348812676146</v>
      </c>
      <c r="O76" s="208">
        <v>91.19399422748586</v>
      </c>
      <c r="P76" s="208">
        <v>88.61843215967285</v>
      </c>
      <c r="Q76" s="208">
        <v>83.38838354514763</v>
      </c>
      <c r="R76" s="209">
        <v>99.6106032135778</v>
      </c>
    </row>
    <row r="77" spans="1:18" ht="12.75">
      <c r="A77" s="21" t="s">
        <v>226</v>
      </c>
      <c r="B77" s="20" t="s">
        <v>279</v>
      </c>
      <c r="C77" s="20" t="s">
        <v>226</v>
      </c>
      <c r="D77" s="20" t="s">
        <v>232</v>
      </c>
      <c r="E77" s="20" t="s">
        <v>228</v>
      </c>
      <c r="F77" s="28"/>
      <c r="G77" s="27" t="s">
        <v>324</v>
      </c>
      <c r="H77" s="13">
        <v>73309023</v>
      </c>
      <c r="I77" s="76">
        <v>51255460</v>
      </c>
      <c r="J77" s="13">
        <v>10658918</v>
      </c>
      <c r="K77" s="13">
        <v>11394645</v>
      </c>
      <c r="L77" s="88">
        <v>69.91698688986757</v>
      </c>
      <c r="M77" s="88">
        <v>14.53970816116319</v>
      </c>
      <c r="N77" s="88">
        <v>15.543304948969242</v>
      </c>
      <c r="O77" s="208">
        <v>115.78167237143673</v>
      </c>
      <c r="P77" s="208">
        <v>117.23703594861719</v>
      </c>
      <c r="Q77" s="208">
        <v>120.311948855233</v>
      </c>
      <c r="R77" s="209">
        <v>106.11820548756712</v>
      </c>
    </row>
    <row r="78" spans="1:18" ht="12.75">
      <c r="A78" s="21" t="s">
        <v>226</v>
      </c>
      <c r="B78" s="20" t="s">
        <v>281</v>
      </c>
      <c r="C78" s="20" t="s">
        <v>226</v>
      </c>
      <c r="D78" s="20" t="s">
        <v>232</v>
      </c>
      <c r="E78" s="20" t="s">
        <v>228</v>
      </c>
      <c r="F78" s="28"/>
      <c r="G78" s="27" t="s">
        <v>325</v>
      </c>
      <c r="H78" s="13">
        <v>35714279.84</v>
      </c>
      <c r="I78" s="76">
        <v>22783480.000000004</v>
      </c>
      <c r="J78" s="13">
        <v>5760800.84</v>
      </c>
      <c r="K78" s="13">
        <v>7169999</v>
      </c>
      <c r="L78" s="88">
        <v>63.79375449279674</v>
      </c>
      <c r="M78" s="88">
        <v>16.130245005102697</v>
      </c>
      <c r="N78" s="88">
        <v>20.07600050210056</v>
      </c>
      <c r="O78" s="208">
        <v>111.06512668179288</v>
      </c>
      <c r="P78" s="208">
        <v>122.56916514635259</v>
      </c>
      <c r="Q78" s="208">
        <v>90.90831513973238</v>
      </c>
      <c r="R78" s="209">
        <v>99.15693086990788</v>
      </c>
    </row>
    <row r="79" spans="1:18" s="114" customFormat="1" ht="15">
      <c r="A79" s="129"/>
      <c r="B79" s="130"/>
      <c r="C79" s="130"/>
      <c r="D79" s="130"/>
      <c r="E79" s="130"/>
      <c r="F79" s="131" t="s">
        <v>326</v>
      </c>
      <c r="G79" s="132"/>
      <c r="H79" s="133">
        <v>1332593638.2099998</v>
      </c>
      <c r="I79" s="133">
        <v>731302187.95</v>
      </c>
      <c r="J79" s="133">
        <v>258826143.26</v>
      </c>
      <c r="K79" s="133">
        <v>342465307</v>
      </c>
      <c r="L79" s="168">
        <v>54.878108898397436</v>
      </c>
      <c r="M79" s="168">
        <v>19.42273592178235</v>
      </c>
      <c r="N79" s="168">
        <v>25.699155179820227</v>
      </c>
      <c r="O79" s="212">
        <v>114.18153897091432</v>
      </c>
      <c r="P79" s="212">
        <v>121.02693339944268</v>
      </c>
      <c r="Q79" s="212">
        <v>109.06309758699746</v>
      </c>
      <c r="R79" s="213">
        <v>105.20625931845562</v>
      </c>
    </row>
    <row r="80" spans="1:18" ht="12.75">
      <c r="A80" s="21" t="s">
        <v>226</v>
      </c>
      <c r="B80" s="20" t="s">
        <v>231</v>
      </c>
      <c r="C80" s="20" t="s">
        <v>226</v>
      </c>
      <c r="D80" s="20" t="s">
        <v>285</v>
      </c>
      <c r="E80" s="20" t="s">
        <v>228</v>
      </c>
      <c r="F80" s="28"/>
      <c r="G80" s="27" t="s">
        <v>295</v>
      </c>
      <c r="H80" s="13">
        <v>24433653</v>
      </c>
      <c r="I80" s="76">
        <v>14066875</v>
      </c>
      <c r="J80" s="13">
        <v>5048490</v>
      </c>
      <c r="K80" s="13">
        <v>5318288</v>
      </c>
      <c r="L80" s="88">
        <v>57.57172290201551</v>
      </c>
      <c r="M80" s="88">
        <v>20.662035267505846</v>
      </c>
      <c r="N80" s="88">
        <v>21.766241830478645</v>
      </c>
      <c r="O80" s="208">
        <v>114.29997475297846</v>
      </c>
      <c r="P80" s="208">
        <v>109.84325157654618</v>
      </c>
      <c r="Q80" s="208">
        <v>112.04601963411469</v>
      </c>
      <c r="R80" s="209">
        <v>130.839787016761</v>
      </c>
    </row>
    <row r="81" spans="1:18" ht="12.75">
      <c r="A81" s="21" t="s">
        <v>226</v>
      </c>
      <c r="B81" s="20" t="s">
        <v>263</v>
      </c>
      <c r="C81" s="20" t="s">
        <v>231</v>
      </c>
      <c r="D81" s="20" t="s">
        <v>285</v>
      </c>
      <c r="E81" s="20" t="s">
        <v>228</v>
      </c>
      <c r="F81" s="28"/>
      <c r="G81" s="27" t="s">
        <v>327</v>
      </c>
      <c r="H81" s="13">
        <v>9886345.98</v>
      </c>
      <c r="I81" s="76">
        <v>4350585.13</v>
      </c>
      <c r="J81" s="13">
        <v>1726272.85</v>
      </c>
      <c r="K81" s="13">
        <v>3809488</v>
      </c>
      <c r="L81" s="88">
        <v>44.00599714799785</v>
      </c>
      <c r="M81" s="88">
        <v>17.461181851133233</v>
      </c>
      <c r="N81" s="88">
        <v>38.532821000868914</v>
      </c>
      <c r="O81" s="208">
        <v>105.00717184187562</v>
      </c>
      <c r="P81" s="208">
        <v>126.90982991343877</v>
      </c>
      <c r="Q81" s="208">
        <v>91.2525981206839</v>
      </c>
      <c r="R81" s="209">
        <v>93.02594991405543</v>
      </c>
    </row>
    <row r="82" spans="1:18" ht="12.75">
      <c r="A82" s="21" t="s">
        <v>226</v>
      </c>
      <c r="B82" s="20" t="s">
        <v>247</v>
      </c>
      <c r="C82" s="20" t="s">
        <v>226</v>
      </c>
      <c r="D82" s="20" t="s">
        <v>285</v>
      </c>
      <c r="E82" s="20" t="s">
        <v>228</v>
      </c>
      <c r="F82" s="28"/>
      <c r="G82" s="27" t="s">
        <v>296</v>
      </c>
      <c r="H82" s="13">
        <v>19369979.23</v>
      </c>
      <c r="I82" s="76">
        <v>10038888</v>
      </c>
      <c r="J82" s="13">
        <v>4618470.23</v>
      </c>
      <c r="K82" s="13">
        <v>4712621</v>
      </c>
      <c r="L82" s="88">
        <v>51.827045763951496</v>
      </c>
      <c r="M82" s="88">
        <v>23.84344441034282</v>
      </c>
      <c r="N82" s="88">
        <v>24.329509825705685</v>
      </c>
      <c r="O82" s="208">
        <v>92.23532150900957</v>
      </c>
      <c r="P82" s="208">
        <v>106.59580445955356</v>
      </c>
      <c r="Q82" s="208">
        <v>64.99906522339712</v>
      </c>
      <c r="R82" s="209">
        <v>105.25224826430377</v>
      </c>
    </row>
    <row r="83" spans="1:18" ht="12.75">
      <c r="A83" s="21" t="s">
        <v>226</v>
      </c>
      <c r="B83" s="20" t="s">
        <v>277</v>
      </c>
      <c r="C83" s="20" t="s">
        <v>226</v>
      </c>
      <c r="D83" s="20" t="s">
        <v>285</v>
      </c>
      <c r="E83" s="20" t="s">
        <v>228</v>
      </c>
      <c r="F83" s="28"/>
      <c r="G83" s="27" t="s">
        <v>328</v>
      </c>
      <c r="H83" s="13">
        <v>6477943</v>
      </c>
      <c r="I83" s="76">
        <v>2655445</v>
      </c>
      <c r="J83" s="13">
        <v>1505202</v>
      </c>
      <c r="K83" s="13">
        <v>2317296</v>
      </c>
      <c r="L83" s="88">
        <v>40.99210196817107</v>
      </c>
      <c r="M83" s="88">
        <v>23.23580185870731</v>
      </c>
      <c r="N83" s="88">
        <v>35.77209617312162</v>
      </c>
      <c r="O83" s="208">
        <v>106.95317315091806</v>
      </c>
      <c r="P83" s="208">
        <v>126.88340103295883</v>
      </c>
      <c r="Q83" s="208">
        <v>109.78846128597917</v>
      </c>
      <c r="R83" s="209">
        <v>89.3681319317017</v>
      </c>
    </row>
    <row r="84" spans="1:18" ht="12.75">
      <c r="A84" s="21" t="s">
        <v>226</v>
      </c>
      <c r="B84" s="20" t="s">
        <v>255</v>
      </c>
      <c r="C84" s="20" t="s">
        <v>231</v>
      </c>
      <c r="D84" s="20" t="s">
        <v>285</v>
      </c>
      <c r="E84" s="20" t="s">
        <v>228</v>
      </c>
      <c r="F84" s="28"/>
      <c r="G84" s="27" t="s">
        <v>329</v>
      </c>
      <c r="H84" s="13">
        <v>10691816.34</v>
      </c>
      <c r="I84" s="76">
        <v>3183233.94</v>
      </c>
      <c r="J84" s="13">
        <v>3214453.4</v>
      </c>
      <c r="K84" s="13">
        <v>4294129</v>
      </c>
      <c r="L84" s="88">
        <v>29.772620841708168</v>
      </c>
      <c r="M84" s="88">
        <v>30.064614821095965</v>
      </c>
      <c r="N84" s="88">
        <v>40.16276433719587</v>
      </c>
      <c r="O84" s="208">
        <v>110.76021759373901</v>
      </c>
      <c r="P84" s="208">
        <v>119.38385312198234</v>
      </c>
      <c r="Q84" s="208">
        <v>113.91855015678425</v>
      </c>
      <c r="R84" s="209">
        <v>103.0997915497205</v>
      </c>
    </row>
    <row r="85" spans="1:18" ht="12.75">
      <c r="A85" s="21" t="s">
        <v>226</v>
      </c>
      <c r="B85" s="20" t="s">
        <v>271</v>
      </c>
      <c r="C85" s="20" t="s">
        <v>237</v>
      </c>
      <c r="D85" s="20" t="s">
        <v>285</v>
      </c>
      <c r="E85" s="20" t="s">
        <v>228</v>
      </c>
      <c r="F85" s="28"/>
      <c r="G85" s="27" t="s">
        <v>330</v>
      </c>
      <c r="H85" s="13">
        <v>12597938.69</v>
      </c>
      <c r="I85" s="76">
        <v>6648609</v>
      </c>
      <c r="J85" s="13">
        <v>2267133.69</v>
      </c>
      <c r="K85" s="13">
        <v>3682196</v>
      </c>
      <c r="L85" s="88">
        <v>52.775371936660854</v>
      </c>
      <c r="M85" s="88">
        <v>17.996068609221023</v>
      </c>
      <c r="N85" s="88">
        <v>29.228559454118123</v>
      </c>
      <c r="O85" s="208">
        <v>108.48222391535762</v>
      </c>
      <c r="P85" s="208">
        <v>137.9023260589329</v>
      </c>
      <c r="Q85" s="208">
        <v>72.80609319272664</v>
      </c>
      <c r="R85" s="209">
        <v>100.12151527288458</v>
      </c>
    </row>
    <row r="86" spans="1:18" ht="12.75">
      <c r="A86" s="21" t="s">
        <v>226</v>
      </c>
      <c r="B86" s="20" t="s">
        <v>275</v>
      </c>
      <c r="C86" s="20" t="s">
        <v>231</v>
      </c>
      <c r="D86" s="20" t="s">
        <v>285</v>
      </c>
      <c r="E86" s="20" t="s">
        <v>228</v>
      </c>
      <c r="F86" s="28"/>
      <c r="G86" s="27" t="s">
        <v>331</v>
      </c>
      <c r="H86" s="13">
        <v>29593002</v>
      </c>
      <c r="I86" s="76">
        <v>20426332</v>
      </c>
      <c r="J86" s="13">
        <v>3413277</v>
      </c>
      <c r="K86" s="13">
        <v>5753393</v>
      </c>
      <c r="L86" s="88">
        <v>69.02419700441341</v>
      </c>
      <c r="M86" s="88">
        <v>11.534068088124348</v>
      </c>
      <c r="N86" s="88">
        <v>19.441734907462244</v>
      </c>
      <c r="O86" s="208">
        <v>116.71334792726644</v>
      </c>
      <c r="P86" s="208">
        <v>119.30924423091997</v>
      </c>
      <c r="Q86" s="208">
        <v>120.444936112552</v>
      </c>
      <c r="R86" s="209">
        <v>106.52654066423362</v>
      </c>
    </row>
    <row r="87" spans="1:18" ht="12.75">
      <c r="A87" s="21" t="s">
        <v>226</v>
      </c>
      <c r="B87" s="20" t="s">
        <v>275</v>
      </c>
      <c r="C87" s="20" t="s">
        <v>226</v>
      </c>
      <c r="D87" s="20" t="s">
        <v>285</v>
      </c>
      <c r="E87" s="20" t="s">
        <v>228</v>
      </c>
      <c r="F87" s="28"/>
      <c r="G87" s="27" t="s">
        <v>332</v>
      </c>
      <c r="H87" s="13">
        <v>55402812</v>
      </c>
      <c r="I87" s="76">
        <v>35787175</v>
      </c>
      <c r="J87" s="13">
        <v>7187980</v>
      </c>
      <c r="K87" s="13">
        <v>12427657</v>
      </c>
      <c r="L87" s="88">
        <v>64.5945101125914</v>
      </c>
      <c r="M87" s="88">
        <v>12.974034603153356</v>
      </c>
      <c r="N87" s="88">
        <v>22.431455284255247</v>
      </c>
      <c r="O87" s="208">
        <v>108.10786361468551</v>
      </c>
      <c r="P87" s="208">
        <v>105.65595993153048</v>
      </c>
      <c r="Q87" s="208">
        <v>128.27070690775727</v>
      </c>
      <c r="R87" s="209">
        <v>105.56480684114165</v>
      </c>
    </row>
    <row r="88" spans="1:18" ht="12.75">
      <c r="A88" s="21" t="s">
        <v>226</v>
      </c>
      <c r="B88" s="20" t="s">
        <v>267</v>
      </c>
      <c r="C88" s="20" t="s">
        <v>235</v>
      </c>
      <c r="D88" s="20" t="s">
        <v>285</v>
      </c>
      <c r="E88" s="20" t="s">
        <v>228</v>
      </c>
      <c r="F88" s="28"/>
      <c r="G88" s="27" t="s">
        <v>333</v>
      </c>
      <c r="H88" s="13">
        <v>11282441.89</v>
      </c>
      <c r="I88" s="76">
        <v>5642865</v>
      </c>
      <c r="J88" s="13">
        <v>2359197.89</v>
      </c>
      <c r="K88" s="13">
        <v>3280379</v>
      </c>
      <c r="L88" s="88">
        <v>50.01457180117592</v>
      </c>
      <c r="M88" s="88">
        <v>20.910348247315458</v>
      </c>
      <c r="N88" s="88">
        <v>29.075079951508613</v>
      </c>
      <c r="O88" s="208">
        <v>108.47394131483881</v>
      </c>
      <c r="P88" s="208">
        <v>107.84002143474423</v>
      </c>
      <c r="Q88" s="208">
        <v>121.33388655024598</v>
      </c>
      <c r="R88" s="209">
        <v>101.74711876456048</v>
      </c>
    </row>
    <row r="89" spans="1:18" ht="12.75">
      <c r="A89" s="21" t="s">
        <v>226</v>
      </c>
      <c r="B89" s="20" t="s">
        <v>257</v>
      </c>
      <c r="C89" s="20" t="s">
        <v>235</v>
      </c>
      <c r="D89" s="20" t="s">
        <v>285</v>
      </c>
      <c r="E89" s="20" t="s">
        <v>228</v>
      </c>
      <c r="F89" s="28"/>
      <c r="G89" s="27" t="s">
        <v>334</v>
      </c>
      <c r="H89" s="13">
        <v>14769238</v>
      </c>
      <c r="I89" s="76">
        <v>7482100</v>
      </c>
      <c r="J89" s="13">
        <v>2695464</v>
      </c>
      <c r="K89" s="13">
        <v>4591674</v>
      </c>
      <c r="L89" s="88">
        <v>50.660027281028306</v>
      </c>
      <c r="M89" s="88">
        <v>18.25052856484539</v>
      </c>
      <c r="N89" s="88">
        <v>31.0894441541263</v>
      </c>
      <c r="O89" s="208">
        <v>88.10954878782567</v>
      </c>
      <c r="P89" s="208">
        <v>77.66092811768598</v>
      </c>
      <c r="Q89" s="208">
        <v>85.85488785364055</v>
      </c>
      <c r="R89" s="209">
        <v>115.1233188157001</v>
      </c>
    </row>
    <row r="90" spans="1:18" ht="12.75">
      <c r="A90" s="21" t="s">
        <v>226</v>
      </c>
      <c r="B90" s="20" t="s">
        <v>259</v>
      </c>
      <c r="C90" s="20" t="s">
        <v>226</v>
      </c>
      <c r="D90" s="20" t="s">
        <v>285</v>
      </c>
      <c r="E90" s="20" t="s">
        <v>228</v>
      </c>
      <c r="F90" s="28"/>
      <c r="G90" s="27" t="s">
        <v>335</v>
      </c>
      <c r="H90" s="13">
        <v>10147209.61</v>
      </c>
      <c r="I90" s="76">
        <v>3568091</v>
      </c>
      <c r="J90" s="13">
        <v>2146166.61</v>
      </c>
      <c r="K90" s="13">
        <v>4432952</v>
      </c>
      <c r="L90" s="88">
        <v>35.16327283200766</v>
      </c>
      <c r="M90" s="88">
        <v>21.150313164763727</v>
      </c>
      <c r="N90" s="88">
        <v>43.68641400322862</v>
      </c>
      <c r="O90" s="208">
        <v>110.0615766995767</v>
      </c>
      <c r="P90" s="208">
        <v>108.15379392499142</v>
      </c>
      <c r="Q90" s="208">
        <v>107.84361226949966</v>
      </c>
      <c r="R90" s="209">
        <v>112.78593694503274</v>
      </c>
    </row>
    <row r="91" spans="1:18" ht="12.75">
      <c r="A91" s="21" t="s">
        <v>226</v>
      </c>
      <c r="B91" s="20" t="s">
        <v>257</v>
      </c>
      <c r="C91" s="20" t="s">
        <v>237</v>
      </c>
      <c r="D91" s="20" t="s">
        <v>285</v>
      </c>
      <c r="E91" s="20" t="s">
        <v>228</v>
      </c>
      <c r="F91" s="28"/>
      <c r="G91" s="27" t="s">
        <v>336</v>
      </c>
      <c r="H91" s="13">
        <v>9892810</v>
      </c>
      <c r="I91" s="76">
        <v>2646442</v>
      </c>
      <c r="J91" s="13">
        <v>2619898</v>
      </c>
      <c r="K91" s="13">
        <v>4626470</v>
      </c>
      <c r="L91" s="88">
        <v>26.751165745627382</v>
      </c>
      <c r="M91" s="88">
        <v>26.482849665565194</v>
      </c>
      <c r="N91" s="88">
        <v>46.76598458880743</v>
      </c>
      <c r="O91" s="208">
        <v>110.1363945151846</v>
      </c>
      <c r="P91" s="208">
        <v>105.34058414057077</v>
      </c>
      <c r="Q91" s="208">
        <v>114.4468572412079</v>
      </c>
      <c r="R91" s="209">
        <v>110.65804230745219</v>
      </c>
    </row>
    <row r="92" spans="1:18" ht="12.75">
      <c r="A92" s="21" t="s">
        <v>226</v>
      </c>
      <c r="B92" s="20" t="s">
        <v>226</v>
      </c>
      <c r="C92" s="20" t="s">
        <v>239</v>
      </c>
      <c r="D92" s="20" t="s">
        <v>285</v>
      </c>
      <c r="E92" s="20" t="s">
        <v>228</v>
      </c>
      <c r="F92" s="28"/>
      <c r="G92" s="27" t="s">
        <v>298</v>
      </c>
      <c r="H92" s="13">
        <v>16626919</v>
      </c>
      <c r="I92" s="76">
        <v>6982079</v>
      </c>
      <c r="J92" s="13">
        <v>3688059</v>
      </c>
      <c r="K92" s="13">
        <v>5956781</v>
      </c>
      <c r="L92" s="88">
        <v>41.992620520975656</v>
      </c>
      <c r="M92" s="88">
        <v>22.181253183467124</v>
      </c>
      <c r="N92" s="88">
        <v>35.82612629555722</v>
      </c>
      <c r="O92" s="208">
        <v>109.6066435911707</v>
      </c>
      <c r="P92" s="208">
        <v>112.3503895772458</v>
      </c>
      <c r="Q92" s="208">
        <v>108.55236493496822</v>
      </c>
      <c r="R92" s="209">
        <v>107.18305837238063</v>
      </c>
    </row>
    <row r="93" spans="1:18" ht="12.75">
      <c r="A93" s="21" t="s">
        <v>226</v>
      </c>
      <c r="B93" s="20" t="s">
        <v>261</v>
      </c>
      <c r="C93" s="20" t="s">
        <v>226</v>
      </c>
      <c r="D93" s="20" t="s">
        <v>285</v>
      </c>
      <c r="E93" s="20" t="s">
        <v>228</v>
      </c>
      <c r="F93" s="28"/>
      <c r="G93" s="27" t="s">
        <v>337</v>
      </c>
      <c r="H93" s="13">
        <v>9389085</v>
      </c>
      <c r="I93" s="76">
        <v>2831149</v>
      </c>
      <c r="J93" s="13">
        <v>2814507</v>
      </c>
      <c r="K93" s="13">
        <v>3743429</v>
      </c>
      <c r="L93" s="88">
        <v>30.15361986817672</v>
      </c>
      <c r="M93" s="88">
        <v>29.976371499459216</v>
      </c>
      <c r="N93" s="88">
        <v>39.87000863236407</v>
      </c>
      <c r="O93" s="208">
        <v>120.11158033247926</v>
      </c>
      <c r="P93" s="208">
        <v>123.75466131867181</v>
      </c>
      <c r="Q93" s="208">
        <v>141.39243952970114</v>
      </c>
      <c r="R93" s="209">
        <v>105.78560904107562</v>
      </c>
    </row>
    <row r="94" spans="1:18" ht="12.75">
      <c r="A94" s="21" t="s">
        <v>226</v>
      </c>
      <c r="B94" s="20" t="s">
        <v>235</v>
      </c>
      <c r="C94" s="20" t="s">
        <v>226</v>
      </c>
      <c r="D94" s="20" t="s">
        <v>285</v>
      </c>
      <c r="E94" s="20" t="s">
        <v>228</v>
      </c>
      <c r="F94" s="28"/>
      <c r="G94" s="27" t="s">
        <v>299</v>
      </c>
      <c r="H94" s="13">
        <v>12993623.81</v>
      </c>
      <c r="I94" s="76">
        <v>8072941</v>
      </c>
      <c r="J94" s="13">
        <v>2283843.81</v>
      </c>
      <c r="K94" s="13">
        <v>2636839</v>
      </c>
      <c r="L94" s="88">
        <v>62.130019446822814</v>
      </c>
      <c r="M94" s="88">
        <v>17.57665023549731</v>
      </c>
      <c r="N94" s="88">
        <v>20.293330317679867</v>
      </c>
      <c r="O94" s="208">
        <v>104.90532420026146</v>
      </c>
      <c r="P94" s="208">
        <v>111.94520815401931</v>
      </c>
      <c r="Q94" s="208">
        <v>86.96451422389715</v>
      </c>
      <c r="R94" s="209">
        <v>103.4720788837361</v>
      </c>
    </row>
    <row r="95" spans="1:18" ht="12.75">
      <c r="A95" s="21" t="s">
        <v>226</v>
      </c>
      <c r="B95" s="20" t="s">
        <v>261</v>
      </c>
      <c r="C95" s="20" t="s">
        <v>235</v>
      </c>
      <c r="D95" s="20" t="s">
        <v>285</v>
      </c>
      <c r="E95" s="20" t="s">
        <v>228</v>
      </c>
      <c r="F95" s="28"/>
      <c r="G95" s="27" t="s">
        <v>338</v>
      </c>
      <c r="H95" s="13">
        <v>15646538.75</v>
      </c>
      <c r="I95" s="76">
        <v>9224556</v>
      </c>
      <c r="J95" s="13">
        <v>2564305.75</v>
      </c>
      <c r="K95" s="13">
        <v>3857677</v>
      </c>
      <c r="L95" s="88">
        <v>58.95588888628803</v>
      </c>
      <c r="M95" s="88">
        <v>16.388964939610045</v>
      </c>
      <c r="N95" s="88">
        <v>24.655146174101926</v>
      </c>
      <c r="O95" s="208">
        <v>105.6772713347135</v>
      </c>
      <c r="P95" s="208">
        <v>104.64501002485056</v>
      </c>
      <c r="Q95" s="208">
        <v>110.71285786880709</v>
      </c>
      <c r="R95" s="209">
        <v>104.97957244319458</v>
      </c>
    </row>
    <row r="96" spans="1:18" ht="12.75">
      <c r="A96" s="21" t="s">
        <v>226</v>
      </c>
      <c r="B96" s="20" t="s">
        <v>231</v>
      </c>
      <c r="C96" s="20" t="s">
        <v>235</v>
      </c>
      <c r="D96" s="20" t="s">
        <v>285</v>
      </c>
      <c r="E96" s="20" t="s">
        <v>228</v>
      </c>
      <c r="F96" s="28"/>
      <c r="G96" s="27" t="s">
        <v>339</v>
      </c>
      <c r="H96" s="13">
        <v>15054683.02</v>
      </c>
      <c r="I96" s="76">
        <v>7445844</v>
      </c>
      <c r="J96" s="13">
        <v>3267048.02</v>
      </c>
      <c r="K96" s="13">
        <v>4341791</v>
      </c>
      <c r="L96" s="88">
        <v>49.45865675224293</v>
      </c>
      <c r="M96" s="88">
        <v>21.70120762861469</v>
      </c>
      <c r="N96" s="88">
        <v>28.84013561914238</v>
      </c>
      <c r="O96" s="208">
        <v>89.27878315467514</v>
      </c>
      <c r="P96" s="208">
        <v>83.54208820999641</v>
      </c>
      <c r="Q96" s="208">
        <v>104.43582054436891</v>
      </c>
      <c r="R96" s="209">
        <v>90.04903989040947</v>
      </c>
    </row>
    <row r="97" spans="1:18" ht="12.75">
      <c r="A97" s="21" t="s">
        <v>226</v>
      </c>
      <c r="B97" s="20" t="s">
        <v>241</v>
      </c>
      <c r="C97" s="20" t="s">
        <v>239</v>
      </c>
      <c r="D97" s="20" t="s">
        <v>285</v>
      </c>
      <c r="E97" s="20" t="s">
        <v>228</v>
      </c>
      <c r="F97" s="28"/>
      <c r="G97" s="27" t="s">
        <v>340</v>
      </c>
      <c r="H97" s="13">
        <v>8871867.02</v>
      </c>
      <c r="I97" s="76">
        <v>3812533</v>
      </c>
      <c r="J97" s="13">
        <v>1575402.02</v>
      </c>
      <c r="K97" s="13">
        <v>3483932</v>
      </c>
      <c r="L97" s="88">
        <v>42.97328838907687</v>
      </c>
      <c r="M97" s="88">
        <v>17.7572772049958</v>
      </c>
      <c r="N97" s="88">
        <v>39.269434405927335</v>
      </c>
      <c r="O97" s="208">
        <v>106.38791567695962</v>
      </c>
      <c r="P97" s="208">
        <v>111.07546044567896</v>
      </c>
      <c r="Q97" s="208">
        <v>84.86552489265232</v>
      </c>
      <c r="R97" s="209">
        <v>114.21095213930074</v>
      </c>
    </row>
    <row r="98" spans="1:18" ht="12.75">
      <c r="A98" s="21" t="s">
        <v>226</v>
      </c>
      <c r="B98" s="20" t="s">
        <v>237</v>
      </c>
      <c r="C98" s="20" t="s">
        <v>226</v>
      </c>
      <c r="D98" s="20" t="s">
        <v>285</v>
      </c>
      <c r="E98" s="20" t="s">
        <v>228</v>
      </c>
      <c r="F98" s="28"/>
      <c r="G98" s="27" t="s">
        <v>341</v>
      </c>
      <c r="H98" s="13">
        <v>9358926.57</v>
      </c>
      <c r="I98" s="76">
        <v>3378484</v>
      </c>
      <c r="J98" s="13">
        <v>2728830.57</v>
      </c>
      <c r="K98" s="13">
        <v>3251612</v>
      </c>
      <c r="L98" s="88">
        <v>36.09905446667053</v>
      </c>
      <c r="M98" s="88">
        <v>29.157516618917118</v>
      </c>
      <c r="N98" s="88">
        <v>34.74342891441235</v>
      </c>
      <c r="O98" s="208">
        <v>130.6439541135859</v>
      </c>
      <c r="P98" s="208">
        <v>179.87767089125188</v>
      </c>
      <c r="Q98" s="208">
        <v>123.44471355565014</v>
      </c>
      <c r="R98" s="209">
        <v>105.74664347681298</v>
      </c>
    </row>
    <row r="99" spans="1:18" ht="12.75">
      <c r="A99" s="21" t="s">
        <v>226</v>
      </c>
      <c r="B99" s="20" t="s">
        <v>235</v>
      </c>
      <c r="C99" s="20" t="s">
        <v>235</v>
      </c>
      <c r="D99" s="20" t="s">
        <v>285</v>
      </c>
      <c r="E99" s="20" t="s">
        <v>228</v>
      </c>
      <c r="F99" s="28"/>
      <c r="G99" s="27" t="s">
        <v>342</v>
      </c>
      <c r="H99" s="13">
        <v>15698135.12</v>
      </c>
      <c r="I99" s="76">
        <v>11694381.57</v>
      </c>
      <c r="J99" s="13">
        <v>2181343.55</v>
      </c>
      <c r="K99" s="13">
        <v>1822410</v>
      </c>
      <c r="L99" s="88">
        <v>74.4953555349446</v>
      </c>
      <c r="M99" s="88">
        <v>13.895558506315112</v>
      </c>
      <c r="N99" s="88">
        <v>11.609085958740302</v>
      </c>
      <c r="O99" s="208">
        <v>110.44471817350858</v>
      </c>
      <c r="P99" s="208">
        <v>105.66984689938155</v>
      </c>
      <c r="Q99" s="208">
        <v>145.8068614016911</v>
      </c>
      <c r="R99" s="209">
        <v>110.40807263725658</v>
      </c>
    </row>
    <row r="100" spans="1:18" ht="12.75">
      <c r="A100" s="21" t="s">
        <v>226</v>
      </c>
      <c r="B100" s="20" t="s">
        <v>241</v>
      </c>
      <c r="C100" s="20" t="s">
        <v>241</v>
      </c>
      <c r="D100" s="20" t="s">
        <v>285</v>
      </c>
      <c r="E100" s="20" t="s">
        <v>228</v>
      </c>
      <c r="F100" s="28"/>
      <c r="G100" s="27" t="s">
        <v>343</v>
      </c>
      <c r="H100" s="13">
        <v>11920891</v>
      </c>
      <c r="I100" s="76">
        <v>6374661</v>
      </c>
      <c r="J100" s="13">
        <v>2237614</v>
      </c>
      <c r="K100" s="13">
        <v>3308616</v>
      </c>
      <c r="L100" s="88">
        <v>53.474702520138806</v>
      </c>
      <c r="M100" s="88">
        <v>18.770526464842266</v>
      </c>
      <c r="N100" s="88">
        <v>27.754771015018925</v>
      </c>
      <c r="O100" s="208">
        <v>103.76191519037496</v>
      </c>
      <c r="P100" s="208">
        <v>102.40613396366389</v>
      </c>
      <c r="Q100" s="208">
        <v>101.58404011037251</v>
      </c>
      <c r="R100" s="209">
        <v>108.08613396787814</v>
      </c>
    </row>
    <row r="101" spans="1:18" ht="12.75">
      <c r="A101" s="21" t="s">
        <v>226</v>
      </c>
      <c r="B101" s="20" t="s">
        <v>275</v>
      </c>
      <c r="C101" s="20" t="s">
        <v>235</v>
      </c>
      <c r="D101" s="20" t="s">
        <v>285</v>
      </c>
      <c r="E101" s="20" t="s">
        <v>228</v>
      </c>
      <c r="F101" s="28"/>
      <c r="G101" s="27" t="s">
        <v>344</v>
      </c>
      <c r="H101" s="13">
        <v>7174188.08</v>
      </c>
      <c r="I101" s="76">
        <v>3667687.8</v>
      </c>
      <c r="J101" s="13">
        <v>1232661.28</v>
      </c>
      <c r="K101" s="13">
        <v>2273839</v>
      </c>
      <c r="L101" s="88">
        <v>51.12338510088238</v>
      </c>
      <c r="M101" s="88">
        <v>17.181892449075576</v>
      </c>
      <c r="N101" s="88">
        <v>31.69472245004204</v>
      </c>
      <c r="O101" s="208">
        <v>126.62056180003336</v>
      </c>
      <c r="P101" s="208">
        <v>157.42777686447397</v>
      </c>
      <c r="Q101" s="208">
        <v>102.48119871933969</v>
      </c>
      <c r="R101" s="209">
        <v>106.58691925586375</v>
      </c>
    </row>
    <row r="102" spans="1:18" ht="12.75">
      <c r="A102" s="21" t="s">
        <v>226</v>
      </c>
      <c r="B102" s="20" t="s">
        <v>277</v>
      </c>
      <c r="C102" s="20" t="s">
        <v>235</v>
      </c>
      <c r="D102" s="20" t="s">
        <v>285</v>
      </c>
      <c r="E102" s="20" t="s">
        <v>228</v>
      </c>
      <c r="F102" s="28"/>
      <c r="G102" s="27" t="s">
        <v>345</v>
      </c>
      <c r="H102" s="13">
        <v>17864989</v>
      </c>
      <c r="I102" s="76">
        <v>7457786</v>
      </c>
      <c r="J102" s="13">
        <v>4192494</v>
      </c>
      <c r="K102" s="13">
        <v>6214709</v>
      </c>
      <c r="L102" s="88">
        <v>41.745259400943375</v>
      </c>
      <c r="M102" s="88">
        <v>23.467655087836885</v>
      </c>
      <c r="N102" s="88">
        <v>34.78708551121974</v>
      </c>
      <c r="O102" s="208">
        <v>107.95780983230665</v>
      </c>
      <c r="P102" s="208">
        <v>106.04832660522854</v>
      </c>
      <c r="Q102" s="208">
        <v>111.54518976810539</v>
      </c>
      <c r="R102" s="209">
        <v>107.9482463364054</v>
      </c>
    </row>
    <row r="103" spans="1:18" ht="12.75">
      <c r="A103" s="21" t="s">
        <v>226</v>
      </c>
      <c r="B103" s="20" t="s">
        <v>243</v>
      </c>
      <c r="C103" s="20" t="s">
        <v>226</v>
      </c>
      <c r="D103" s="20" t="s">
        <v>285</v>
      </c>
      <c r="E103" s="20" t="s">
        <v>228</v>
      </c>
      <c r="F103" s="28"/>
      <c r="G103" s="27" t="s">
        <v>302</v>
      </c>
      <c r="H103" s="13">
        <v>19123372</v>
      </c>
      <c r="I103" s="76">
        <v>8818672.46</v>
      </c>
      <c r="J103" s="13">
        <v>4190571.54</v>
      </c>
      <c r="K103" s="13">
        <v>6114128</v>
      </c>
      <c r="L103" s="88">
        <v>46.11463114350336</v>
      </c>
      <c r="M103" s="88">
        <v>21.913350532531606</v>
      </c>
      <c r="N103" s="88">
        <v>31.97201832396504</v>
      </c>
      <c r="O103" s="208">
        <v>118.19858793663572</v>
      </c>
      <c r="P103" s="208">
        <v>117.0570721875659</v>
      </c>
      <c r="Q103" s="208">
        <v>111.02813503736952</v>
      </c>
      <c r="R103" s="209">
        <v>125.52012570636953</v>
      </c>
    </row>
    <row r="104" spans="1:18" ht="12.75">
      <c r="A104" s="21" t="s">
        <v>226</v>
      </c>
      <c r="B104" s="20" t="s">
        <v>245</v>
      </c>
      <c r="C104" s="20" t="s">
        <v>243</v>
      </c>
      <c r="D104" s="20" t="s">
        <v>285</v>
      </c>
      <c r="E104" s="20" t="s">
        <v>228</v>
      </c>
      <c r="F104" s="28"/>
      <c r="G104" s="27" t="s">
        <v>304</v>
      </c>
      <c r="H104" s="13">
        <v>36868139</v>
      </c>
      <c r="I104" s="76">
        <v>17513226</v>
      </c>
      <c r="J104" s="13">
        <v>8945631</v>
      </c>
      <c r="K104" s="13">
        <v>10409282</v>
      </c>
      <c r="L104" s="88">
        <v>47.50233256959349</v>
      </c>
      <c r="M104" s="88">
        <v>24.263852862223395</v>
      </c>
      <c r="N104" s="88">
        <v>28.233814568183114</v>
      </c>
      <c r="O104" s="208">
        <v>124.98505070116694</v>
      </c>
      <c r="P104" s="208">
        <v>157.32660160599883</v>
      </c>
      <c r="Q104" s="208">
        <v>105.3291867135161</v>
      </c>
      <c r="R104" s="209">
        <v>105.42910224218906</v>
      </c>
    </row>
    <row r="105" spans="1:18" ht="12.75">
      <c r="A105" s="21" t="s">
        <v>226</v>
      </c>
      <c r="B105" s="20" t="s">
        <v>275</v>
      </c>
      <c r="C105" s="20" t="s">
        <v>239</v>
      </c>
      <c r="D105" s="20" t="s">
        <v>285</v>
      </c>
      <c r="E105" s="20" t="s">
        <v>228</v>
      </c>
      <c r="F105" s="28"/>
      <c r="G105" s="27" t="s">
        <v>346</v>
      </c>
      <c r="H105" s="13">
        <v>70718691.11</v>
      </c>
      <c r="I105" s="76">
        <v>59157009</v>
      </c>
      <c r="J105" s="13">
        <v>4076644.11</v>
      </c>
      <c r="K105" s="13">
        <v>7485038</v>
      </c>
      <c r="L105" s="88">
        <v>83.65116501942</v>
      </c>
      <c r="M105" s="88">
        <v>5.764592141077595</v>
      </c>
      <c r="N105" s="88">
        <v>10.584242839502407</v>
      </c>
      <c r="O105" s="208">
        <v>149.9072561203123</v>
      </c>
      <c r="P105" s="208">
        <v>166.56237408996344</v>
      </c>
      <c r="Q105" s="208">
        <v>90.6644617214452</v>
      </c>
      <c r="R105" s="209">
        <v>104.50863458940391</v>
      </c>
    </row>
    <row r="106" spans="1:18" ht="12.75">
      <c r="A106" s="21" t="s">
        <v>226</v>
      </c>
      <c r="B106" s="20" t="s">
        <v>263</v>
      </c>
      <c r="C106" s="20" t="s">
        <v>226</v>
      </c>
      <c r="D106" s="20" t="s">
        <v>285</v>
      </c>
      <c r="E106" s="20" t="s">
        <v>228</v>
      </c>
      <c r="F106" s="28"/>
      <c r="G106" s="27" t="s">
        <v>347</v>
      </c>
      <c r="H106" s="13">
        <v>9896494.97</v>
      </c>
      <c r="I106" s="76">
        <v>3722161.2</v>
      </c>
      <c r="J106" s="13">
        <v>3244525.77</v>
      </c>
      <c r="K106" s="13">
        <v>2929808</v>
      </c>
      <c r="L106" s="88">
        <v>37.6109037723282</v>
      </c>
      <c r="M106" s="88">
        <v>32.784594746275104</v>
      </c>
      <c r="N106" s="88">
        <v>29.6045014813967</v>
      </c>
      <c r="O106" s="208">
        <v>113.43944904839312</v>
      </c>
      <c r="P106" s="208">
        <v>106.82129158625047</v>
      </c>
      <c r="Q106" s="208">
        <v>110.88460812880763</v>
      </c>
      <c r="R106" s="209">
        <v>126.6385421349286</v>
      </c>
    </row>
    <row r="107" spans="1:18" ht="12.75">
      <c r="A107" s="21" t="s">
        <v>226</v>
      </c>
      <c r="B107" s="20" t="s">
        <v>265</v>
      </c>
      <c r="C107" s="20" t="s">
        <v>231</v>
      </c>
      <c r="D107" s="20" t="s">
        <v>285</v>
      </c>
      <c r="E107" s="20" t="s">
        <v>228</v>
      </c>
      <c r="F107" s="28"/>
      <c r="G107" s="27" t="s">
        <v>348</v>
      </c>
      <c r="H107" s="13">
        <v>13212247.84</v>
      </c>
      <c r="I107" s="76">
        <v>5819459.800000001</v>
      </c>
      <c r="J107" s="13">
        <v>2932254.04</v>
      </c>
      <c r="K107" s="13">
        <v>4460534</v>
      </c>
      <c r="L107" s="88">
        <v>44.0459478998087</v>
      </c>
      <c r="M107" s="88">
        <v>22.193453192140545</v>
      </c>
      <c r="N107" s="88">
        <v>33.76059890805076</v>
      </c>
      <c r="O107" s="208">
        <v>100.18613433835056</v>
      </c>
      <c r="P107" s="208">
        <v>104.60556715051534</v>
      </c>
      <c r="Q107" s="208">
        <v>93.58118198239602</v>
      </c>
      <c r="R107" s="209">
        <v>99.31985179511386</v>
      </c>
    </row>
    <row r="108" spans="1:18" ht="12.75">
      <c r="A108" s="21" t="s">
        <v>226</v>
      </c>
      <c r="B108" s="20" t="s">
        <v>235</v>
      </c>
      <c r="C108" s="20" t="s">
        <v>237</v>
      </c>
      <c r="D108" s="20" t="s">
        <v>285</v>
      </c>
      <c r="E108" s="20" t="s">
        <v>228</v>
      </c>
      <c r="F108" s="28"/>
      <c r="G108" s="27" t="s">
        <v>349</v>
      </c>
      <c r="H108" s="13">
        <v>9527306.93</v>
      </c>
      <c r="I108" s="76">
        <v>4632737</v>
      </c>
      <c r="J108" s="13">
        <v>2153301.93</v>
      </c>
      <c r="K108" s="13">
        <v>2741268</v>
      </c>
      <c r="L108" s="88">
        <v>48.62588173172248</v>
      </c>
      <c r="M108" s="88">
        <v>22.60137041685504</v>
      </c>
      <c r="N108" s="88">
        <v>28.77274785142248</v>
      </c>
      <c r="O108" s="208">
        <v>111.04589496587958</v>
      </c>
      <c r="P108" s="208">
        <v>106.65045831452322</v>
      </c>
      <c r="Q108" s="208">
        <v>125.16955859067099</v>
      </c>
      <c r="R108" s="209">
        <v>108.97711068344348</v>
      </c>
    </row>
    <row r="109" spans="1:18" ht="12.75">
      <c r="A109" s="21" t="s">
        <v>226</v>
      </c>
      <c r="B109" s="20" t="s">
        <v>255</v>
      </c>
      <c r="C109" s="20" t="s">
        <v>226</v>
      </c>
      <c r="D109" s="20" t="s">
        <v>285</v>
      </c>
      <c r="E109" s="20" t="s">
        <v>228</v>
      </c>
      <c r="F109" s="28"/>
      <c r="G109" s="27" t="s">
        <v>350</v>
      </c>
      <c r="H109" s="13">
        <v>40269598</v>
      </c>
      <c r="I109" s="76">
        <v>24113647</v>
      </c>
      <c r="J109" s="13">
        <v>9808872</v>
      </c>
      <c r="K109" s="13">
        <v>6347079</v>
      </c>
      <c r="L109" s="88">
        <v>59.88052575046813</v>
      </c>
      <c r="M109" s="88">
        <v>24.358008242346994</v>
      </c>
      <c r="N109" s="88">
        <v>15.761466007184874</v>
      </c>
      <c r="O109" s="208">
        <v>163.8089429267186</v>
      </c>
      <c r="P109" s="208">
        <v>197.03728041755454</v>
      </c>
      <c r="Q109" s="208">
        <v>157.5140935924377</v>
      </c>
      <c r="R109" s="209">
        <v>103.7467186238325</v>
      </c>
    </row>
    <row r="110" spans="1:18" ht="12.75">
      <c r="A110" s="21" t="s">
        <v>226</v>
      </c>
      <c r="B110" s="20" t="s">
        <v>247</v>
      </c>
      <c r="C110" s="20" t="s">
        <v>235</v>
      </c>
      <c r="D110" s="20" t="s">
        <v>285</v>
      </c>
      <c r="E110" s="20" t="s">
        <v>228</v>
      </c>
      <c r="F110" s="28"/>
      <c r="G110" s="27" t="s">
        <v>351</v>
      </c>
      <c r="H110" s="13">
        <v>6737416</v>
      </c>
      <c r="I110" s="76">
        <v>3659393</v>
      </c>
      <c r="J110" s="13">
        <v>1319726</v>
      </c>
      <c r="K110" s="13">
        <v>1758297</v>
      </c>
      <c r="L110" s="88">
        <v>54.31448792830961</v>
      </c>
      <c r="M110" s="88">
        <v>19.588014158543867</v>
      </c>
      <c r="N110" s="88">
        <v>26.097497913146523</v>
      </c>
      <c r="O110" s="208">
        <v>102.44578972585545</v>
      </c>
      <c r="P110" s="208">
        <v>101.71891790922388</v>
      </c>
      <c r="Q110" s="208">
        <v>108.9522888033234</v>
      </c>
      <c r="R110" s="209">
        <v>99.46665912401534</v>
      </c>
    </row>
    <row r="111" spans="1:18" ht="12.75">
      <c r="A111" s="21" t="s">
        <v>226</v>
      </c>
      <c r="B111" s="20" t="s">
        <v>247</v>
      </c>
      <c r="C111" s="20" t="s">
        <v>237</v>
      </c>
      <c r="D111" s="20" t="s">
        <v>285</v>
      </c>
      <c r="E111" s="20" t="s">
        <v>228</v>
      </c>
      <c r="F111" s="28"/>
      <c r="G111" s="27" t="s">
        <v>352</v>
      </c>
      <c r="H111" s="13">
        <v>14436098.5</v>
      </c>
      <c r="I111" s="76">
        <v>9740945</v>
      </c>
      <c r="J111" s="13">
        <v>1922560.5</v>
      </c>
      <c r="K111" s="13">
        <v>2772593</v>
      </c>
      <c r="L111" s="88">
        <v>67.47629908454836</v>
      </c>
      <c r="M111" s="88">
        <v>13.317729163457843</v>
      </c>
      <c r="N111" s="88">
        <v>19.205971751993793</v>
      </c>
      <c r="O111" s="208">
        <v>94.095541781564</v>
      </c>
      <c r="P111" s="208">
        <v>100.01487756655992</v>
      </c>
      <c r="Q111" s="208">
        <v>61.67304977347696</v>
      </c>
      <c r="R111" s="209">
        <v>111.56781626956294</v>
      </c>
    </row>
    <row r="112" spans="1:18" ht="12.75">
      <c r="A112" s="21" t="s">
        <v>226</v>
      </c>
      <c r="B112" s="20" t="s">
        <v>247</v>
      </c>
      <c r="C112" s="20" t="s">
        <v>239</v>
      </c>
      <c r="D112" s="20" t="s">
        <v>285</v>
      </c>
      <c r="E112" s="20" t="s">
        <v>228</v>
      </c>
      <c r="F112" s="28"/>
      <c r="G112" s="27" t="s">
        <v>353</v>
      </c>
      <c r="H112" s="13">
        <v>13956896.33</v>
      </c>
      <c r="I112" s="76">
        <v>8220980</v>
      </c>
      <c r="J112" s="13">
        <v>3071391.33</v>
      </c>
      <c r="K112" s="13">
        <v>2664525</v>
      </c>
      <c r="L112" s="88">
        <v>58.90263713093009</v>
      </c>
      <c r="M112" s="88">
        <v>22.00626312168072</v>
      </c>
      <c r="N112" s="88">
        <v>19.09109974738918</v>
      </c>
      <c r="O112" s="208">
        <v>111.37600890120929</v>
      </c>
      <c r="P112" s="208">
        <v>114.21844577507427</v>
      </c>
      <c r="Q112" s="208">
        <v>109.22366590564789</v>
      </c>
      <c r="R112" s="209">
        <v>105.66312556087776</v>
      </c>
    </row>
    <row r="113" spans="1:18" ht="12.75">
      <c r="A113" s="21" t="s">
        <v>226</v>
      </c>
      <c r="B113" s="20" t="s">
        <v>245</v>
      </c>
      <c r="C113" s="20" t="s">
        <v>247</v>
      </c>
      <c r="D113" s="20" t="s">
        <v>285</v>
      </c>
      <c r="E113" s="20" t="s">
        <v>228</v>
      </c>
      <c r="F113" s="28"/>
      <c r="G113" s="27" t="s">
        <v>354</v>
      </c>
      <c r="H113" s="13">
        <v>16965729.55</v>
      </c>
      <c r="I113" s="76">
        <v>13931913.170000002</v>
      </c>
      <c r="J113" s="13">
        <v>1723707.38</v>
      </c>
      <c r="K113" s="13">
        <v>1310109</v>
      </c>
      <c r="L113" s="88">
        <v>82.11797275761714</v>
      </c>
      <c r="M113" s="88">
        <v>10.159936682475289</v>
      </c>
      <c r="N113" s="88">
        <v>7.722090559907575</v>
      </c>
      <c r="O113" s="208">
        <v>181.15123251215687</v>
      </c>
      <c r="P113" s="208">
        <v>445.61973002287294</v>
      </c>
      <c r="Q113" s="208">
        <v>33.93153485354305</v>
      </c>
      <c r="R113" s="209">
        <v>113.02461488556995</v>
      </c>
    </row>
    <row r="114" spans="1:18" ht="12.75">
      <c r="A114" s="21" t="s">
        <v>226</v>
      </c>
      <c r="B114" s="20" t="s">
        <v>249</v>
      </c>
      <c r="C114" s="20" t="s">
        <v>237</v>
      </c>
      <c r="D114" s="20" t="s">
        <v>285</v>
      </c>
      <c r="E114" s="20" t="s">
        <v>228</v>
      </c>
      <c r="F114" s="28"/>
      <c r="G114" s="27" t="s">
        <v>307</v>
      </c>
      <c r="H114" s="13">
        <v>13350134</v>
      </c>
      <c r="I114" s="76">
        <v>5033649</v>
      </c>
      <c r="J114" s="13">
        <v>3675631</v>
      </c>
      <c r="K114" s="13">
        <v>4640854</v>
      </c>
      <c r="L114" s="88">
        <v>37.70485749431429</v>
      </c>
      <c r="M114" s="88">
        <v>27.532540122818244</v>
      </c>
      <c r="N114" s="88">
        <v>34.76260238286747</v>
      </c>
      <c r="O114" s="208">
        <v>98.8568706094291</v>
      </c>
      <c r="P114" s="208">
        <v>89.56764848598945</v>
      </c>
      <c r="Q114" s="208">
        <v>105.60686226201233</v>
      </c>
      <c r="R114" s="209">
        <v>105.37619417622106</v>
      </c>
    </row>
    <row r="115" spans="1:18" ht="12.75">
      <c r="A115" s="21" t="s">
        <v>226</v>
      </c>
      <c r="B115" s="20" t="s">
        <v>251</v>
      </c>
      <c r="C115" s="20" t="s">
        <v>226</v>
      </c>
      <c r="D115" s="20" t="s">
        <v>285</v>
      </c>
      <c r="E115" s="20" t="s">
        <v>228</v>
      </c>
      <c r="F115" s="28"/>
      <c r="G115" s="27" t="s">
        <v>308</v>
      </c>
      <c r="H115" s="13">
        <v>45607294.45</v>
      </c>
      <c r="I115" s="76">
        <v>38422807</v>
      </c>
      <c r="J115" s="13">
        <v>4177990.45</v>
      </c>
      <c r="K115" s="13">
        <v>3006497</v>
      </c>
      <c r="L115" s="88">
        <v>84.24706499992787</v>
      </c>
      <c r="M115" s="88">
        <v>9.16079434306369</v>
      </c>
      <c r="N115" s="88">
        <v>6.592140657008431</v>
      </c>
      <c r="O115" s="208">
        <v>124.31974637703382</v>
      </c>
      <c r="P115" s="208">
        <v>127.67256525985566</v>
      </c>
      <c r="Q115" s="208">
        <v>115.61339020853627</v>
      </c>
      <c r="R115" s="209">
        <v>100.99367936481916</v>
      </c>
    </row>
    <row r="116" spans="1:18" ht="12.75">
      <c r="A116" s="21" t="s">
        <v>226</v>
      </c>
      <c r="B116" s="20" t="s">
        <v>226</v>
      </c>
      <c r="C116" s="20" t="s">
        <v>241</v>
      </c>
      <c r="D116" s="20" t="s">
        <v>285</v>
      </c>
      <c r="E116" s="20" t="s">
        <v>228</v>
      </c>
      <c r="F116" s="28"/>
      <c r="G116" s="27" t="s">
        <v>355</v>
      </c>
      <c r="H116" s="13">
        <v>14252819.27</v>
      </c>
      <c r="I116" s="76">
        <v>6392562</v>
      </c>
      <c r="J116" s="13">
        <v>2887286.27</v>
      </c>
      <c r="K116" s="13">
        <v>4972971</v>
      </c>
      <c r="L116" s="88">
        <v>44.85121068963081</v>
      </c>
      <c r="M116" s="88">
        <v>20.25765019049456</v>
      </c>
      <c r="N116" s="88">
        <v>34.89113911987463</v>
      </c>
      <c r="O116" s="208">
        <v>99.70039326648316</v>
      </c>
      <c r="P116" s="208">
        <v>98.58448396284653</v>
      </c>
      <c r="Q116" s="208">
        <v>105.05721066012103</v>
      </c>
      <c r="R116" s="209">
        <v>98.22178620510125</v>
      </c>
    </row>
    <row r="117" spans="1:18" ht="12.75">
      <c r="A117" s="21" t="s">
        <v>226</v>
      </c>
      <c r="B117" s="20" t="s">
        <v>265</v>
      </c>
      <c r="C117" s="20" t="s">
        <v>226</v>
      </c>
      <c r="D117" s="20" t="s">
        <v>285</v>
      </c>
      <c r="E117" s="20" t="s">
        <v>228</v>
      </c>
      <c r="F117" s="28"/>
      <c r="G117" s="27" t="s">
        <v>356</v>
      </c>
      <c r="H117" s="13">
        <v>12063574.63</v>
      </c>
      <c r="I117" s="76">
        <v>6100417</v>
      </c>
      <c r="J117" s="13">
        <v>2367912.63</v>
      </c>
      <c r="K117" s="13">
        <v>3595245</v>
      </c>
      <c r="L117" s="88">
        <v>50.568900074023915</v>
      </c>
      <c r="M117" s="88">
        <v>19.628615088196288</v>
      </c>
      <c r="N117" s="88">
        <v>29.80248483777979</v>
      </c>
      <c r="O117" s="208">
        <v>100.30490498635393</v>
      </c>
      <c r="P117" s="208">
        <v>95.65782367924392</v>
      </c>
      <c r="Q117" s="208">
        <v>95.49540391247167</v>
      </c>
      <c r="R117" s="209">
        <v>113.41599255259447</v>
      </c>
    </row>
    <row r="118" spans="1:18" ht="12.75">
      <c r="A118" s="21" t="s">
        <v>226</v>
      </c>
      <c r="B118" s="20" t="s">
        <v>267</v>
      </c>
      <c r="C118" s="20" t="s">
        <v>239</v>
      </c>
      <c r="D118" s="20" t="s">
        <v>285</v>
      </c>
      <c r="E118" s="20" t="s">
        <v>228</v>
      </c>
      <c r="F118" s="28"/>
      <c r="G118" s="27" t="s">
        <v>357</v>
      </c>
      <c r="H118" s="13">
        <v>13936023</v>
      </c>
      <c r="I118" s="76">
        <v>5649336</v>
      </c>
      <c r="J118" s="13">
        <v>3036936</v>
      </c>
      <c r="K118" s="13">
        <v>5249751</v>
      </c>
      <c r="L118" s="88">
        <v>40.53764836639549</v>
      </c>
      <c r="M118" s="88">
        <v>21.79198470036968</v>
      </c>
      <c r="N118" s="88">
        <v>37.67036693323483</v>
      </c>
      <c r="O118" s="208">
        <v>102.45371688914682</v>
      </c>
      <c r="P118" s="208">
        <v>110.12217786061844</v>
      </c>
      <c r="Q118" s="208">
        <v>94.89728098092797</v>
      </c>
      <c r="R118" s="209">
        <v>99.5786390842883</v>
      </c>
    </row>
    <row r="119" spans="1:18" ht="12.75">
      <c r="A119" s="21" t="s">
        <v>226</v>
      </c>
      <c r="B119" s="20" t="s">
        <v>243</v>
      </c>
      <c r="C119" s="20" t="s">
        <v>237</v>
      </c>
      <c r="D119" s="20" t="s">
        <v>285</v>
      </c>
      <c r="E119" s="20" t="s">
        <v>228</v>
      </c>
      <c r="F119" s="28"/>
      <c r="G119" s="27" t="s">
        <v>358</v>
      </c>
      <c r="H119" s="13">
        <v>10250556.46</v>
      </c>
      <c r="I119" s="76">
        <v>4202087</v>
      </c>
      <c r="J119" s="13">
        <v>2797011.46</v>
      </c>
      <c r="K119" s="13">
        <v>3251458</v>
      </c>
      <c r="L119" s="88">
        <v>40.99374523127109</v>
      </c>
      <c r="M119" s="88">
        <v>27.286435335628596</v>
      </c>
      <c r="N119" s="88">
        <v>31.719819433100316</v>
      </c>
      <c r="O119" s="208">
        <v>106.16123742691974</v>
      </c>
      <c r="P119" s="208">
        <v>111.48275090859747</v>
      </c>
      <c r="Q119" s="208">
        <v>90.62219512171414</v>
      </c>
      <c r="R119" s="209">
        <v>116.12661053421074</v>
      </c>
    </row>
    <row r="120" spans="1:18" ht="12.75">
      <c r="A120" s="21" t="s">
        <v>226</v>
      </c>
      <c r="B120" s="20" t="s">
        <v>239</v>
      </c>
      <c r="C120" s="20" t="s">
        <v>235</v>
      </c>
      <c r="D120" s="20" t="s">
        <v>285</v>
      </c>
      <c r="E120" s="20" t="s">
        <v>228</v>
      </c>
      <c r="F120" s="28"/>
      <c r="G120" s="27" t="s">
        <v>359</v>
      </c>
      <c r="H120" s="13">
        <v>12167574.24</v>
      </c>
      <c r="I120" s="76">
        <v>6719366</v>
      </c>
      <c r="J120" s="13">
        <v>2843385.24</v>
      </c>
      <c r="K120" s="13">
        <v>2604823</v>
      </c>
      <c r="L120" s="88">
        <v>55.2235463492023</v>
      </c>
      <c r="M120" s="88">
        <v>23.36854646551144</v>
      </c>
      <c r="N120" s="88">
        <v>21.40790718528626</v>
      </c>
      <c r="O120" s="208">
        <v>97.65509018483847</v>
      </c>
      <c r="P120" s="208">
        <v>92.12896255330992</v>
      </c>
      <c r="Q120" s="208">
        <v>103.66633950993575</v>
      </c>
      <c r="R120" s="209">
        <v>107.4825303230678</v>
      </c>
    </row>
    <row r="121" spans="1:18" ht="12.75">
      <c r="A121" s="21" t="s">
        <v>226</v>
      </c>
      <c r="B121" s="20" t="s">
        <v>275</v>
      </c>
      <c r="C121" s="20" t="s">
        <v>241</v>
      </c>
      <c r="D121" s="20" t="s">
        <v>285</v>
      </c>
      <c r="E121" s="20" t="s">
        <v>228</v>
      </c>
      <c r="F121" s="28"/>
      <c r="G121" s="27" t="s">
        <v>360</v>
      </c>
      <c r="H121" s="13">
        <v>9070627.81</v>
      </c>
      <c r="I121" s="76">
        <v>5432232.15</v>
      </c>
      <c r="J121" s="13">
        <v>1218296.66</v>
      </c>
      <c r="K121" s="13">
        <v>2420099</v>
      </c>
      <c r="L121" s="88">
        <v>59.88816059690139</v>
      </c>
      <c r="M121" s="88">
        <v>13.43122753484469</v>
      </c>
      <c r="N121" s="88">
        <v>26.680611868253912</v>
      </c>
      <c r="O121" s="208">
        <v>115.35279947717135</v>
      </c>
      <c r="P121" s="208">
        <v>123.27309087484528</v>
      </c>
      <c r="Q121" s="208">
        <v>109.77000404554435</v>
      </c>
      <c r="R121" s="209">
        <v>103.12111846896117</v>
      </c>
    </row>
    <row r="122" spans="1:18" ht="12.75">
      <c r="A122" s="21" t="s">
        <v>226</v>
      </c>
      <c r="B122" s="20" t="s">
        <v>265</v>
      </c>
      <c r="C122" s="20" t="s">
        <v>235</v>
      </c>
      <c r="D122" s="20" t="s">
        <v>285</v>
      </c>
      <c r="E122" s="20" t="s">
        <v>228</v>
      </c>
      <c r="F122" s="28"/>
      <c r="G122" s="27" t="s">
        <v>361</v>
      </c>
      <c r="H122" s="13">
        <v>25748558.48</v>
      </c>
      <c r="I122" s="76">
        <v>14548273</v>
      </c>
      <c r="J122" s="13">
        <v>4387156.48</v>
      </c>
      <c r="K122" s="13">
        <v>6813129</v>
      </c>
      <c r="L122" s="88">
        <v>56.501310592980424</v>
      </c>
      <c r="M122" s="88">
        <v>17.03845472905868</v>
      </c>
      <c r="N122" s="88">
        <v>26.46023467796089</v>
      </c>
      <c r="O122" s="208">
        <v>106.33814756175278</v>
      </c>
      <c r="P122" s="208">
        <v>109.53050331137595</v>
      </c>
      <c r="Q122" s="208">
        <v>117.81228958285948</v>
      </c>
      <c r="R122" s="209">
        <v>94.52698692297382</v>
      </c>
    </row>
    <row r="123" spans="1:18" ht="12.75">
      <c r="A123" s="21" t="s">
        <v>226</v>
      </c>
      <c r="B123" s="20" t="s">
        <v>247</v>
      </c>
      <c r="C123" s="20" t="s">
        <v>241</v>
      </c>
      <c r="D123" s="20" t="s">
        <v>285</v>
      </c>
      <c r="E123" s="20" t="s">
        <v>228</v>
      </c>
      <c r="F123" s="28"/>
      <c r="G123" s="27" t="s">
        <v>362</v>
      </c>
      <c r="H123" s="13">
        <v>17789575.41</v>
      </c>
      <c r="I123" s="76">
        <v>9745131.73</v>
      </c>
      <c r="J123" s="13">
        <v>4107784.68</v>
      </c>
      <c r="K123" s="13">
        <v>3936659</v>
      </c>
      <c r="L123" s="88">
        <v>54.780013043605294</v>
      </c>
      <c r="M123" s="88">
        <v>23.090965272228498</v>
      </c>
      <c r="N123" s="88">
        <v>22.12902168416621</v>
      </c>
      <c r="O123" s="208">
        <v>138.36712942333287</v>
      </c>
      <c r="P123" s="208">
        <v>169.226535438718</v>
      </c>
      <c r="Q123" s="208">
        <v>112.98970193965737</v>
      </c>
      <c r="R123" s="209">
        <v>113.69008407787969</v>
      </c>
    </row>
    <row r="124" spans="1:18" ht="12.75">
      <c r="A124" s="21" t="s">
        <v>226</v>
      </c>
      <c r="B124" s="20" t="s">
        <v>239</v>
      </c>
      <c r="C124" s="20" t="s">
        <v>237</v>
      </c>
      <c r="D124" s="20" t="s">
        <v>285</v>
      </c>
      <c r="E124" s="20" t="s">
        <v>228</v>
      </c>
      <c r="F124" s="28"/>
      <c r="G124" s="27" t="s">
        <v>363</v>
      </c>
      <c r="H124" s="13">
        <v>8758317</v>
      </c>
      <c r="I124" s="76">
        <v>3849105</v>
      </c>
      <c r="J124" s="13">
        <v>2161736</v>
      </c>
      <c r="K124" s="13">
        <v>2747476</v>
      </c>
      <c r="L124" s="88">
        <v>43.94799822842676</v>
      </c>
      <c r="M124" s="88">
        <v>24.68209360314316</v>
      </c>
      <c r="N124" s="88">
        <v>31.369908168430076</v>
      </c>
      <c r="O124" s="208">
        <v>107.20369801426966</v>
      </c>
      <c r="P124" s="208">
        <v>107.09480232936666</v>
      </c>
      <c r="Q124" s="208">
        <v>107.77952058680702</v>
      </c>
      <c r="R124" s="209">
        <v>106.90659608759296</v>
      </c>
    </row>
    <row r="125" spans="1:18" ht="12.75">
      <c r="A125" s="21" t="s">
        <v>226</v>
      </c>
      <c r="B125" s="20" t="s">
        <v>241</v>
      </c>
      <c r="C125" s="20" t="s">
        <v>243</v>
      </c>
      <c r="D125" s="20" t="s">
        <v>285</v>
      </c>
      <c r="E125" s="20" t="s">
        <v>228</v>
      </c>
      <c r="F125" s="28"/>
      <c r="G125" s="27" t="s">
        <v>364</v>
      </c>
      <c r="H125" s="13">
        <v>21678308</v>
      </c>
      <c r="I125" s="76">
        <v>11676941</v>
      </c>
      <c r="J125" s="13">
        <v>4388853</v>
      </c>
      <c r="K125" s="13">
        <v>5612514</v>
      </c>
      <c r="L125" s="88">
        <v>53.86463279329734</v>
      </c>
      <c r="M125" s="88">
        <v>20.24536693546378</v>
      </c>
      <c r="N125" s="88">
        <v>25.890000271238883</v>
      </c>
      <c r="O125" s="208">
        <v>118.62826349634518</v>
      </c>
      <c r="P125" s="208">
        <v>132.04217364883095</v>
      </c>
      <c r="Q125" s="208">
        <v>104.52514486708142</v>
      </c>
      <c r="R125" s="209">
        <v>107.27364123578926</v>
      </c>
    </row>
    <row r="126" spans="1:18" ht="12.75">
      <c r="A126" s="21" t="s">
        <v>226</v>
      </c>
      <c r="B126" s="20" t="s">
        <v>237</v>
      </c>
      <c r="C126" s="20" t="s">
        <v>235</v>
      </c>
      <c r="D126" s="20" t="s">
        <v>285</v>
      </c>
      <c r="E126" s="20" t="s">
        <v>228</v>
      </c>
      <c r="F126" s="28"/>
      <c r="G126" s="27" t="s">
        <v>365</v>
      </c>
      <c r="H126" s="13">
        <v>11778116</v>
      </c>
      <c r="I126" s="76">
        <v>4468303</v>
      </c>
      <c r="J126" s="13">
        <v>3411700</v>
      </c>
      <c r="K126" s="13">
        <v>3898113</v>
      </c>
      <c r="L126" s="88">
        <v>37.93733225245871</v>
      </c>
      <c r="M126" s="88">
        <v>28.966432322452928</v>
      </c>
      <c r="N126" s="88">
        <v>33.09623542508836</v>
      </c>
      <c r="O126" s="208">
        <v>114.70064478306132</v>
      </c>
      <c r="P126" s="208">
        <v>140.38407584498853</v>
      </c>
      <c r="Q126" s="208">
        <v>112.58706712290657</v>
      </c>
      <c r="R126" s="209">
        <v>96.1220156927341</v>
      </c>
    </row>
    <row r="127" spans="1:18" ht="12.75">
      <c r="A127" s="21" t="s">
        <v>226</v>
      </c>
      <c r="B127" s="20" t="s">
        <v>245</v>
      </c>
      <c r="C127" s="20" t="s">
        <v>251</v>
      </c>
      <c r="D127" s="20" t="s">
        <v>285</v>
      </c>
      <c r="E127" s="20" t="s">
        <v>228</v>
      </c>
      <c r="F127" s="28"/>
      <c r="G127" s="27" t="s">
        <v>309</v>
      </c>
      <c r="H127" s="13">
        <v>32088865</v>
      </c>
      <c r="I127" s="76">
        <v>16426696</v>
      </c>
      <c r="J127" s="13">
        <v>6591142</v>
      </c>
      <c r="K127" s="13">
        <v>9071027</v>
      </c>
      <c r="L127" s="88">
        <v>51.19126525665523</v>
      </c>
      <c r="M127" s="88">
        <v>20.540277756785727</v>
      </c>
      <c r="N127" s="88">
        <v>28.268456986559045</v>
      </c>
      <c r="O127" s="208">
        <v>139.2741584867512</v>
      </c>
      <c r="P127" s="208">
        <v>160.13351367818194</v>
      </c>
      <c r="Q127" s="208">
        <v>145.33257864625102</v>
      </c>
      <c r="R127" s="209">
        <v>109.99540060288115</v>
      </c>
    </row>
    <row r="128" spans="1:18" ht="12.75">
      <c r="A128" s="21" t="s">
        <v>226</v>
      </c>
      <c r="B128" s="20" t="s">
        <v>257</v>
      </c>
      <c r="C128" s="20" t="s">
        <v>241</v>
      </c>
      <c r="D128" s="20" t="s">
        <v>285</v>
      </c>
      <c r="E128" s="20" t="s">
        <v>228</v>
      </c>
      <c r="F128" s="28"/>
      <c r="G128" s="27" t="s">
        <v>310</v>
      </c>
      <c r="H128" s="13">
        <v>24935948.95</v>
      </c>
      <c r="I128" s="76">
        <v>13321801.129999999</v>
      </c>
      <c r="J128" s="13">
        <v>4910098.82</v>
      </c>
      <c r="K128" s="13">
        <v>6704049</v>
      </c>
      <c r="L128" s="88">
        <v>53.42407925486228</v>
      </c>
      <c r="M128" s="88">
        <v>19.690844049470194</v>
      </c>
      <c r="N128" s="88">
        <v>26.88507669566752</v>
      </c>
      <c r="O128" s="208">
        <v>96.27476196116756</v>
      </c>
      <c r="P128" s="208">
        <v>98.88835514707023</v>
      </c>
      <c r="Q128" s="208">
        <v>99.54879191558433</v>
      </c>
      <c r="R128" s="209">
        <v>89.42422239577532</v>
      </c>
    </row>
    <row r="129" spans="1:18" ht="12.75">
      <c r="A129" s="21" t="s">
        <v>226</v>
      </c>
      <c r="B129" s="20" t="s">
        <v>259</v>
      </c>
      <c r="C129" s="20" t="s">
        <v>237</v>
      </c>
      <c r="D129" s="20" t="s">
        <v>285</v>
      </c>
      <c r="E129" s="20" t="s">
        <v>228</v>
      </c>
      <c r="F129" s="28"/>
      <c r="G129" s="27" t="s">
        <v>311</v>
      </c>
      <c r="H129" s="13">
        <v>39541261.68</v>
      </c>
      <c r="I129" s="76">
        <v>24573644</v>
      </c>
      <c r="J129" s="13">
        <v>5928985.68</v>
      </c>
      <c r="K129" s="13">
        <v>9038632</v>
      </c>
      <c r="L129" s="88">
        <v>62.14683840609306</v>
      </c>
      <c r="M129" s="88">
        <v>14.994427158096691</v>
      </c>
      <c r="N129" s="88">
        <v>22.858734435810245</v>
      </c>
      <c r="O129" s="208">
        <v>104.71130401904065</v>
      </c>
      <c r="P129" s="208">
        <v>96.46886037117692</v>
      </c>
      <c r="Q129" s="208">
        <v>129.75882571152502</v>
      </c>
      <c r="R129" s="209">
        <v>117.08375864659706</v>
      </c>
    </row>
    <row r="130" spans="1:18" ht="12.75">
      <c r="A130" s="21" t="s">
        <v>226</v>
      </c>
      <c r="B130" s="20" t="s">
        <v>231</v>
      </c>
      <c r="C130" s="20" t="s">
        <v>239</v>
      </c>
      <c r="D130" s="20" t="s">
        <v>285</v>
      </c>
      <c r="E130" s="20" t="s">
        <v>228</v>
      </c>
      <c r="F130" s="28"/>
      <c r="G130" s="27" t="s">
        <v>366</v>
      </c>
      <c r="H130" s="13">
        <v>23217335.05</v>
      </c>
      <c r="I130" s="76">
        <v>11136606</v>
      </c>
      <c r="J130" s="13">
        <v>6208780.05</v>
      </c>
      <c r="K130" s="13">
        <v>5871949</v>
      </c>
      <c r="L130" s="88">
        <v>47.966771276792166</v>
      </c>
      <c r="M130" s="88">
        <v>26.742001339210546</v>
      </c>
      <c r="N130" s="88">
        <v>25.291227383997285</v>
      </c>
      <c r="O130" s="208">
        <v>129.41326865122937</v>
      </c>
      <c r="P130" s="208">
        <v>108.57461744300217</v>
      </c>
      <c r="Q130" s="208">
        <v>225.61314242202414</v>
      </c>
      <c r="R130" s="209">
        <v>119.07260856040534</v>
      </c>
    </row>
    <row r="131" spans="1:18" ht="12.75">
      <c r="A131" s="21" t="s">
        <v>226</v>
      </c>
      <c r="B131" s="20" t="s">
        <v>239</v>
      </c>
      <c r="C131" s="20" t="s">
        <v>239</v>
      </c>
      <c r="D131" s="20" t="s">
        <v>285</v>
      </c>
      <c r="E131" s="20" t="s">
        <v>228</v>
      </c>
      <c r="F131" s="28"/>
      <c r="G131" s="27" t="s">
        <v>367</v>
      </c>
      <c r="H131" s="13">
        <v>8254225</v>
      </c>
      <c r="I131" s="76">
        <v>3688261</v>
      </c>
      <c r="J131" s="13">
        <v>1825089</v>
      </c>
      <c r="K131" s="13">
        <v>2740875</v>
      </c>
      <c r="L131" s="88">
        <v>44.683310668172965</v>
      </c>
      <c r="M131" s="88">
        <v>22.110967413657853</v>
      </c>
      <c r="N131" s="88">
        <v>33.20572191816918</v>
      </c>
      <c r="O131" s="208">
        <v>95.61724904834239</v>
      </c>
      <c r="P131" s="208">
        <v>89.86117090468056</v>
      </c>
      <c r="Q131" s="208">
        <v>93.50377685604911</v>
      </c>
      <c r="R131" s="209">
        <v>106.38878042077691</v>
      </c>
    </row>
    <row r="132" spans="1:18" ht="12.75">
      <c r="A132" s="21" t="s">
        <v>226</v>
      </c>
      <c r="B132" s="20" t="s">
        <v>235</v>
      </c>
      <c r="C132" s="20" t="s">
        <v>239</v>
      </c>
      <c r="D132" s="20" t="s">
        <v>285</v>
      </c>
      <c r="E132" s="20" t="s">
        <v>228</v>
      </c>
      <c r="F132" s="28"/>
      <c r="G132" s="27" t="s">
        <v>368</v>
      </c>
      <c r="H132" s="13">
        <v>7041456.6</v>
      </c>
      <c r="I132" s="76">
        <v>1905301.57</v>
      </c>
      <c r="J132" s="13">
        <v>3252432.03</v>
      </c>
      <c r="K132" s="13">
        <v>1883723</v>
      </c>
      <c r="L132" s="88">
        <v>27.058344292003444</v>
      </c>
      <c r="M132" s="88">
        <v>46.18976178877535</v>
      </c>
      <c r="N132" s="88">
        <v>26.751893919221203</v>
      </c>
      <c r="O132" s="208">
        <v>130.48689711865217</v>
      </c>
      <c r="P132" s="208">
        <v>108.0021500646493</v>
      </c>
      <c r="Q132" s="208">
        <v>196.59260747992323</v>
      </c>
      <c r="R132" s="209">
        <v>95.24532564382213</v>
      </c>
    </row>
    <row r="133" spans="1:18" ht="12.75">
      <c r="A133" s="21" t="s">
        <v>226</v>
      </c>
      <c r="B133" s="20" t="s">
        <v>281</v>
      </c>
      <c r="C133" s="20" t="s">
        <v>235</v>
      </c>
      <c r="D133" s="20" t="s">
        <v>285</v>
      </c>
      <c r="E133" s="20" t="s">
        <v>228</v>
      </c>
      <c r="F133" s="28"/>
      <c r="G133" s="27" t="s">
        <v>369</v>
      </c>
      <c r="H133" s="13">
        <v>10107730.73</v>
      </c>
      <c r="I133" s="76">
        <v>2841556</v>
      </c>
      <c r="J133" s="13">
        <v>3382924.73</v>
      </c>
      <c r="K133" s="13">
        <v>3883250</v>
      </c>
      <c r="L133" s="88">
        <v>28.112699832477627</v>
      </c>
      <c r="M133" s="88">
        <v>33.468686695020416</v>
      </c>
      <c r="N133" s="88">
        <v>38.41861347250195</v>
      </c>
      <c r="O133" s="208">
        <v>109.63037299940662</v>
      </c>
      <c r="P133" s="208">
        <v>111.95439804864749</v>
      </c>
      <c r="Q133" s="208">
        <v>117.72386405949311</v>
      </c>
      <c r="R133" s="209">
        <v>101.97396063107918</v>
      </c>
    </row>
    <row r="134" spans="1:18" ht="12.75">
      <c r="A134" s="21" t="s">
        <v>226</v>
      </c>
      <c r="B134" s="20" t="s">
        <v>249</v>
      </c>
      <c r="C134" s="20" t="s">
        <v>241</v>
      </c>
      <c r="D134" s="20" t="s">
        <v>285</v>
      </c>
      <c r="E134" s="20" t="s">
        <v>228</v>
      </c>
      <c r="F134" s="28"/>
      <c r="G134" s="27" t="s">
        <v>370</v>
      </c>
      <c r="H134" s="13">
        <v>3992345.66</v>
      </c>
      <c r="I134" s="76">
        <v>1862137</v>
      </c>
      <c r="J134" s="13">
        <v>861716.66</v>
      </c>
      <c r="K134" s="13">
        <v>1268492</v>
      </c>
      <c r="L134" s="88">
        <v>46.64267973229552</v>
      </c>
      <c r="M134" s="88">
        <v>21.5842197391295</v>
      </c>
      <c r="N134" s="88">
        <v>31.77310052857497</v>
      </c>
      <c r="O134" s="208">
        <v>104.73522959741817</v>
      </c>
      <c r="P134" s="208">
        <v>109.91622898198617</v>
      </c>
      <c r="Q134" s="208">
        <v>99.56080173953633</v>
      </c>
      <c r="R134" s="209">
        <v>101.30220270790443</v>
      </c>
    </row>
    <row r="135" spans="1:18" ht="12.75">
      <c r="A135" s="21" t="s">
        <v>226</v>
      </c>
      <c r="B135" s="20" t="s">
        <v>241</v>
      </c>
      <c r="C135" s="20" t="s">
        <v>245</v>
      </c>
      <c r="D135" s="20" t="s">
        <v>285</v>
      </c>
      <c r="E135" s="20" t="s">
        <v>228</v>
      </c>
      <c r="F135" s="28"/>
      <c r="G135" s="27" t="s">
        <v>371</v>
      </c>
      <c r="H135" s="13">
        <v>19085325</v>
      </c>
      <c r="I135" s="76">
        <v>11033640</v>
      </c>
      <c r="J135" s="13">
        <v>4118630</v>
      </c>
      <c r="K135" s="13">
        <v>3933055</v>
      </c>
      <c r="L135" s="88">
        <v>57.81216720176366</v>
      </c>
      <c r="M135" s="88">
        <v>21.58008836632334</v>
      </c>
      <c r="N135" s="88">
        <v>20.607744431912998</v>
      </c>
      <c r="O135" s="208">
        <v>110.02649757291503</v>
      </c>
      <c r="P135" s="208">
        <v>119.10121310389248</v>
      </c>
      <c r="Q135" s="208">
        <v>96.71024145215054</v>
      </c>
      <c r="R135" s="209">
        <v>102.8707414384126</v>
      </c>
    </row>
    <row r="136" spans="1:18" ht="12.75">
      <c r="A136" s="21" t="s">
        <v>226</v>
      </c>
      <c r="B136" s="20" t="s">
        <v>263</v>
      </c>
      <c r="C136" s="20" t="s">
        <v>235</v>
      </c>
      <c r="D136" s="20" t="s">
        <v>285</v>
      </c>
      <c r="E136" s="20" t="s">
        <v>228</v>
      </c>
      <c r="F136" s="28"/>
      <c r="G136" s="27" t="s">
        <v>372</v>
      </c>
      <c r="H136" s="13">
        <v>11132499.41</v>
      </c>
      <c r="I136" s="76">
        <v>3617284.59</v>
      </c>
      <c r="J136" s="13">
        <v>2770981.82</v>
      </c>
      <c r="K136" s="13">
        <v>4744233</v>
      </c>
      <c r="L136" s="88">
        <v>32.49301398346088</v>
      </c>
      <c r="M136" s="88">
        <v>24.890922675557544</v>
      </c>
      <c r="N136" s="88">
        <v>42.616063340981576</v>
      </c>
      <c r="O136" s="208">
        <v>112.34623258885597</v>
      </c>
      <c r="P136" s="208">
        <v>125.60770456003085</v>
      </c>
      <c r="Q136" s="208">
        <v>108.78544707343242</v>
      </c>
      <c r="R136" s="209">
        <v>105.84907920955327</v>
      </c>
    </row>
    <row r="137" spans="1:18" ht="12.75">
      <c r="A137" s="21" t="s">
        <v>226</v>
      </c>
      <c r="B137" s="20" t="s">
        <v>261</v>
      </c>
      <c r="C137" s="20" t="s">
        <v>241</v>
      </c>
      <c r="D137" s="20" t="s">
        <v>285</v>
      </c>
      <c r="E137" s="20" t="s">
        <v>228</v>
      </c>
      <c r="F137" s="28"/>
      <c r="G137" s="27" t="s">
        <v>373</v>
      </c>
      <c r="H137" s="13">
        <v>12706497</v>
      </c>
      <c r="I137" s="76">
        <v>5719114.460000001</v>
      </c>
      <c r="J137" s="13">
        <v>3701499.54</v>
      </c>
      <c r="K137" s="13">
        <v>3285883</v>
      </c>
      <c r="L137" s="88">
        <v>45.009371662386584</v>
      </c>
      <c r="M137" s="88">
        <v>29.130763104890356</v>
      </c>
      <c r="N137" s="88">
        <v>25.859865232723074</v>
      </c>
      <c r="O137" s="208">
        <v>116.6514217563835</v>
      </c>
      <c r="P137" s="208">
        <v>108.04633336075844</v>
      </c>
      <c r="Q137" s="208">
        <v>155.6039734403343</v>
      </c>
      <c r="R137" s="209">
        <v>102.0236867320395</v>
      </c>
    </row>
    <row r="138" spans="1:18" ht="12.75">
      <c r="A138" s="21" t="s">
        <v>226</v>
      </c>
      <c r="B138" s="20" t="s">
        <v>251</v>
      </c>
      <c r="C138" s="20" t="s">
        <v>235</v>
      </c>
      <c r="D138" s="20" t="s">
        <v>285</v>
      </c>
      <c r="E138" s="20" t="s">
        <v>228</v>
      </c>
      <c r="F138" s="28"/>
      <c r="G138" s="27" t="s">
        <v>374</v>
      </c>
      <c r="H138" s="13">
        <v>30425146</v>
      </c>
      <c r="I138" s="76">
        <v>23240538</v>
      </c>
      <c r="J138" s="13">
        <v>2911755</v>
      </c>
      <c r="K138" s="13">
        <v>4272853</v>
      </c>
      <c r="L138" s="88">
        <v>76.38595390799439</v>
      </c>
      <c r="M138" s="88">
        <v>9.57022523408762</v>
      </c>
      <c r="N138" s="88">
        <v>14.043820857917988</v>
      </c>
      <c r="O138" s="208">
        <v>122.865679925718</v>
      </c>
      <c r="P138" s="208">
        <v>128.5286519901847</v>
      </c>
      <c r="Q138" s="208">
        <v>119.2329221935626</v>
      </c>
      <c r="R138" s="209">
        <v>100.8016995095391</v>
      </c>
    </row>
    <row r="139" spans="1:18" ht="12.75">
      <c r="A139" s="21" t="s">
        <v>226</v>
      </c>
      <c r="B139" s="20" t="s">
        <v>247</v>
      </c>
      <c r="C139" s="20" t="s">
        <v>245</v>
      </c>
      <c r="D139" s="20" t="s">
        <v>285</v>
      </c>
      <c r="E139" s="20" t="s">
        <v>228</v>
      </c>
      <c r="F139" s="28"/>
      <c r="G139" s="27" t="s">
        <v>375</v>
      </c>
      <c r="H139" s="13">
        <v>5749977</v>
      </c>
      <c r="I139" s="76">
        <v>2129288</v>
      </c>
      <c r="J139" s="13">
        <v>1530870</v>
      </c>
      <c r="K139" s="13">
        <v>2089819</v>
      </c>
      <c r="L139" s="88">
        <v>37.03124377714902</v>
      </c>
      <c r="M139" s="88">
        <v>26.623932582686855</v>
      </c>
      <c r="N139" s="88">
        <v>36.34482364016412</v>
      </c>
      <c r="O139" s="208">
        <v>102.42652070146237</v>
      </c>
      <c r="P139" s="208">
        <v>92.92438749770885</v>
      </c>
      <c r="Q139" s="208">
        <v>103.44093635848877</v>
      </c>
      <c r="R139" s="209">
        <v>113.4296610059097</v>
      </c>
    </row>
    <row r="140" spans="1:18" ht="12.75">
      <c r="A140" s="21" t="s">
        <v>226</v>
      </c>
      <c r="B140" s="20" t="s">
        <v>249</v>
      </c>
      <c r="C140" s="20" t="s">
        <v>243</v>
      </c>
      <c r="D140" s="20" t="s">
        <v>285</v>
      </c>
      <c r="E140" s="20" t="s">
        <v>228</v>
      </c>
      <c r="F140" s="28"/>
      <c r="G140" s="27" t="s">
        <v>376</v>
      </c>
      <c r="H140" s="13">
        <v>10211351.41</v>
      </c>
      <c r="I140" s="76">
        <v>4845806</v>
      </c>
      <c r="J140" s="13">
        <v>1930088.41</v>
      </c>
      <c r="K140" s="13">
        <v>3435457</v>
      </c>
      <c r="L140" s="88">
        <v>47.455089982061445</v>
      </c>
      <c r="M140" s="88">
        <v>18.901400338743212</v>
      </c>
      <c r="N140" s="88">
        <v>33.64350967919535</v>
      </c>
      <c r="O140" s="208">
        <v>106.55096766465242</v>
      </c>
      <c r="P140" s="208">
        <v>110.08301764033988</v>
      </c>
      <c r="Q140" s="208">
        <v>92.12726966373654</v>
      </c>
      <c r="R140" s="209">
        <v>111.3038573400718</v>
      </c>
    </row>
    <row r="141" spans="1:18" ht="12.75">
      <c r="A141" s="21" t="s">
        <v>226</v>
      </c>
      <c r="B141" s="20" t="s">
        <v>241</v>
      </c>
      <c r="C141" s="20" t="s">
        <v>247</v>
      </c>
      <c r="D141" s="20" t="s">
        <v>285</v>
      </c>
      <c r="E141" s="20" t="s">
        <v>228</v>
      </c>
      <c r="F141" s="28"/>
      <c r="G141" s="27" t="s">
        <v>377</v>
      </c>
      <c r="H141" s="13">
        <v>11740649.62</v>
      </c>
      <c r="I141" s="76">
        <v>4725943</v>
      </c>
      <c r="J141" s="13">
        <v>3301120.62</v>
      </c>
      <c r="K141" s="13">
        <v>3713586</v>
      </c>
      <c r="L141" s="88">
        <v>40.25282376155265</v>
      </c>
      <c r="M141" s="88">
        <v>28.117018451658726</v>
      </c>
      <c r="N141" s="88">
        <v>31.630157786788637</v>
      </c>
      <c r="O141" s="208">
        <v>121.68976920335028</v>
      </c>
      <c r="P141" s="208">
        <v>142.1302043860599</v>
      </c>
      <c r="Q141" s="208">
        <v>115.62087894575544</v>
      </c>
      <c r="R141" s="209">
        <v>107.08729308278535</v>
      </c>
    </row>
    <row r="142" spans="1:18" ht="12.75">
      <c r="A142" s="21" t="s">
        <v>226</v>
      </c>
      <c r="B142" s="20" t="s">
        <v>271</v>
      </c>
      <c r="C142" s="20" t="s">
        <v>243</v>
      </c>
      <c r="D142" s="20" t="s">
        <v>285</v>
      </c>
      <c r="E142" s="20" t="s">
        <v>228</v>
      </c>
      <c r="F142" s="28"/>
      <c r="G142" s="27" t="s">
        <v>378</v>
      </c>
      <c r="H142" s="13">
        <v>9268055</v>
      </c>
      <c r="I142" s="76">
        <v>3431503</v>
      </c>
      <c r="J142" s="13">
        <v>2708012</v>
      </c>
      <c r="K142" s="13">
        <v>3128540</v>
      </c>
      <c r="L142" s="88">
        <v>37.025060813730605</v>
      </c>
      <c r="M142" s="88">
        <v>29.218773518284042</v>
      </c>
      <c r="N142" s="88">
        <v>33.75616566798536</v>
      </c>
      <c r="O142" s="208">
        <v>109.89090534842312</v>
      </c>
      <c r="P142" s="208">
        <v>121.4430815902854</v>
      </c>
      <c r="Q142" s="208">
        <v>116.1814567837357</v>
      </c>
      <c r="R142" s="209">
        <v>95.45751897226351</v>
      </c>
    </row>
    <row r="143" spans="1:18" ht="12.75">
      <c r="A143" s="21" t="s">
        <v>226</v>
      </c>
      <c r="B143" s="20" t="s">
        <v>277</v>
      </c>
      <c r="C143" s="20" t="s">
        <v>237</v>
      </c>
      <c r="D143" s="20" t="s">
        <v>285</v>
      </c>
      <c r="E143" s="20" t="s">
        <v>228</v>
      </c>
      <c r="F143" s="28"/>
      <c r="G143" s="27" t="s">
        <v>379</v>
      </c>
      <c r="H143" s="13">
        <v>12677842.41</v>
      </c>
      <c r="I143" s="76">
        <v>5161512</v>
      </c>
      <c r="J143" s="13">
        <v>2589718.41</v>
      </c>
      <c r="K143" s="13">
        <v>4926612</v>
      </c>
      <c r="L143" s="88">
        <v>40.71285817473732</v>
      </c>
      <c r="M143" s="88">
        <v>20.42712258323457</v>
      </c>
      <c r="N143" s="88">
        <v>38.86001924202811</v>
      </c>
      <c r="O143" s="208">
        <v>111.99361006587547</v>
      </c>
      <c r="P143" s="208">
        <v>117.92092291327401</v>
      </c>
      <c r="Q143" s="208">
        <v>108.68552222776668</v>
      </c>
      <c r="R143" s="209">
        <v>108.03289002078596</v>
      </c>
    </row>
    <row r="144" spans="1:18" ht="12.75">
      <c r="A144" s="21" t="s">
        <v>226</v>
      </c>
      <c r="B144" s="20" t="s">
        <v>279</v>
      </c>
      <c r="C144" s="20" t="s">
        <v>239</v>
      </c>
      <c r="D144" s="20" t="s">
        <v>285</v>
      </c>
      <c r="E144" s="20" t="s">
        <v>228</v>
      </c>
      <c r="F144" s="28"/>
      <c r="G144" s="27" t="s">
        <v>380</v>
      </c>
      <c r="H144" s="13">
        <v>15496192.7</v>
      </c>
      <c r="I144" s="76">
        <v>9216921.75</v>
      </c>
      <c r="J144" s="13">
        <v>2875992.95</v>
      </c>
      <c r="K144" s="13">
        <v>3403278</v>
      </c>
      <c r="L144" s="88">
        <v>59.47862115834427</v>
      </c>
      <c r="M144" s="88">
        <v>18.55935200134676</v>
      </c>
      <c r="N144" s="88">
        <v>21.962026840308976</v>
      </c>
      <c r="O144" s="208">
        <v>125.56180257098741</v>
      </c>
      <c r="P144" s="208">
        <v>140.84145711753112</v>
      </c>
      <c r="Q144" s="208">
        <v>113.09142418078315</v>
      </c>
      <c r="R144" s="209">
        <v>104.5799704077917</v>
      </c>
    </row>
    <row r="145" spans="1:18" ht="12.75">
      <c r="A145" s="21" t="s">
        <v>226</v>
      </c>
      <c r="B145" s="20" t="s">
        <v>267</v>
      </c>
      <c r="C145" s="20" t="s">
        <v>243</v>
      </c>
      <c r="D145" s="20" t="s">
        <v>285</v>
      </c>
      <c r="E145" s="20" t="s">
        <v>228</v>
      </c>
      <c r="F145" s="28"/>
      <c r="G145" s="27" t="s">
        <v>318</v>
      </c>
      <c r="H145" s="13">
        <v>32744553.82</v>
      </c>
      <c r="I145" s="76">
        <v>14904704</v>
      </c>
      <c r="J145" s="13">
        <v>6860388.82</v>
      </c>
      <c r="K145" s="13">
        <v>10979461</v>
      </c>
      <c r="L145" s="88">
        <v>45.51811602605004</v>
      </c>
      <c r="M145" s="88">
        <v>20.951236219959586</v>
      </c>
      <c r="N145" s="88">
        <v>33.53064775399038</v>
      </c>
      <c r="O145" s="208">
        <v>93.39701041636866</v>
      </c>
      <c r="P145" s="208">
        <v>85.72330395044754</v>
      </c>
      <c r="Q145" s="208">
        <v>91.54834873353508</v>
      </c>
      <c r="R145" s="209">
        <v>107.8659029359632</v>
      </c>
    </row>
    <row r="146" spans="1:18" ht="12.75">
      <c r="A146" s="21" t="s">
        <v>226</v>
      </c>
      <c r="B146" s="20" t="s">
        <v>265</v>
      </c>
      <c r="C146" s="20" t="s">
        <v>239</v>
      </c>
      <c r="D146" s="20" t="s">
        <v>285</v>
      </c>
      <c r="E146" s="20" t="s">
        <v>228</v>
      </c>
      <c r="F146" s="28"/>
      <c r="G146" s="27" t="s">
        <v>381</v>
      </c>
      <c r="H146" s="13">
        <v>13174391.65</v>
      </c>
      <c r="I146" s="76">
        <v>6497062</v>
      </c>
      <c r="J146" s="13">
        <v>2372639.65</v>
      </c>
      <c r="K146" s="13">
        <v>4304690</v>
      </c>
      <c r="L146" s="88">
        <v>49.31584070525184</v>
      </c>
      <c r="M146" s="88">
        <v>18.009481675003943</v>
      </c>
      <c r="N146" s="88">
        <v>32.67467761974421</v>
      </c>
      <c r="O146" s="208">
        <v>127.7855420980901</v>
      </c>
      <c r="P146" s="208">
        <v>164.5427341033026</v>
      </c>
      <c r="Q146" s="208">
        <v>106.68487659455839</v>
      </c>
      <c r="R146" s="209">
        <v>104.04735909752416</v>
      </c>
    </row>
    <row r="147" spans="1:18" ht="12.75">
      <c r="A147" s="21" t="s">
        <v>226</v>
      </c>
      <c r="B147" s="20" t="s">
        <v>271</v>
      </c>
      <c r="C147" s="20" t="s">
        <v>245</v>
      </c>
      <c r="D147" s="20" t="s">
        <v>285</v>
      </c>
      <c r="E147" s="20" t="s">
        <v>228</v>
      </c>
      <c r="F147" s="28"/>
      <c r="G147" s="27" t="s">
        <v>382</v>
      </c>
      <c r="H147" s="13">
        <v>13899376</v>
      </c>
      <c r="I147" s="76">
        <v>6415437</v>
      </c>
      <c r="J147" s="13">
        <v>3681170</v>
      </c>
      <c r="K147" s="13">
        <v>3802769</v>
      </c>
      <c r="L147" s="88">
        <v>46.15629507396591</v>
      </c>
      <c r="M147" s="88">
        <v>26.484426351226126</v>
      </c>
      <c r="N147" s="88">
        <v>27.35927857480796</v>
      </c>
      <c r="O147" s="208">
        <v>120.0066446949674</v>
      </c>
      <c r="P147" s="208">
        <v>142.59242260137097</v>
      </c>
      <c r="Q147" s="208">
        <v>106.82254318771488</v>
      </c>
      <c r="R147" s="209">
        <v>104.55876983245385</v>
      </c>
    </row>
    <row r="148" spans="1:18" ht="12.75">
      <c r="A148" s="21" t="s">
        <v>226</v>
      </c>
      <c r="B148" s="20" t="s">
        <v>231</v>
      </c>
      <c r="C148" s="20" t="s">
        <v>241</v>
      </c>
      <c r="D148" s="20" t="s">
        <v>285</v>
      </c>
      <c r="E148" s="20" t="s">
        <v>228</v>
      </c>
      <c r="F148" s="28"/>
      <c r="G148" s="27" t="s">
        <v>383</v>
      </c>
      <c r="H148" s="13">
        <v>18704971.73</v>
      </c>
      <c r="I148" s="76">
        <v>9613037</v>
      </c>
      <c r="J148" s="13">
        <v>3615553.73</v>
      </c>
      <c r="K148" s="13">
        <v>5476381</v>
      </c>
      <c r="L148" s="88">
        <v>51.39295123649994</v>
      </c>
      <c r="M148" s="88">
        <v>19.329372865082643</v>
      </c>
      <c r="N148" s="88">
        <v>29.27767589841741</v>
      </c>
      <c r="O148" s="208">
        <v>106.84586713506413</v>
      </c>
      <c r="P148" s="208">
        <v>103.74652704630145</v>
      </c>
      <c r="Q148" s="208">
        <v>121.16629344897385</v>
      </c>
      <c r="R148" s="209">
        <v>104.18001800385493</v>
      </c>
    </row>
    <row r="149" spans="1:18" ht="12.75">
      <c r="A149" s="21" t="s">
        <v>226</v>
      </c>
      <c r="B149" s="20" t="s">
        <v>239</v>
      </c>
      <c r="C149" s="20" t="s">
        <v>241</v>
      </c>
      <c r="D149" s="20" t="s">
        <v>285</v>
      </c>
      <c r="E149" s="20" t="s">
        <v>228</v>
      </c>
      <c r="F149" s="28"/>
      <c r="G149" s="27" t="s">
        <v>384</v>
      </c>
      <c r="H149" s="13">
        <v>7940922.84</v>
      </c>
      <c r="I149" s="76">
        <v>2856857</v>
      </c>
      <c r="J149" s="13">
        <v>2002180.84</v>
      </c>
      <c r="K149" s="13">
        <v>3081885</v>
      </c>
      <c r="L149" s="88">
        <v>35.97638533407535</v>
      </c>
      <c r="M149" s="88">
        <v>25.213452898882473</v>
      </c>
      <c r="N149" s="88">
        <v>38.81016176704218</v>
      </c>
      <c r="O149" s="208">
        <v>99.55088013310687</v>
      </c>
      <c r="P149" s="208">
        <v>97.46067604319187</v>
      </c>
      <c r="Q149" s="208">
        <v>88.68892401082245</v>
      </c>
      <c r="R149" s="209">
        <v>110.54408226336156</v>
      </c>
    </row>
    <row r="150" spans="1:18" ht="12.75">
      <c r="A150" s="21" t="s">
        <v>226</v>
      </c>
      <c r="B150" s="20" t="s">
        <v>273</v>
      </c>
      <c r="C150" s="20" t="s">
        <v>226</v>
      </c>
      <c r="D150" s="20" t="s">
        <v>285</v>
      </c>
      <c r="E150" s="20" t="s">
        <v>228</v>
      </c>
      <c r="F150" s="28"/>
      <c r="G150" s="27" t="s">
        <v>385</v>
      </c>
      <c r="H150" s="13">
        <v>17133874</v>
      </c>
      <c r="I150" s="76">
        <v>6078694</v>
      </c>
      <c r="J150" s="13">
        <v>3964613</v>
      </c>
      <c r="K150" s="13">
        <v>7090567</v>
      </c>
      <c r="L150" s="88">
        <v>35.47763920757209</v>
      </c>
      <c r="M150" s="88">
        <v>23.139034406346166</v>
      </c>
      <c r="N150" s="88">
        <v>41.38332638608175</v>
      </c>
      <c r="O150" s="208">
        <v>113.78710908886364</v>
      </c>
      <c r="P150" s="208">
        <v>141.80893765551593</v>
      </c>
      <c r="Q150" s="208">
        <v>101.39670005283885</v>
      </c>
      <c r="R150" s="209">
        <v>103.34154169752819</v>
      </c>
    </row>
    <row r="151" spans="1:18" ht="12.75">
      <c r="A151" s="21" t="s">
        <v>226</v>
      </c>
      <c r="B151" s="20" t="s">
        <v>269</v>
      </c>
      <c r="C151" s="20" t="s">
        <v>237</v>
      </c>
      <c r="D151" s="20" t="s">
        <v>285</v>
      </c>
      <c r="E151" s="20" t="s">
        <v>228</v>
      </c>
      <c r="F151" s="28"/>
      <c r="G151" s="27" t="s">
        <v>386</v>
      </c>
      <c r="H151" s="13">
        <v>23299516</v>
      </c>
      <c r="I151" s="76">
        <v>16245838</v>
      </c>
      <c r="J151" s="13">
        <v>3221952</v>
      </c>
      <c r="K151" s="13">
        <v>3831726</v>
      </c>
      <c r="L151" s="88">
        <v>69.72607499657933</v>
      </c>
      <c r="M151" s="88">
        <v>13.828407422712127</v>
      </c>
      <c r="N151" s="88">
        <v>16.445517580708543</v>
      </c>
      <c r="O151" s="208">
        <v>129.139712117769</v>
      </c>
      <c r="P151" s="208">
        <v>150.82786252710028</v>
      </c>
      <c r="Q151" s="208">
        <v>127.98871203779179</v>
      </c>
      <c r="R151" s="209">
        <v>80.6065529903972</v>
      </c>
    </row>
    <row r="152" spans="1:18" ht="12.75">
      <c r="A152" s="21" t="s">
        <v>226</v>
      </c>
      <c r="B152" s="20" t="s">
        <v>281</v>
      </c>
      <c r="C152" s="20" t="s">
        <v>239</v>
      </c>
      <c r="D152" s="20" t="s">
        <v>285</v>
      </c>
      <c r="E152" s="20" t="s">
        <v>228</v>
      </c>
      <c r="F152" s="28"/>
      <c r="G152" s="27" t="s">
        <v>387</v>
      </c>
      <c r="H152" s="13">
        <v>12909760</v>
      </c>
      <c r="I152" s="76">
        <v>6011214</v>
      </c>
      <c r="J152" s="13">
        <v>2764222</v>
      </c>
      <c r="K152" s="13">
        <v>4134324</v>
      </c>
      <c r="L152" s="88">
        <v>46.56332883028035</v>
      </c>
      <c r="M152" s="88">
        <v>21.41187752522123</v>
      </c>
      <c r="N152" s="88">
        <v>32.02479364449843</v>
      </c>
      <c r="O152" s="208">
        <v>137.38022637191764</v>
      </c>
      <c r="P152" s="208">
        <v>197.5284033497469</v>
      </c>
      <c r="Q152" s="208">
        <v>111.58546824994428</v>
      </c>
      <c r="R152" s="209">
        <v>106.64646372408436</v>
      </c>
    </row>
    <row r="153" spans="1:18" ht="12.75">
      <c r="A153" s="21" t="s">
        <v>226</v>
      </c>
      <c r="B153" s="20" t="s">
        <v>269</v>
      </c>
      <c r="C153" s="20" t="s">
        <v>239</v>
      </c>
      <c r="D153" s="20" t="s">
        <v>285</v>
      </c>
      <c r="E153" s="20" t="s">
        <v>228</v>
      </c>
      <c r="F153" s="28"/>
      <c r="G153" s="27" t="s">
        <v>388</v>
      </c>
      <c r="H153" s="13">
        <v>12614833.83</v>
      </c>
      <c r="I153" s="76">
        <v>4535612</v>
      </c>
      <c r="J153" s="13">
        <v>3439457.83</v>
      </c>
      <c r="K153" s="13">
        <v>4639764</v>
      </c>
      <c r="L153" s="88">
        <v>35.954591722117044</v>
      </c>
      <c r="M153" s="88">
        <v>27.265185386908897</v>
      </c>
      <c r="N153" s="88">
        <v>36.78022289097406</v>
      </c>
      <c r="O153" s="208">
        <v>117.87458007503706</v>
      </c>
      <c r="P153" s="208">
        <v>126.95464174231601</v>
      </c>
      <c r="Q153" s="208">
        <v>137.933353652301</v>
      </c>
      <c r="R153" s="209">
        <v>100.08717086849235</v>
      </c>
    </row>
    <row r="154" spans="1:18" ht="12.75">
      <c r="A154" s="21" t="s">
        <v>226</v>
      </c>
      <c r="B154" s="20" t="s">
        <v>279</v>
      </c>
      <c r="C154" s="20" t="s">
        <v>243</v>
      </c>
      <c r="D154" s="20" t="s">
        <v>285</v>
      </c>
      <c r="E154" s="20" t="s">
        <v>228</v>
      </c>
      <c r="F154" s="28"/>
      <c r="G154" s="27" t="s">
        <v>324</v>
      </c>
      <c r="H154" s="13">
        <v>17378742.66</v>
      </c>
      <c r="I154" s="76">
        <v>10182824.5</v>
      </c>
      <c r="J154" s="13">
        <v>3287223.16</v>
      </c>
      <c r="K154" s="13">
        <v>3908695</v>
      </c>
      <c r="L154" s="88">
        <v>58.59356283258297</v>
      </c>
      <c r="M154" s="88">
        <v>18.915195559953126</v>
      </c>
      <c r="N154" s="88">
        <v>22.49124160746391</v>
      </c>
      <c r="O154" s="208">
        <v>90.92612795403765</v>
      </c>
      <c r="P154" s="208">
        <v>84.93379253810868</v>
      </c>
      <c r="Q154" s="208">
        <v>102.70633792871595</v>
      </c>
      <c r="R154" s="209">
        <v>99.62776224804686</v>
      </c>
    </row>
    <row r="155" spans="1:18" ht="12.75">
      <c r="A155" s="21" t="s">
        <v>226</v>
      </c>
      <c r="B155" s="20" t="s">
        <v>281</v>
      </c>
      <c r="C155" s="20" t="s">
        <v>241</v>
      </c>
      <c r="D155" s="20" t="s">
        <v>285</v>
      </c>
      <c r="E155" s="20" t="s">
        <v>228</v>
      </c>
      <c r="F155" s="28"/>
      <c r="G155" s="27" t="s">
        <v>325</v>
      </c>
      <c r="H155" s="13">
        <v>19727034</v>
      </c>
      <c r="I155" s="76">
        <v>11011527</v>
      </c>
      <c r="J155" s="13">
        <v>4370696</v>
      </c>
      <c r="K155" s="13">
        <v>4344811</v>
      </c>
      <c r="L155" s="88">
        <v>55.81947595365831</v>
      </c>
      <c r="M155" s="88">
        <v>22.155869959974723</v>
      </c>
      <c r="N155" s="88">
        <v>22.02465408636696</v>
      </c>
      <c r="O155" s="208">
        <v>110.71484614664509</v>
      </c>
      <c r="P155" s="208">
        <v>110.24240153745299</v>
      </c>
      <c r="Q155" s="208">
        <v>116.02261363959134</v>
      </c>
      <c r="R155" s="209">
        <v>106.95443296791647</v>
      </c>
    </row>
    <row r="156" spans="1:18" ht="12.75">
      <c r="A156" s="21" t="s">
        <v>226</v>
      </c>
      <c r="B156" s="20" t="s">
        <v>275</v>
      </c>
      <c r="C156" s="20" t="s">
        <v>247</v>
      </c>
      <c r="D156" s="20" t="s">
        <v>285</v>
      </c>
      <c r="E156" s="20" t="s">
        <v>228</v>
      </c>
      <c r="F156" s="28"/>
      <c r="G156" s="27" t="s">
        <v>389</v>
      </c>
      <c r="H156" s="13">
        <v>22663734.58</v>
      </c>
      <c r="I156" s="76">
        <v>15180961</v>
      </c>
      <c r="J156" s="13">
        <v>2379582.58</v>
      </c>
      <c r="K156" s="13">
        <v>5103191</v>
      </c>
      <c r="L156" s="88">
        <v>66.98349270908203</v>
      </c>
      <c r="M156" s="88">
        <v>10.499516624678016</v>
      </c>
      <c r="N156" s="88">
        <v>22.51699066623997</v>
      </c>
      <c r="O156" s="208">
        <v>143.05668049825007</v>
      </c>
      <c r="P156" s="208">
        <v>178.08418649184398</v>
      </c>
      <c r="Q156" s="208">
        <v>107.25981441698573</v>
      </c>
      <c r="R156" s="209">
        <v>100.07500932468861</v>
      </c>
    </row>
    <row r="157" spans="1:18" ht="12.75">
      <c r="A157" s="21" t="s">
        <v>226</v>
      </c>
      <c r="B157" s="20" t="s">
        <v>235</v>
      </c>
      <c r="C157" s="20" t="s">
        <v>241</v>
      </c>
      <c r="D157" s="20" t="s">
        <v>285</v>
      </c>
      <c r="E157" s="20" t="s">
        <v>228</v>
      </c>
      <c r="F157" s="28"/>
      <c r="G157" s="27" t="s">
        <v>390</v>
      </c>
      <c r="H157" s="13">
        <v>9420717.79</v>
      </c>
      <c r="I157" s="76">
        <v>3881770</v>
      </c>
      <c r="J157" s="13">
        <v>3047645.79</v>
      </c>
      <c r="K157" s="13">
        <v>2491302</v>
      </c>
      <c r="L157" s="88">
        <v>41.20460973919058</v>
      </c>
      <c r="M157" s="88">
        <v>32.3504626498317</v>
      </c>
      <c r="N157" s="88">
        <v>26.44492761097772</v>
      </c>
      <c r="O157" s="208">
        <v>94.6046023741134</v>
      </c>
      <c r="P157" s="208">
        <v>69.61603638182478</v>
      </c>
      <c r="Q157" s="208">
        <v>149.6092814679908</v>
      </c>
      <c r="R157" s="209">
        <v>106.24115652785773</v>
      </c>
    </row>
    <row r="158" spans="1:18" s="114" customFormat="1" ht="15">
      <c r="A158" s="129"/>
      <c r="B158" s="130"/>
      <c r="C158" s="130"/>
      <c r="D158" s="130"/>
      <c r="E158" s="130"/>
      <c r="F158" s="131" t="s">
        <v>391</v>
      </c>
      <c r="G158" s="132"/>
      <c r="H158" s="133">
        <v>1731779167.9100003</v>
      </c>
      <c r="I158" s="133">
        <v>1009604338.0399998</v>
      </c>
      <c r="J158" s="133">
        <v>312272308.86999995</v>
      </c>
      <c r="K158" s="133">
        <v>409902521</v>
      </c>
      <c r="L158" s="168">
        <v>58.29867668742325</v>
      </c>
      <c r="M158" s="168">
        <v>18.031878120284016</v>
      </c>
      <c r="N158" s="168">
        <v>23.669445192292695</v>
      </c>
      <c r="O158" s="212">
        <v>104.99172838017039</v>
      </c>
      <c r="P158" s="212">
        <v>105.06697358347226</v>
      </c>
      <c r="Q158" s="212">
        <v>104.87511397454756</v>
      </c>
      <c r="R158" s="213">
        <v>104.8955557740916</v>
      </c>
    </row>
    <row r="159" spans="1:18" ht="12.75">
      <c r="A159" s="21" t="s">
        <v>226</v>
      </c>
      <c r="B159" s="20" t="s">
        <v>277</v>
      </c>
      <c r="C159" s="20" t="s">
        <v>231</v>
      </c>
      <c r="D159" s="20" t="s">
        <v>392</v>
      </c>
      <c r="E159" s="20" t="s">
        <v>228</v>
      </c>
      <c r="F159" s="28"/>
      <c r="G159" s="27" t="s">
        <v>393</v>
      </c>
      <c r="H159" s="13">
        <v>10968516.86</v>
      </c>
      <c r="I159" s="76">
        <v>5437658</v>
      </c>
      <c r="J159" s="13">
        <v>2574751.86</v>
      </c>
      <c r="K159" s="13">
        <v>2956107</v>
      </c>
      <c r="L159" s="88">
        <v>49.575143744639334</v>
      </c>
      <c r="M159" s="88">
        <v>23.474020169395992</v>
      </c>
      <c r="N159" s="88">
        <v>26.95083608596468</v>
      </c>
      <c r="O159" s="208">
        <v>108.29493240524764</v>
      </c>
      <c r="P159" s="208">
        <v>123.15690152354533</v>
      </c>
      <c r="Q159" s="208">
        <v>97.6319176036126</v>
      </c>
      <c r="R159" s="209">
        <v>96.10405781119552</v>
      </c>
    </row>
    <row r="160" spans="1:18" ht="12.75">
      <c r="A160" s="21" t="s">
        <v>226</v>
      </c>
      <c r="B160" s="20" t="s">
        <v>257</v>
      </c>
      <c r="C160" s="20" t="s">
        <v>226</v>
      </c>
      <c r="D160" s="20" t="s">
        <v>392</v>
      </c>
      <c r="E160" s="20" t="s">
        <v>228</v>
      </c>
      <c r="F160" s="28"/>
      <c r="G160" s="27" t="s">
        <v>394</v>
      </c>
      <c r="H160" s="13">
        <v>18041205.45</v>
      </c>
      <c r="I160" s="76">
        <v>6989123.75</v>
      </c>
      <c r="J160" s="13">
        <v>4159411.7</v>
      </c>
      <c r="K160" s="13">
        <v>6892670</v>
      </c>
      <c r="L160" s="88">
        <v>38.73978249053198</v>
      </c>
      <c r="M160" s="88">
        <v>23.055065314385633</v>
      </c>
      <c r="N160" s="88">
        <v>38.2051521950824</v>
      </c>
      <c r="O160" s="208">
        <v>105.6568803872137</v>
      </c>
      <c r="P160" s="208">
        <v>105.16859158923747</v>
      </c>
      <c r="Q160" s="208">
        <v>104.41906076451247</v>
      </c>
      <c r="R160" s="209">
        <v>106.92516710475041</v>
      </c>
    </row>
    <row r="161" spans="1:18" ht="12.75">
      <c r="A161" s="21" t="s">
        <v>226</v>
      </c>
      <c r="B161" s="20" t="s">
        <v>279</v>
      </c>
      <c r="C161" s="20" t="s">
        <v>235</v>
      </c>
      <c r="D161" s="20" t="s">
        <v>392</v>
      </c>
      <c r="E161" s="20" t="s">
        <v>228</v>
      </c>
      <c r="F161" s="28"/>
      <c r="G161" s="27" t="s">
        <v>395</v>
      </c>
      <c r="H161" s="13">
        <v>115531818</v>
      </c>
      <c r="I161" s="76">
        <v>93170343</v>
      </c>
      <c r="J161" s="13">
        <v>9089937</v>
      </c>
      <c r="K161" s="13">
        <v>13271538</v>
      </c>
      <c r="L161" s="88">
        <v>80.64474757940708</v>
      </c>
      <c r="M161" s="88">
        <v>7.867907869328257</v>
      </c>
      <c r="N161" s="88">
        <v>11.487344551264657</v>
      </c>
      <c r="O161" s="208">
        <v>105.71370133145834</v>
      </c>
      <c r="P161" s="208">
        <v>105.1707315300128</v>
      </c>
      <c r="Q161" s="208">
        <v>118.18083717597068</v>
      </c>
      <c r="R161" s="209">
        <v>102.03931972033857</v>
      </c>
    </row>
    <row r="162" spans="1:18" ht="12.75">
      <c r="A162" s="21" t="s">
        <v>226</v>
      </c>
      <c r="B162" s="20" t="s">
        <v>239</v>
      </c>
      <c r="C162" s="20" t="s">
        <v>226</v>
      </c>
      <c r="D162" s="20" t="s">
        <v>392</v>
      </c>
      <c r="E162" s="20" t="s">
        <v>228</v>
      </c>
      <c r="F162" s="28"/>
      <c r="G162" s="27" t="s">
        <v>396</v>
      </c>
      <c r="H162" s="13">
        <v>20198940</v>
      </c>
      <c r="I162" s="76">
        <v>7034632.59</v>
      </c>
      <c r="J162" s="13">
        <v>5483026.41</v>
      </c>
      <c r="K162" s="13">
        <v>7681281</v>
      </c>
      <c r="L162" s="88">
        <v>34.8267413537542</v>
      </c>
      <c r="M162" s="88">
        <v>27.14511954587716</v>
      </c>
      <c r="N162" s="88">
        <v>38.028139100368634</v>
      </c>
      <c r="O162" s="208">
        <v>110.24761713468871</v>
      </c>
      <c r="P162" s="208">
        <v>109.89702243969136</v>
      </c>
      <c r="Q162" s="208">
        <v>118.51899331753233</v>
      </c>
      <c r="R162" s="209">
        <v>105.30912121032647</v>
      </c>
    </row>
    <row r="163" spans="1:18" ht="12.75">
      <c r="A163" s="21" t="s">
        <v>226</v>
      </c>
      <c r="B163" s="20" t="s">
        <v>273</v>
      </c>
      <c r="C163" s="20" t="s">
        <v>231</v>
      </c>
      <c r="D163" s="20" t="s">
        <v>392</v>
      </c>
      <c r="E163" s="20" t="s">
        <v>228</v>
      </c>
      <c r="F163" s="28"/>
      <c r="G163" s="27" t="s">
        <v>397</v>
      </c>
      <c r="H163" s="13">
        <v>38971516</v>
      </c>
      <c r="I163" s="76">
        <v>27828887</v>
      </c>
      <c r="J163" s="13">
        <v>5408434</v>
      </c>
      <c r="K163" s="13">
        <v>5734195</v>
      </c>
      <c r="L163" s="88">
        <v>71.40827418671627</v>
      </c>
      <c r="M163" s="88">
        <v>13.877915347198707</v>
      </c>
      <c r="N163" s="88">
        <v>14.713810466085025</v>
      </c>
      <c r="O163" s="208">
        <v>105.6538010627974</v>
      </c>
      <c r="P163" s="208">
        <v>110.737454194125</v>
      </c>
      <c r="Q163" s="208">
        <v>97.1811114341437</v>
      </c>
      <c r="R163" s="209">
        <v>92.63301771760266</v>
      </c>
    </row>
    <row r="164" spans="1:18" ht="12.75">
      <c r="A164" s="21" t="s">
        <v>226</v>
      </c>
      <c r="B164" s="20" t="s">
        <v>245</v>
      </c>
      <c r="C164" s="20" t="s">
        <v>241</v>
      </c>
      <c r="D164" s="20" t="s">
        <v>392</v>
      </c>
      <c r="E164" s="20" t="s">
        <v>228</v>
      </c>
      <c r="F164" s="28"/>
      <c r="G164" s="27" t="s">
        <v>398</v>
      </c>
      <c r="H164" s="13">
        <v>38872005.77</v>
      </c>
      <c r="I164" s="76">
        <v>17706329.000000004</v>
      </c>
      <c r="J164" s="13">
        <v>9495445.77</v>
      </c>
      <c r="K164" s="13">
        <v>11670231</v>
      </c>
      <c r="L164" s="88">
        <v>45.55033538728558</v>
      </c>
      <c r="M164" s="88">
        <v>24.427465426361504</v>
      </c>
      <c r="N164" s="88">
        <v>30.022199186352914</v>
      </c>
      <c r="O164" s="208">
        <v>118.48075390592176</v>
      </c>
      <c r="P164" s="208">
        <v>130.29652025861313</v>
      </c>
      <c r="Q164" s="208">
        <v>118.34867747355196</v>
      </c>
      <c r="R164" s="209">
        <v>104.2341168034932</v>
      </c>
    </row>
    <row r="165" spans="1:18" ht="12.75">
      <c r="A165" s="21" t="s">
        <v>226</v>
      </c>
      <c r="B165" s="20" t="s">
        <v>261</v>
      </c>
      <c r="C165" s="20" t="s">
        <v>231</v>
      </c>
      <c r="D165" s="20" t="s">
        <v>392</v>
      </c>
      <c r="E165" s="20" t="s">
        <v>228</v>
      </c>
      <c r="F165" s="28"/>
      <c r="G165" s="27" t="s">
        <v>399</v>
      </c>
      <c r="H165" s="13">
        <v>27037381.72</v>
      </c>
      <c r="I165" s="76">
        <v>15308123</v>
      </c>
      <c r="J165" s="13">
        <v>5127178.72</v>
      </c>
      <c r="K165" s="13">
        <v>6602080</v>
      </c>
      <c r="L165" s="88">
        <v>56.61836326657447</v>
      </c>
      <c r="M165" s="88">
        <v>18.963295977018888</v>
      </c>
      <c r="N165" s="88">
        <v>24.418340756406646</v>
      </c>
      <c r="O165" s="208">
        <v>114.53696962426032</v>
      </c>
      <c r="P165" s="208">
        <v>119.57069404262629</v>
      </c>
      <c r="Q165" s="208">
        <v>116.94227969510764</v>
      </c>
      <c r="R165" s="209">
        <v>102.85417660480638</v>
      </c>
    </row>
    <row r="166" spans="1:18" ht="12.75">
      <c r="A166" s="21" t="s">
        <v>226</v>
      </c>
      <c r="B166" s="20" t="s">
        <v>271</v>
      </c>
      <c r="C166" s="20" t="s">
        <v>239</v>
      </c>
      <c r="D166" s="20" t="s">
        <v>392</v>
      </c>
      <c r="E166" s="20" t="s">
        <v>228</v>
      </c>
      <c r="F166" s="28"/>
      <c r="G166" s="27" t="s">
        <v>400</v>
      </c>
      <c r="H166" s="13">
        <v>23036594.52</v>
      </c>
      <c r="I166" s="76">
        <v>12157153</v>
      </c>
      <c r="J166" s="13">
        <v>4684429.52</v>
      </c>
      <c r="K166" s="13">
        <v>6195012</v>
      </c>
      <c r="L166" s="88">
        <v>52.77322127385345</v>
      </c>
      <c r="M166" s="88">
        <v>20.33473096873348</v>
      </c>
      <c r="N166" s="88">
        <v>26.892047757413064</v>
      </c>
      <c r="O166" s="208">
        <v>128.3329768187134</v>
      </c>
      <c r="P166" s="208">
        <v>143.59587806941627</v>
      </c>
      <c r="Q166" s="208">
        <v>107.2779864183499</v>
      </c>
      <c r="R166" s="209">
        <v>121.04860126120869</v>
      </c>
    </row>
    <row r="167" spans="1:18" ht="12.75">
      <c r="A167" s="21" t="s">
        <v>226</v>
      </c>
      <c r="B167" s="20" t="s">
        <v>237</v>
      </c>
      <c r="C167" s="20" t="s">
        <v>231</v>
      </c>
      <c r="D167" s="20" t="s">
        <v>392</v>
      </c>
      <c r="E167" s="20" t="s">
        <v>228</v>
      </c>
      <c r="F167" s="28"/>
      <c r="G167" s="27" t="s">
        <v>401</v>
      </c>
      <c r="H167" s="13">
        <v>39665819.91</v>
      </c>
      <c r="I167" s="76">
        <v>16409899.729999997</v>
      </c>
      <c r="J167" s="13">
        <v>11942311.18</v>
      </c>
      <c r="K167" s="13">
        <v>11313609</v>
      </c>
      <c r="L167" s="88">
        <v>41.370378243115454</v>
      </c>
      <c r="M167" s="88">
        <v>30.107309535253723</v>
      </c>
      <c r="N167" s="88">
        <v>28.52231222163082</v>
      </c>
      <c r="O167" s="208">
        <v>95.67359259372175</v>
      </c>
      <c r="P167" s="208">
        <v>86.9253363477522</v>
      </c>
      <c r="Q167" s="208">
        <v>103.30771740097981</v>
      </c>
      <c r="R167" s="209">
        <v>102.650989454002</v>
      </c>
    </row>
    <row r="168" spans="1:18" ht="12.75">
      <c r="A168" s="21" t="s">
        <v>226</v>
      </c>
      <c r="B168" s="20" t="s">
        <v>253</v>
      </c>
      <c r="C168" s="20" t="s">
        <v>231</v>
      </c>
      <c r="D168" s="20" t="s">
        <v>392</v>
      </c>
      <c r="E168" s="20" t="s">
        <v>228</v>
      </c>
      <c r="F168" s="28"/>
      <c r="G168" s="27" t="s">
        <v>402</v>
      </c>
      <c r="H168" s="13">
        <v>18275376.37</v>
      </c>
      <c r="I168" s="76">
        <v>7467143</v>
      </c>
      <c r="J168" s="13">
        <v>4606448.37</v>
      </c>
      <c r="K168" s="13">
        <v>6201785</v>
      </c>
      <c r="L168" s="88">
        <v>40.85903813317744</v>
      </c>
      <c r="M168" s="88">
        <v>25.20576472264467</v>
      </c>
      <c r="N168" s="88">
        <v>33.935197144177884</v>
      </c>
      <c r="O168" s="208">
        <v>109.93443573094548</v>
      </c>
      <c r="P168" s="208">
        <v>106.40628524631792</v>
      </c>
      <c r="Q168" s="208">
        <v>99.60771376489592</v>
      </c>
      <c r="R168" s="209">
        <v>124.49083850557639</v>
      </c>
    </row>
    <row r="169" spans="1:18" ht="12.75">
      <c r="A169" s="21" t="s">
        <v>226</v>
      </c>
      <c r="B169" s="20" t="s">
        <v>267</v>
      </c>
      <c r="C169" s="20" t="s">
        <v>237</v>
      </c>
      <c r="D169" s="20" t="s">
        <v>392</v>
      </c>
      <c r="E169" s="20" t="s">
        <v>228</v>
      </c>
      <c r="F169" s="28"/>
      <c r="G169" s="27" t="s">
        <v>403</v>
      </c>
      <c r="H169" s="13">
        <v>17224776.13</v>
      </c>
      <c r="I169" s="76">
        <v>8698579</v>
      </c>
      <c r="J169" s="13">
        <v>3344094.13</v>
      </c>
      <c r="K169" s="13">
        <v>5182103</v>
      </c>
      <c r="L169" s="88">
        <v>50.50038929011033</v>
      </c>
      <c r="M169" s="88">
        <v>19.41444175971418</v>
      </c>
      <c r="N169" s="88">
        <v>30.085168950175493</v>
      </c>
      <c r="O169" s="208">
        <v>108.28027769647484</v>
      </c>
      <c r="P169" s="208">
        <v>128.89075094831674</v>
      </c>
      <c r="Q169" s="208">
        <v>91.09138600468192</v>
      </c>
      <c r="R169" s="209">
        <v>94.43223519318498</v>
      </c>
    </row>
    <row r="170" spans="1:18" ht="12.75">
      <c r="A170" s="21" t="s">
        <v>226</v>
      </c>
      <c r="B170" s="20" t="s">
        <v>259</v>
      </c>
      <c r="C170" s="20" t="s">
        <v>235</v>
      </c>
      <c r="D170" s="20" t="s">
        <v>392</v>
      </c>
      <c r="E170" s="20" t="s">
        <v>228</v>
      </c>
      <c r="F170" s="28"/>
      <c r="G170" s="27" t="s">
        <v>404</v>
      </c>
      <c r="H170" s="13">
        <v>47737832.2</v>
      </c>
      <c r="I170" s="76">
        <v>32661863</v>
      </c>
      <c r="J170" s="13">
        <v>6733794.2</v>
      </c>
      <c r="K170" s="13">
        <v>8342175</v>
      </c>
      <c r="L170" s="88">
        <v>68.41924212888745</v>
      </c>
      <c r="M170" s="88">
        <v>14.105781284303898</v>
      </c>
      <c r="N170" s="88">
        <v>17.474976586808648</v>
      </c>
      <c r="O170" s="208">
        <v>119.8565176510169</v>
      </c>
      <c r="P170" s="208">
        <v>128.57954827061909</v>
      </c>
      <c r="Q170" s="208">
        <v>107.50062819706008</v>
      </c>
      <c r="R170" s="209">
        <v>102.19340019906593</v>
      </c>
    </row>
    <row r="171" spans="1:18" ht="12.75">
      <c r="A171" s="21" t="s">
        <v>226</v>
      </c>
      <c r="B171" s="20" t="s">
        <v>275</v>
      </c>
      <c r="C171" s="20" t="s">
        <v>237</v>
      </c>
      <c r="D171" s="20" t="s">
        <v>392</v>
      </c>
      <c r="E171" s="20" t="s">
        <v>228</v>
      </c>
      <c r="F171" s="28"/>
      <c r="G171" s="27" t="s">
        <v>405</v>
      </c>
      <c r="H171" s="13">
        <v>54728361.38</v>
      </c>
      <c r="I171" s="76">
        <v>39773283</v>
      </c>
      <c r="J171" s="13">
        <v>7384416.38</v>
      </c>
      <c r="K171" s="13">
        <v>7570662</v>
      </c>
      <c r="L171" s="88">
        <v>72.67398839851762</v>
      </c>
      <c r="M171" s="88">
        <v>13.492851227039607</v>
      </c>
      <c r="N171" s="88">
        <v>13.833160374442768</v>
      </c>
      <c r="O171" s="208">
        <v>106.04305267581391</v>
      </c>
      <c r="P171" s="208">
        <v>106.42871648063159</v>
      </c>
      <c r="Q171" s="208">
        <v>107.04922885121373</v>
      </c>
      <c r="R171" s="209">
        <v>103.13411752910082</v>
      </c>
    </row>
    <row r="172" spans="1:18" ht="12.75">
      <c r="A172" s="21" t="s">
        <v>226</v>
      </c>
      <c r="B172" s="20" t="s">
        <v>245</v>
      </c>
      <c r="C172" s="20" t="s">
        <v>245</v>
      </c>
      <c r="D172" s="20" t="s">
        <v>392</v>
      </c>
      <c r="E172" s="20" t="s">
        <v>228</v>
      </c>
      <c r="F172" s="28"/>
      <c r="G172" s="27" t="s">
        <v>406</v>
      </c>
      <c r="H172" s="13">
        <v>26802625.29</v>
      </c>
      <c r="I172" s="76">
        <v>10112044</v>
      </c>
      <c r="J172" s="13">
        <v>11261710.29</v>
      </c>
      <c r="K172" s="13">
        <v>5428871</v>
      </c>
      <c r="L172" s="88">
        <v>37.72781169974712</v>
      </c>
      <c r="M172" s="88">
        <v>42.0171911077745</v>
      </c>
      <c r="N172" s="88">
        <v>20.25499719247838</v>
      </c>
      <c r="O172" s="208">
        <v>139.05332992582282</v>
      </c>
      <c r="P172" s="208">
        <v>120.5724974757628</v>
      </c>
      <c r="Q172" s="208">
        <v>188.81800926174316</v>
      </c>
      <c r="R172" s="209">
        <v>110.25199342737098</v>
      </c>
    </row>
    <row r="173" spans="1:18" ht="12.75">
      <c r="A173" s="21" t="s">
        <v>226</v>
      </c>
      <c r="B173" s="20" t="s">
        <v>249</v>
      </c>
      <c r="C173" s="20" t="s">
        <v>235</v>
      </c>
      <c r="D173" s="20" t="s">
        <v>392</v>
      </c>
      <c r="E173" s="20" t="s">
        <v>228</v>
      </c>
      <c r="F173" s="28"/>
      <c r="G173" s="27" t="s">
        <v>407</v>
      </c>
      <c r="H173" s="13">
        <v>22720710.32</v>
      </c>
      <c r="I173" s="76">
        <v>8827499</v>
      </c>
      <c r="J173" s="13">
        <v>5939729.32</v>
      </c>
      <c r="K173" s="13">
        <v>7953482</v>
      </c>
      <c r="L173" s="88">
        <v>38.85221401828075</v>
      </c>
      <c r="M173" s="88">
        <v>26.14235750706935</v>
      </c>
      <c r="N173" s="88">
        <v>35.00542847464991</v>
      </c>
      <c r="O173" s="208">
        <v>100.11364358691917</v>
      </c>
      <c r="P173" s="208">
        <v>93.71083703983489</v>
      </c>
      <c r="Q173" s="208">
        <v>104.98001435852697</v>
      </c>
      <c r="R173" s="209">
        <v>104.41719816258926</v>
      </c>
    </row>
    <row r="174" spans="1:18" ht="12.75">
      <c r="A174" s="21" t="s">
        <v>226</v>
      </c>
      <c r="B174" s="20" t="s">
        <v>243</v>
      </c>
      <c r="C174" s="20" t="s">
        <v>235</v>
      </c>
      <c r="D174" s="20" t="s">
        <v>392</v>
      </c>
      <c r="E174" s="20" t="s">
        <v>228</v>
      </c>
      <c r="F174" s="28"/>
      <c r="G174" s="27" t="s">
        <v>408</v>
      </c>
      <c r="H174" s="13">
        <v>21167517.34</v>
      </c>
      <c r="I174" s="76">
        <v>8452378</v>
      </c>
      <c r="J174" s="13">
        <v>4620832.34</v>
      </c>
      <c r="K174" s="13">
        <v>8094307</v>
      </c>
      <c r="L174" s="88">
        <v>39.93088969402965</v>
      </c>
      <c r="M174" s="88">
        <v>21.829826643241102</v>
      </c>
      <c r="N174" s="88">
        <v>38.23928366272924</v>
      </c>
      <c r="O174" s="208">
        <v>106.17096885073975</v>
      </c>
      <c r="P174" s="208">
        <v>106.88136231477581</v>
      </c>
      <c r="Q174" s="208">
        <v>93.99885431561123</v>
      </c>
      <c r="R174" s="209">
        <v>113.79319749428278</v>
      </c>
    </row>
    <row r="175" spans="1:18" ht="12.75">
      <c r="A175" s="21" t="s">
        <v>226</v>
      </c>
      <c r="B175" s="20" t="s">
        <v>253</v>
      </c>
      <c r="C175" s="20" t="s">
        <v>226</v>
      </c>
      <c r="D175" s="20" t="s">
        <v>392</v>
      </c>
      <c r="E175" s="20" t="s">
        <v>228</v>
      </c>
      <c r="F175" s="28"/>
      <c r="G175" s="27" t="s">
        <v>409</v>
      </c>
      <c r="H175" s="13">
        <v>12394072.35</v>
      </c>
      <c r="I175" s="76">
        <v>3329249</v>
      </c>
      <c r="J175" s="13">
        <v>3066667.35</v>
      </c>
      <c r="K175" s="13">
        <v>5998156</v>
      </c>
      <c r="L175" s="88">
        <v>26.86162308871789</v>
      </c>
      <c r="M175" s="88">
        <v>24.743016366206707</v>
      </c>
      <c r="N175" s="88">
        <v>48.395360545075405</v>
      </c>
      <c r="O175" s="208">
        <v>58.39788018911304</v>
      </c>
      <c r="P175" s="208">
        <v>36.14071832691302</v>
      </c>
      <c r="Q175" s="208">
        <v>48.620327435636085</v>
      </c>
      <c r="R175" s="209">
        <v>105.1530675391912</v>
      </c>
    </row>
    <row r="176" spans="1:18" ht="12.75">
      <c r="A176" s="21" t="s">
        <v>226</v>
      </c>
      <c r="B176" s="20" t="s">
        <v>253</v>
      </c>
      <c r="C176" s="20" t="s">
        <v>235</v>
      </c>
      <c r="D176" s="20" t="s">
        <v>392</v>
      </c>
      <c r="E176" s="20" t="s">
        <v>228</v>
      </c>
      <c r="F176" s="28"/>
      <c r="G176" s="27" t="s">
        <v>410</v>
      </c>
      <c r="H176" s="13">
        <v>39127869</v>
      </c>
      <c r="I176" s="76">
        <v>21948340.65</v>
      </c>
      <c r="J176" s="13">
        <v>7806546.35</v>
      </c>
      <c r="K176" s="13">
        <v>9372982</v>
      </c>
      <c r="L176" s="88">
        <v>56.093881959173395</v>
      </c>
      <c r="M176" s="88">
        <v>19.951371105847855</v>
      </c>
      <c r="N176" s="88">
        <v>23.95474693497875</v>
      </c>
      <c r="O176" s="208">
        <v>95.68755053796916</v>
      </c>
      <c r="P176" s="208">
        <v>90.57833480580683</v>
      </c>
      <c r="Q176" s="208">
        <v>94.09686947908142</v>
      </c>
      <c r="R176" s="209">
        <v>112.0679195309423</v>
      </c>
    </row>
    <row r="177" spans="1:18" ht="12.75">
      <c r="A177" s="21" t="s">
        <v>226</v>
      </c>
      <c r="B177" s="20" t="s">
        <v>271</v>
      </c>
      <c r="C177" s="20" t="s">
        <v>241</v>
      </c>
      <c r="D177" s="20" t="s">
        <v>392</v>
      </c>
      <c r="E177" s="20" t="s">
        <v>228</v>
      </c>
      <c r="F177" s="28"/>
      <c r="G177" s="27" t="s">
        <v>411</v>
      </c>
      <c r="H177" s="13">
        <v>16427047.06</v>
      </c>
      <c r="I177" s="76">
        <v>8964259</v>
      </c>
      <c r="J177" s="13">
        <v>3303412.06</v>
      </c>
      <c r="K177" s="13">
        <v>4159376</v>
      </c>
      <c r="L177" s="88">
        <v>54.57011821575679</v>
      </c>
      <c r="M177" s="88">
        <v>20.109591504390565</v>
      </c>
      <c r="N177" s="88">
        <v>25.320290279852646</v>
      </c>
      <c r="O177" s="208">
        <v>106.4059133976107</v>
      </c>
      <c r="P177" s="208">
        <v>126.51863491974329</v>
      </c>
      <c r="Q177" s="208">
        <v>83.99996592615383</v>
      </c>
      <c r="R177" s="209">
        <v>94.10067658582297</v>
      </c>
    </row>
    <row r="178" spans="1:18" ht="12.75">
      <c r="A178" s="21" t="s">
        <v>226</v>
      </c>
      <c r="B178" s="20" t="s">
        <v>257</v>
      </c>
      <c r="C178" s="20" t="s">
        <v>239</v>
      </c>
      <c r="D178" s="20" t="s">
        <v>392</v>
      </c>
      <c r="E178" s="20" t="s">
        <v>228</v>
      </c>
      <c r="F178" s="28"/>
      <c r="G178" s="27" t="s">
        <v>412</v>
      </c>
      <c r="H178" s="13">
        <v>11124175.42</v>
      </c>
      <c r="I178" s="76">
        <v>4874339</v>
      </c>
      <c r="J178" s="13">
        <v>2407018.42</v>
      </c>
      <c r="K178" s="13">
        <v>3842818</v>
      </c>
      <c r="L178" s="88">
        <v>43.8175308817631</v>
      </c>
      <c r="M178" s="88">
        <v>21.637724407621757</v>
      </c>
      <c r="N178" s="88">
        <v>34.54474471061514</v>
      </c>
      <c r="O178" s="208">
        <v>104.16478808127908</v>
      </c>
      <c r="P178" s="208">
        <v>101.54360967634548</v>
      </c>
      <c r="Q178" s="208">
        <v>109.51715543309221</v>
      </c>
      <c r="R178" s="209">
        <v>104.38715751689682</v>
      </c>
    </row>
    <row r="179" spans="1:18" ht="12.75">
      <c r="A179" s="21" t="s">
        <v>226</v>
      </c>
      <c r="B179" s="20" t="s">
        <v>245</v>
      </c>
      <c r="C179" s="20" t="s">
        <v>249</v>
      </c>
      <c r="D179" s="20" t="s">
        <v>392</v>
      </c>
      <c r="E179" s="20" t="s">
        <v>228</v>
      </c>
      <c r="F179" s="28"/>
      <c r="G179" s="27" t="s">
        <v>413</v>
      </c>
      <c r="H179" s="13">
        <v>16977743</v>
      </c>
      <c r="I179" s="76">
        <v>5715309</v>
      </c>
      <c r="J179" s="13">
        <v>4485601</v>
      </c>
      <c r="K179" s="13">
        <v>6776833</v>
      </c>
      <c r="L179" s="88">
        <v>33.66353819821634</v>
      </c>
      <c r="M179" s="88">
        <v>26.420478858703422</v>
      </c>
      <c r="N179" s="88">
        <v>39.915982943080245</v>
      </c>
      <c r="O179" s="208">
        <v>107.28479051724082</v>
      </c>
      <c r="P179" s="208">
        <v>110.9705818621546</v>
      </c>
      <c r="Q179" s="208">
        <v>118.33185779075927</v>
      </c>
      <c r="R179" s="209">
        <v>98.44407463049515</v>
      </c>
    </row>
    <row r="180" spans="1:18" ht="12.75">
      <c r="A180" s="21" t="s">
        <v>226</v>
      </c>
      <c r="B180" s="20" t="s">
        <v>255</v>
      </c>
      <c r="C180" s="20" t="s">
        <v>235</v>
      </c>
      <c r="D180" s="20" t="s">
        <v>392</v>
      </c>
      <c r="E180" s="20" t="s">
        <v>228</v>
      </c>
      <c r="F180" s="28"/>
      <c r="G180" s="27" t="s">
        <v>414</v>
      </c>
      <c r="H180" s="13">
        <v>51975796.33</v>
      </c>
      <c r="I180" s="76">
        <v>23894938</v>
      </c>
      <c r="J180" s="13">
        <v>13653484.33</v>
      </c>
      <c r="K180" s="13">
        <v>14427374</v>
      </c>
      <c r="L180" s="88">
        <v>45.97320231187692</v>
      </c>
      <c r="M180" s="88">
        <v>26.268927643383357</v>
      </c>
      <c r="N180" s="88">
        <v>27.75787004473973</v>
      </c>
      <c r="O180" s="208">
        <v>113.40440059497834</v>
      </c>
      <c r="P180" s="208">
        <v>115.46161936126533</v>
      </c>
      <c r="Q180" s="208">
        <v>124.34288650136591</v>
      </c>
      <c r="R180" s="209">
        <v>101.91262583961655</v>
      </c>
    </row>
    <row r="181" spans="1:18" ht="12.75">
      <c r="A181" s="21" t="s">
        <v>226</v>
      </c>
      <c r="B181" s="20" t="s">
        <v>253</v>
      </c>
      <c r="C181" s="20" t="s">
        <v>237</v>
      </c>
      <c r="D181" s="20" t="s">
        <v>392</v>
      </c>
      <c r="E181" s="20" t="s">
        <v>228</v>
      </c>
      <c r="F181" s="28"/>
      <c r="G181" s="27" t="s">
        <v>415</v>
      </c>
      <c r="H181" s="13">
        <v>21207985.84</v>
      </c>
      <c r="I181" s="76">
        <v>7974781</v>
      </c>
      <c r="J181" s="13">
        <v>5138410.84</v>
      </c>
      <c r="K181" s="13">
        <v>8094794</v>
      </c>
      <c r="L181" s="88">
        <v>37.602726916947056</v>
      </c>
      <c r="M181" s="88">
        <v>24.22866027337936</v>
      </c>
      <c r="N181" s="88">
        <v>38.16861280967358</v>
      </c>
      <c r="O181" s="208">
        <v>99.22985964495</v>
      </c>
      <c r="P181" s="208">
        <v>100.40269523536809</v>
      </c>
      <c r="Q181" s="208">
        <v>90.67916120188106</v>
      </c>
      <c r="R181" s="209">
        <v>104.27129001488431</v>
      </c>
    </row>
    <row r="182" spans="1:18" ht="12.75">
      <c r="A182" s="21" t="s">
        <v>226</v>
      </c>
      <c r="B182" s="20" t="s">
        <v>226</v>
      </c>
      <c r="C182" s="20" t="s">
        <v>243</v>
      </c>
      <c r="D182" s="20" t="s">
        <v>392</v>
      </c>
      <c r="E182" s="20" t="s">
        <v>228</v>
      </c>
      <c r="F182" s="28"/>
      <c r="G182" s="27" t="s">
        <v>416</v>
      </c>
      <c r="H182" s="13">
        <v>12394016</v>
      </c>
      <c r="I182" s="76">
        <v>5456313</v>
      </c>
      <c r="J182" s="13">
        <v>3145353</v>
      </c>
      <c r="K182" s="13">
        <v>3792350</v>
      </c>
      <c r="L182" s="88">
        <v>44.023769212497385</v>
      </c>
      <c r="M182" s="88">
        <v>25.377996930131445</v>
      </c>
      <c r="N182" s="88">
        <v>30.59823385737117</v>
      </c>
      <c r="O182" s="208">
        <v>111.47050123256858</v>
      </c>
      <c r="P182" s="208">
        <v>110.67482211097679</v>
      </c>
      <c r="Q182" s="208">
        <v>121.55014105189936</v>
      </c>
      <c r="R182" s="209">
        <v>105.31640465426666</v>
      </c>
    </row>
    <row r="183" spans="1:18" ht="12.75">
      <c r="A183" s="21" t="s">
        <v>226</v>
      </c>
      <c r="B183" s="20" t="s">
        <v>231</v>
      </c>
      <c r="C183" s="20" t="s">
        <v>237</v>
      </c>
      <c r="D183" s="20" t="s">
        <v>392</v>
      </c>
      <c r="E183" s="20" t="s">
        <v>228</v>
      </c>
      <c r="F183" s="28"/>
      <c r="G183" s="27" t="s">
        <v>417</v>
      </c>
      <c r="H183" s="13">
        <v>38898155.56</v>
      </c>
      <c r="I183" s="76">
        <v>19612078.000000004</v>
      </c>
      <c r="J183" s="13">
        <v>7503094.56</v>
      </c>
      <c r="K183" s="13">
        <v>11782983</v>
      </c>
      <c r="L183" s="88">
        <v>50.419043570712695</v>
      </c>
      <c r="M183" s="88">
        <v>19.289075412397263</v>
      </c>
      <c r="N183" s="88">
        <v>30.291881016890045</v>
      </c>
      <c r="O183" s="208">
        <v>126.15447949582779</v>
      </c>
      <c r="P183" s="208">
        <v>151.1715284373542</v>
      </c>
      <c r="Q183" s="208">
        <v>113.82254556068085</v>
      </c>
      <c r="R183" s="209">
        <v>104.56630523217427</v>
      </c>
    </row>
    <row r="184" spans="1:18" ht="12.75">
      <c r="A184" s="21" t="s">
        <v>226</v>
      </c>
      <c r="B184" s="20" t="s">
        <v>269</v>
      </c>
      <c r="C184" s="20" t="s">
        <v>231</v>
      </c>
      <c r="D184" s="20" t="s">
        <v>392</v>
      </c>
      <c r="E184" s="20" t="s">
        <v>228</v>
      </c>
      <c r="F184" s="28"/>
      <c r="G184" s="27" t="s">
        <v>418</v>
      </c>
      <c r="H184" s="13">
        <v>34406862.11</v>
      </c>
      <c r="I184" s="76">
        <v>20935629.14</v>
      </c>
      <c r="J184" s="13">
        <v>5833144.97</v>
      </c>
      <c r="K184" s="13">
        <v>7638088</v>
      </c>
      <c r="L184" s="88">
        <v>60.84724922914513</v>
      </c>
      <c r="M184" s="88">
        <v>16.953434903047018</v>
      </c>
      <c r="N184" s="88">
        <v>22.199315867807858</v>
      </c>
      <c r="O184" s="208">
        <v>103.91570729111275</v>
      </c>
      <c r="P184" s="208">
        <v>102.18742216573177</v>
      </c>
      <c r="Q184" s="208">
        <v>113.48840182417419</v>
      </c>
      <c r="R184" s="209">
        <v>102.07231950325912</v>
      </c>
    </row>
    <row r="185" spans="1:18" ht="12.75">
      <c r="A185" s="21" t="s">
        <v>226</v>
      </c>
      <c r="B185" s="20" t="s">
        <v>249</v>
      </c>
      <c r="C185" s="20" t="s">
        <v>239</v>
      </c>
      <c r="D185" s="20" t="s">
        <v>392</v>
      </c>
      <c r="E185" s="20" t="s">
        <v>228</v>
      </c>
      <c r="F185" s="28"/>
      <c r="G185" s="27" t="s">
        <v>419</v>
      </c>
      <c r="H185" s="13">
        <v>15026741</v>
      </c>
      <c r="I185" s="76">
        <v>5332817</v>
      </c>
      <c r="J185" s="13">
        <v>4196872</v>
      </c>
      <c r="K185" s="13">
        <v>5497052</v>
      </c>
      <c r="L185" s="88">
        <v>35.488846184279076</v>
      </c>
      <c r="M185" s="88">
        <v>27.929356072617477</v>
      </c>
      <c r="N185" s="88">
        <v>36.581797743103444</v>
      </c>
      <c r="O185" s="208">
        <v>63.92611193341599</v>
      </c>
      <c r="P185" s="208">
        <v>39.29692130884387</v>
      </c>
      <c r="Q185" s="208">
        <v>71.59360069818257</v>
      </c>
      <c r="R185" s="209">
        <v>134.9376450130248</v>
      </c>
    </row>
    <row r="186" spans="1:18" ht="12.75">
      <c r="A186" s="21" t="s">
        <v>226</v>
      </c>
      <c r="B186" s="20" t="s">
        <v>279</v>
      </c>
      <c r="C186" s="20" t="s">
        <v>237</v>
      </c>
      <c r="D186" s="20" t="s">
        <v>392</v>
      </c>
      <c r="E186" s="20" t="s">
        <v>228</v>
      </c>
      <c r="F186" s="28"/>
      <c r="G186" s="27" t="s">
        <v>420</v>
      </c>
      <c r="H186" s="13">
        <v>20485124</v>
      </c>
      <c r="I186" s="76">
        <v>9960689</v>
      </c>
      <c r="J186" s="13">
        <v>4481758</v>
      </c>
      <c r="K186" s="13">
        <v>6042677</v>
      </c>
      <c r="L186" s="88">
        <v>48.62401125812077</v>
      </c>
      <c r="M186" s="88">
        <v>21.878110183760665</v>
      </c>
      <c r="N186" s="88">
        <v>29.49787855811856</v>
      </c>
      <c r="O186" s="208">
        <v>100.29323046579009</v>
      </c>
      <c r="P186" s="208">
        <v>94.84438360604445</v>
      </c>
      <c r="Q186" s="208">
        <v>94.32065155055571</v>
      </c>
      <c r="R186" s="209">
        <v>116.8463414582267</v>
      </c>
    </row>
    <row r="187" spans="1:18" ht="12.75">
      <c r="A187" s="21" t="s">
        <v>226</v>
      </c>
      <c r="B187" s="20" t="s">
        <v>261</v>
      </c>
      <c r="C187" s="20" t="s">
        <v>237</v>
      </c>
      <c r="D187" s="20" t="s">
        <v>392</v>
      </c>
      <c r="E187" s="20" t="s">
        <v>228</v>
      </c>
      <c r="F187" s="28"/>
      <c r="G187" s="27" t="s">
        <v>421</v>
      </c>
      <c r="H187" s="13">
        <v>161248657</v>
      </c>
      <c r="I187" s="76">
        <v>143025326</v>
      </c>
      <c r="J187" s="13">
        <v>6098275</v>
      </c>
      <c r="K187" s="13">
        <v>12125056</v>
      </c>
      <c r="L187" s="88">
        <v>88.69861533172335</v>
      </c>
      <c r="M187" s="88">
        <v>3.7819074672975415</v>
      </c>
      <c r="N187" s="88">
        <v>7.519477200979106</v>
      </c>
      <c r="O187" s="208">
        <v>84.83482910527141</v>
      </c>
      <c r="P187" s="208">
        <v>83.39182369943408</v>
      </c>
      <c r="Q187" s="208">
        <v>82.9662963599873</v>
      </c>
      <c r="R187" s="209">
        <v>108.13067583099267</v>
      </c>
    </row>
    <row r="188" spans="1:18" ht="12.75">
      <c r="A188" s="21" t="s">
        <v>226</v>
      </c>
      <c r="B188" s="20" t="s">
        <v>247</v>
      </c>
      <c r="C188" s="20" t="s">
        <v>243</v>
      </c>
      <c r="D188" s="20" t="s">
        <v>392</v>
      </c>
      <c r="E188" s="20" t="s">
        <v>228</v>
      </c>
      <c r="F188" s="28"/>
      <c r="G188" s="27" t="s">
        <v>422</v>
      </c>
      <c r="H188" s="13">
        <v>16118273.45</v>
      </c>
      <c r="I188" s="76">
        <v>8042459</v>
      </c>
      <c r="J188" s="13">
        <v>3528978.45</v>
      </c>
      <c r="K188" s="13">
        <v>4546836</v>
      </c>
      <c r="L188" s="88">
        <v>49.89652908512978</v>
      </c>
      <c r="M188" s="88">
        <v>21.894270878001517</v>
      </c>
      <c r="N188" s="88">
        <v>28.209200036868715</v>
      </c>
      <c r="O188" s="208">
        <v>102.67032886115388</v>
      </c>
      <c r="P188" s="208">
        <v>100.02120447908243</v>
      </c>
      <c r="Q188" s="208">
        <v>107.14559684773239</v>
      </c>
      <c r="R188" s="209">
        <v>104.17355339711511</v>
      </c>
    </row>
    <row r="189" spans="1:18" ht="12.75">
      <c r="A189" s="21" t="s">
        <v>226</v>
      </c>
      <c r="B189" s="20" t="s">
        <v>269</v>
      </c>
      <c r="C189" s="20" t="s">
        <v>226</v>
      </c>
      <c r="D189" s="20" t="s">
        <v>392</v>
      </c>
      <c r="E189" s="20" t="s">
        <v>228</v>
      </c>
      <c r="F189" s="28"/>
      <c r="G189" s="27" t="s">
        <v>423</v>
      </c>
      <c r="H189" s="13">
        <v>20266819</v>
      </c>
      <c r="I189" s="76">
        <v>8050887</v>
      </c>
      <c r="J189" s="13">
        <v>4738272</v>
      </c>
      <c r="K189" s="13">
        <v>7477660</v>
      </c>
      <c r="L189" s="88">
        <v>39.72447279466994</v>
      </c>
      <c r="M189" s="88">
        <v>23.379455848497983</v>
      </c>
      <c r="N189" s="88">
        <v>36.896071356832074</v>
      </c>
      <c r="O189" s="208">
        <v>114.14490274842902</v>
      </c>
      <c r="P189" s="208">
        <v>132.6835631417654</v>
      </c>
      <c r="Q189" s="208">
        <v>100.83845619184511</v>
      </c>
      <c r="R189" s="209">
        <v>106.99591657086962</v>
      </c>
    </row>
    <row r="190" spans="1:18" ht="12.75">
      <c r="A190" s="21" t="s">
        <v>226</v>
      </c>
      <c r="B190" s="20" t="s">
        <v>261</v>
      </c>
      <c r="C190" s="20" t="s">
        <v>239</v>
      </c>
      <c r="D190" s="20" t="s">
        <v>392</v>
      </c>
      <c r="E190" s="20" t="s">
        <v>228</v>
      </c>
      <c r="F190" s="28"/>
      <c r="G190" s="27" t="s">
        <v>424</v>
      </c>
      <c r="H190" s="13">
        <v>19555328.03</v>
      </c>
      <c r="I190" s="76">
        <v>9313305.000000002</v>
      </c>
      <c r="J190" s="13">
        <v>3872453.03</v>
      </c>
      <c r="K190" s="13">
        <v>6369570</v>
      </c>
      <c r="L190" s="88">
        <v>47.625409227154755</v>
      </c>
      <c r="M190" s="88">
        <v>19.802547029941074</v>
      </c>
      <c r="N190" s="88">
        <v>32.572043742904164</v>
      </c>
      <c r="O190" s="208">
        <v>120.06428799080713</v>
      </c>
      <c r="P190" s="208">
        <v>125.04687593777052</v>
      </c>
      <c r="Q190" s="208">
        <v>97.64935249309575</v>
      </c>
      <c r="R190" s="209">
        <v>130.68846076352656</v>
      </c>
    </row>
    <row r="191" spans="1:18" ht="12.75">
      <c r="A191" s="21" t="s">
        <v>226</v>
      </c>
      <c r="B191" s="20" t="s">
        <v>245</v>
      </c>
      <c r="C191" s="20" t="s">
        <v>253</v>
      </c>
      <c r="D191" s="20" t="s">
        <v>392</v>
      </c>
      <c r="E191" s="20" t="s">
        <v>228</v>
      </c>
      <c r="F191" s="28"/>
      <c r="G191" s="27" t="s">
        <v>425</v>
      </c>
      <c r="H191" s="13">
        <v>22885806.45</v>
      </c>
      <c r="I191" s="76">
        <v>9365270</v>
      </c>
      <c r="J191" s="13">
        <v>5883781.45</v>
      </c>
      <c r="K191" s="13">
        <v>7636755</v>
      </c>
      <c r="L191" s="88">
        <v>40.92173907203519</v>
      </c>
      <c r="M191" s="88">
        <v>25.70930354958062</v>
      </c>
      <c r="N191" s="88">
        <v>33.36895737838419</v>
      </c>
      <c r="O191" s="208">
        <v>92.28566396661138</v>
      </c>
      <c r="P191" s="208">
        <v>80.12651839224894</v>
      </c>
      <c r="Q191" s="208">
        <v>99.63046038466847</v>
      </c>
      <c r="R191" s="209">
        <v>105.9899791358063</v>
      </c>
    </row>
    <row r="192" spans="1:18" ht="12.75">
      <c r="A192" s="21" t="s">
        <v>226</v>
      </c>
      <c r="B192" s="20" t="s">
        <v>275</v>
      </c>
      <c r="C192" s="20" t="s">
        <v>243</v>
      </c>
      <c r="D192" s="20" t="s">
        <v>392</v>
      </c>
      <c r="E192" s="20" t="s">
        <v>228</v>
      </c>
      <c r="F192" s="28"/>
      <c r="G192" s="27" t="s">
        <v>426</v>
      </c>
      <c r="H192" s="13">
        <v>26020159.51</v>
      </c>
      <c r="I192" s="76">
        <v>16534822</v>
      </c>
      <c r="J192" s="13">
        <v>3846799.51</v>
      </c>
      <c r="K192" s="13">
        <v>5638538</v>
      </c>
      <c r="L192" s="88">
        <v>63.546197684320035</v>
      </c>
      <c r="M192" s="88">
        <v>14.78391978543255</v>
      </c>
      <c r="N192" s="88">
        <v>21.66988253024741</v>
      </c>
      <c r="O192" s="208">
        <v>100.33310428837332</v>
      </c>
      <c r="P192" s="208">
        <v>100.09076365686131</v>
      </c>
      <c r="Q192" s="208">
        <v>96.05122041595567</v>
      </c>
      <c r="R192" s="209">
        <v>104.24365025765397</v>
      </c>
    </row>
    <row r="193" spans="1:18" ht="12.75">
      <c r="A193" s="21" t="s">
        <v>226</v>
      </c>
      <c r="B193" s="20" t="s">
        <v>245</v>
      </c>
      <c r="C193" s="20" t="s">
        <v>255</v>
      </c>
      <c r="D193" s="20" t="s">
        <v>392</v>
      </c>
      <c r="E193" s="20" t="s">
        <v>228</v>
      </c>
      <c r="F193" s="28"/>
      <c r="G193" s="27" t="s">
        <v>427</v>
      </c>
      <c r="H193" s="13">
        <v>18697837</v>
      </c>
      <c r="I193" s="76">
        <v>10478198</v>
      </c>
      <c r="J193" s="13">
        <v>4580603</v>
      </c>
      <c r="K193" s="13">
        <v>3639036</v>
      </c>
      <c r="L193" s="88">
        <v>56.03962640170626</v>
      </c>
      <c r="M193" s="88">
        <v>24.49803685848796</v>
      </c>
      <c r="N193" s="88">
        <v>19.462336739805785</v>
      </c>
      <c r="O193" s="208">
        <v>116.10348513436466</v>
      </c>
      <c r="P193" s="208">
        <v>109.93665699204595</v>
      </c>
      <c r="Q193" s="208">
        <v>152.47218747482708</v>
      </c>
      <c r="R193" s="209">
        <v>101.95911421129003</v>
      </c>
    </row>
    <row r="194" spans="1:18" ht="12.75">
      <c r="A194" s="21" t="s">
        <v>226</v>
      </c>
      <c r="B194" s="20" t="s">
        <v>267</v>
      </c>
      <c r="C194" s="20" t="s">
        <v>241</v>
      </c>
      <c r="D194" s="20" t="s">
        <v>392</v>
      </c>
      <c r="E194" s="20" t="s">
        <v>228</v>
      </c>
      <c r="F194" s="28"/>
      <c r="G194" s="27" t="s">
        <v>428</v>
      </c>
      <c r="H194" s="13">
        <v>55731428</v>
      </c>
      <c r="I194" s="76">
        <v>36210837</v>
      </c>
      <c r="J194" s="13">
        <v>8606242</v>
      </c>
      <c r="K194" s="13">
        <v>10914349</v>
      </c>
      <c r="L194" s="88">
        <v>64.97381872217593</v>
      </c>
      <c r="M194" s="88">
        <v>15.442349691811236</v>
      </c>
      <c r="N194" s="88">
        <v>19.58383158601283</v>
      </c>
      <c r="O194" s="208">
        <v>103.81256160162083</v>
      </c>
      <c r="P194" s="208">
        <v>107.492135533496</v>
      </c>
      <c r="Q194" s="208">
        <v>90.56943589540671</v>
      </c>
      <c r="R194" s="209">
        <v>103.9923931911076</v>
      </c>
    </row>
    <row r="195" spans="1:18" ht="12.75">
      <c r="A195" s="21" t="s">
        <v>226</v>
      </c>
      <c r="B195" s="20" t="s">
        <v>263</v>
      </c>
      <c r="C195" s="20" t="s">
        <v>237</v>
      </c>
      <c r="D195" s="20" t="s">
        <v>392</v>
      </c>
      <c r="E195" s="20" t="s">
        <v>228</v>
      </c>
      <c r="F195" s="28"/>
      <c r="G195" s="27" t="s">
        <v>429</v>
      </c>
      <c r="H195" s="13">
        <v>41135377.76</v>
      </c>
      <c r="I195" s="76">
        <v>23246938</v>
      </c>
      <c r="J195" s="13">
        <v>8722339.76</v>
      </c>
      <c r="K195" s="13">
        <v>9166100</v>
      </c>
      <c r="L195" s="88">
        <v>56.51324788028397</v>
      </c>
      <c r="M195" s="88">
        <v>21.203986045514316</v>
      </c>
      <c r="N195" s="88">
        <v>22.282766074201724</v>
      </c>
      <c r="O195" s="208">
        <v>93.98290730843536</v>
      </c>
      <c r="P195" s="208">
        <v>90.00240812350654</v>
      </c>
      <c r="Q195" s="208">
        <v>93.45839998851369</v>
      </c>
      <c r="R195" s="209">
        <v>106.49710040814924</v>
      </c>
    </row>
    <row r="196" spans="1:18" ht="12.75">
      <c r="A196" s="21" t="s">
        <v>226</v>
      </c>
      <c r="B196" s="20" t="s">
        <v>257</v>
      </c>
      <c r="C196" s="20" t="s">
        <v>243</v>
      </c>
      <c r="D196" s="20" t="s">
        <v>392</v>
      </c>
      <c r="E196" s="20" t="s">
        <v>228</v>
      </c>
      <c r="F196" s="28"/>
      <c r="G196" s="27" t="s">
        <v>430</v>
      </c>
      <c r="H196" s="13">
        <v>32899481.04</v>
      </c>
      <c r="I196" s="76">
        <v>18436184</v>
      </c>
      <c r="J196" s="13">
        <v>6157356.04</v>
      </c>
      <c r="K196" s="13">
        <v>8305941</v>
      </c>
      <c r="L196" s="88">
        <v>56.03791736892395</v>
      </c>
      <c r="M196" s="88">
        <v>18.715663120988854</v>
      </c>
      <c r="N196" s="88">
        <v>25.246419510087204</v>
      </c>
      <c r="O196" s="208">
        <v>120.43163319621115</v>
      </c>
      <c r="P196" s="208">
        <v>140.38013886043015</v>
      </c>
      <c r="Q196" s="208">
        <v>112.75408103321227</v>
      </c>
      <c r="R196" s="209">
        <v>95.20731063456938</v>
      </c>
    </row>
    <row r="197" spans="1:18" ht="12.75">
      <c r="A197" s="21" t="s">
        <v>226</v>
      </c>
      <c r="B197" s="20" t="s">
        <v>245</v>
      </c>
      <c r="C197" s="20" t="s">
        <v>257</v>
      </c>
      <c r="D197" s="20" t="s">
        <v>392</v>
      </c>
      <c r="E197" s="20" t="s">
        <v>228</v>
      </c>
      <c r="F197" s="28"/>
      <c r="G197" s="27" t="s">
        <v>431</v>
      </c>
      <c r="H197" s="13">
        <v>15124036.74</v>
      </c>
      <c r="I197" s="76">
        <v>7579376</v>
      </c>
      <c r="J197" s="13">
        <v>2546587.74</v>
      </c>
      <c r="K197" s="13">
        <v>4998073</v>
      </c>
      <c r="L197" s="88">
        <v>50.11476849929948</v>
      </c>
      <c r="M197" s="88">
        <v>16.83801609172764</v>
      </c>
      <c r="N197" s="88">
        <v>33.04721540897288</v>
      </c>
      <c r="O197" s="208">
        <v>109.47378301083643</v>
      </c>
      <c r="P197" s="208">
        <v>111.64629474508921</v>
      </c>
      <c r="Q197" s="208">
        <v>92.78109407602287</v>
      </c>
      <c r="R197" s="209">
        <v>116.7297600722322</v>
      </c>
    </row>
    <row r="198" spans="1:18" ht="12.75">
      <c r="A198" s="21" t="s">
        <v>226</v>
      </c>
      <c r="B198" s="20" t="s">
        <v>251</v>
      </c>
      <c r="C198" s="20" t="s">
        <v>237</v>
      </c>
      <c r="D198" s="20" t="s">
        <v>392</v>
      </c>
      <c r="E198" s="20" t="s">
        <v>228</v>
      </c>
      <c r="F198" s="28"/>
      <c r="G198" s="27" t="s">
        <v>432</v>
      </c>
      <c r="H198" s="13">
        <v>22122060.42</v>
      </c>
      <c r="I198" s="76">
        <v>10240114</v>
      </c>
      <c r="J198" s="13">
        <v>4704293.42</v>
      </c>
      <c r="K198" s="13">
        <v>7177653</v>
      </c>
      <c r="L198" s="88">
        <v>46.289151216412776</v>
      </c>
      <c r="M198" s="88">
        <v>21.265168481987175</v>
      </c>
      <c r="N198" s="88">
        <v>32.44568030160004</v>
      </c>
      <c r="O198" s="208">
        <v>106.82507829930421</v>
      </c>
      <c r="P198" s="208">
        <v>117.60946718106453</v>
      </c>
      <c r="Q198" s="208">
        <v>93.7364003522069</v>
      </c>
      <c r="R198" s="209">
        <v>102.78521591308916</v>
      </c>
    </row>
    <row r="199" spans="1:18" ht="12.75">
      <c r="A199" s="21" t="s">
        <v>226</v>
      </c>
      <c r="B199" s="20" t="s">
        <v>265</v>
      </c>
      <c r="C199" s="20" t="s">
        <v>237</v>
      </c>
      <c r="D199" s="20" t="s">
        <v>392</v>
      </c>
      <c r="E199" s="20" t="s">
        <v>228</v>
      </c>
      <c r="F199" s="28"/>
      <c r="G199" s="27" t="s">
        <v>433</v>
      </c>
      <c r="H199" s="13">
        <v>47891238</v>
      </c>
      <c r="I199" s="76">
        <v>31265842</v>
      </c>
      <c r="J199" s="13">
        <v>7487917</v>
      </c>
      <c r="K199" s="13">
        <v>9137479</v>
      </c>
      <c r="L199" s="88">
        <v>65.28509870636462</v>
      </c>
      <c r="M199" s="88">
        <v>15.635254615886105</v>
      </c>
      <c r="N199" s="88">
        <v>19.079646677749277</v>
      </c>
      <c r="O199" s="208">
        <v>113.70648118023566</v>
      </c>
      <c r="P199" s="208">
        <v>116.62960159744493</v>
      </c>
      <c r="Q199" s="208">
        <v>110.55307861550814</v>
      </c>
      <c r="R199" s="209">
        <v>107.02946546990174</v>
      </c>
    </row>
    <row r="200" spans="1:18" ht="12.75">
      <c r="A200" s="21" t="s">
        <v>226</v>
      </c>
      <c r="B200" s="20" t="s">
        <v>281</v>
      </c>
      <c r="C200" s="20" t="s">
        <v>237</v>
      </c>
      <c r="D200" s="20" t="s">
        <v>392</v>
      </c>
      <c r="E200" s="20" t="s">
        <v>228</v>
      </c>
      <c r="F200" s="28"/>
      <c r="G200" s="27" t="s">
        <v>434</v>
      </c>
      <c r="H200" s="13">
        <v>24641263</v>
      </c>
      <c r="I200" s="76">
        <v>13798269</v>
      </c>
      <c r="J200" s="13">
        <v>4930906</v>
      </c>
      <c r="K200" s="13">
        <v>5912088</v>
      </c>
      <c r="L200" s="88">
        <v>55.99659806398722</v>
      </c>
      <c r="M200" s="88">
        <v>20.010768116877774</v>
      </c>
      <c r="N200" s="88">
        <v>23.992633819135</v>
      </c>
      <c r="O200" s="208">
        <v>109.38337395788157</v>
      </c>
      <c r="P200" s="208">
        <v>111.75851980111291</v>
      </c>
      <c r="Q200" s="208">
        <v>99.34178516823654</v>
      </c>
      <c r="R200" s="209">
        <v>113.31591708434358</v>
      </c>
    </row>
    <row r="201" spans="1:18" ht="12.75">
      <c r="A201" s="21" t="s">
        <v>226</v>
      </c>
      <c r="B201" s="20" t="s">
        <v>275</v>
      </c>
      <c r="C201" s="20" t="s">
        <v>245</v>
      </c>
      <c r="D201" s="20" t="s">
        <v>392</v>
      </c>
      <c r="E201" s="20" t="s">
        <v>228</v>
      </c>
      <c r="F201" s="28"/>
      <c r="G201" s="27" t="s">
        <v>435</v>
      </c>
      <c r="H201" s="13">
        <v>43345826.24</v>
      </c>
      <c r="I201" s="76">
        <v>33482324.17</v>
      </c>
      <c r="J201" s="13">
        <v>3943089.07</v>
      </c>
      <c r="K201" s="13">
        <v>5920413</v>
      </c>
      <c r="L201" s="88">
        <v>77.2446324696013</v>
      </c>
      <c r="M201" s="88">
        <v>9.096813723581242</v>
      </c>
      <c r="N201" s="88">
        <v>13.658553806817455</v>
      </c>
      <c r="O201" s="208">
        <v>118.66936855520163</v>
      </c>
      <c r="P201" s="208">
        <v>120.60027020077291</v>
      </c>
      <c r="Q201" s="208">
        <v>123.12968638706066</v>
      </c>
      <c r="R201" s="209">
        <v>106.46110916105866</v>
      </c>
    </row>
    <row r="202" spans="1:18" ht="12.75">
      <c r="A202" s="21" t="s">
        <v>226</v>
      </c>
      <c r="B202" s="20" t="s">
        <v>269</v>
      </c>
      <c r="C202" s="20" t="s">
        <v>235</v>
      </c>
      <c r="D202" s="20" t="s">
        <v>392</v>
      </c>
      <c r="E202" s="20" t="s">
        <v>228</v>
      </c>
      <c r="F202" s="28"/>
      <c r="G202" s="27" t="s">
        <v>436</v>
      </c>
      <c r="H202" s="13">
        <v>48907619</v>
      </c>
      <c r="I202" s="76">
        <v>30807253</v>
      </c>
      <c r="J202" s="13">
        <v>6466194</v>
      </c>
      <c r="K202" s="13">
        <v>11634172</v>
      </c>
      <c r="L202" s="88">
        <v>62.99070294139651</v>
      </c>
      <c r="M202" s="88">
        <v>13.221240641463245</v>
      </c>
      <c r="N202" s="88">
        <v>23.78805641714024</v>
      </c>
      <c r="O202" s="208">
        <v>129.0847820820861</v>
      </c>
      <c r="P202" s="208">
        <v>152.52375555188198</v>
      </c>
      <c r="Q202" s="208">
        <v>105.9949266245661</v>
      </c>
      <c r="R202" s="209">
        <v>100.38825883738411</v>
      </c>
    </row>
    <row r="203" spans="1:18" ht="12.75">
      <c r="A203" s="21" t="s">
        <v>226</v>
      </c>
      <c r="B203" s="20" t="s">
        <v>257</v>
      </c>
      <c r="C203" s="20" t="s">
        <v>245</v>
      </c>
      <c r="D203" s="20" t="s">
        <v>392</v>
      </c>
      <c r="E203" s="20" t="s">
        <v>228</v>
      </c>
      <c r="F203" s="28"/>
      <c r="G203" s="27" t="s">
        <v>437</v>
      </c>
      <c r="H203" s="13">
        <v>33288272</v>
      </c>
      <c r="I203" s="76">
        <v>21130456</v>
      </c>
      <c r="J203" s="13">
        <v>6037423</v>
      </c>
      <c r="K203" s="13">
        <v>6120393</v>
      </c>
      <c r="L203" s="88">
        <v>63.47717898964537</v>
      </c>
      <c r="M203" s="88">
        <v>18.136787034184294</v>
      </c>
      <c r="N203" s="88">
        <v>18.386033976170346</v>
      </c>
      <c r="O203" s="208">
        <v>121.78248175802008</v>
      </c>
      <c r="P203" s="208">
        <v>126.15735381197742</v>
      </c>
      <c r="Q203" s="208">
        <v>136.15389160410837</v>
      </c>
      <c r="R203" s="209">
        <v>99.50800353913584</v>
      </c>
    </row>
    <row r="204" spans="1:18" ht="12.75">
      <c r="A204" s="21" t="s">
        <v>226</v>
      </c>
      <c r="B204" s="20" t="s">
        <v>237</v>
      </c>
      <c r="C204" s="20" t="s">
        <v>237</v>
      </c>
      <c r="D204" s="20" t="s">
        <v>392</v>
      </c>
      <c r="E204" s="20" t="s">
        <v>228</v>
      </c>
      <c r="F204" s="28"/>
      <c r="G204" s="27" t="s">
        <v>438</v>
      </c>
      <c r="H204" s="13">
        <v>15892635.77</v>
      </c>
      <c r="I204" s="76">
        <v>5628148</v>
      </c>
      <c r="J204" s="13">
        <v>4005369.77</v>
      </c>
      <c r="K204" s="13">
        <v>6259118</v>
      </c>
      <c r="L204" s="88">
        <v>35.41355934566919</v>
      </c>
      <c r="M204" s="88">
        <v>25.202677692776447</v>
      </c>
      <c r="N204" s="88">
        <v>39.38376296155436</v>
      </c>
      <c r="O204" s="208">
        <v>107.26052033309364</v>
      </c>
      <c r="P204" s="208">
        <v>111.9131252469411</v>
      </c>
      <c r="Q204" s="208">
        <v>105.03507585428508</v>
      </c>
      <c r="R204" s="209">
        <v>104.76461630494347</v>
      </c>
    </row>
    <row r="205" spans="1:18" ht="12.75">
      <c r="A205" s="21" t="s">
        <v>226</v>
      </c>
      <c r="B205" s="20" t="s">
        <v>279</v>
      </c>
      <c r="C205" s="20" t="s">
        <v>241</v>
      </c>
      <c r="D205" s="20" t="s">
        <v>392</v>
      </c>
      <c r="E205" s="20" t="s">
        <v>228</v>
      </c>
      <c r="F205" s="28"/>
      <c r="G205" s="27" t="s">
        <v>439</v>
      </c>
      <c r="H205" s="13">
        <v>18744692</v>
      </c>
      <c r="I205" s="76">
        <v>7623649</v>
      </c>
      <c r="J205" s="13">
        <v>4109155</v>
      </c>
      <c r="K205" s="13">
        <v>7011888</v>
      </c>
      <c r="L205" s="88">
        <v>40.67097501522031</v>
      </c>
      <c r="M205" s="88">
        <v>21.921699220237922</v>
      </c>
      <c r="N205" s="88">
        <v>37.407325764541774</v>
      </c>
      <c r="O205" s="208">
        <v>111.15735116782368</v>
      </c>
      <c r="P205" s="208">
        <v>117.16986401122693</v>
      </c>
      <c r="Q205" s="208">
        <v>108.07024695578991</v>
      </c>
      <c r="R205" s="209">
        <v>106.97966499512084</v>
      </c>
    </row>
    <row r="206" spans="1:18" ht="12.75">
      <c r="A206" s="21" t="s">
        <v>226</v>
      </c>
      <c r="B206" s="20" t="s">
        <v>263</v>
      </c>
      <c r="C206" s="20" t="s">
        <v>239</v>
      </c>
      <c r="D206" s="20" t="s">
        <v>392</v>
      </c>
      <c r="E206" s="20" t="s">
        <v>228</v>
      </c>
      <c r="F206" s="28"/>
      <c r="G206" s="27" t="s">
        <v>440</v>
      </c>
      <c r="H206" s="13">
        <v>16189432.99</v>
      </c>
      <c r="I206" s="76">
        <v>6712961.24</v>
      </c>
      <c r="J206" s="13">
        <v>3480017.75</v>
      </c>
      <c r="K206" s="13">
        <v>5996454</v>
      </c>
      <c r="L206" s="88">
        <v>41.465079377063475</v>
      </c>
      <c r="M206" s="88">
        <v>21.495612305567224</v>
      </c>
      <c r="N206" s="88">
        <v>37.039308317369304</v>
      </c>
      <c r="O206" s="208">
        <v>112.87593475389082</v>
      </c>
      <c r="P206" s="208">
        <v>122.632487694664</v>
      </c>
      <c r="Q206" s="208">
        <v>116.22657487040635</v>
      </c>
      <c r="R206" s="209">
        <v>102.07661498989525</v>
      </c>
    </row>
    <row r="207" spans="1:18" ht="12.75">
      <c r="A207" s="21" t="s">
        <v>226</v>
      </c>
      <c r="B207" s="20" t="s">
        <v>253</v>
      </c>
      <c r="C207" s="20" t="s">
        <v>239</v>
      </c>
      <c r="D207" s="20" t="s">
        <v>392</v>
      </c>
      <c r="E207" s="20" t="s">
        <v>228</v>
      </c>
      <c r="F207" s="28"/>
      <c r="G207" s="27" t="s">
        <v>441</v>
      </c>
      <c r="H207" s="13">
        <v>9952821.92</v>
      </c>
      <c r="I207" s="76">
        <v>4053848</v>
      </c>
      <c r="J207" s="13">
        <v>2363351.92</v>
      </c>
      <c r="K207" s="13">
        <v>3535622</v>
      </c>
      <c r="L207" s="88">
        <v>40.73063933610499</v>
      </c>
      <c r="M207" s="88">
        <v>23.745546127484616</v>
      </c>
      <c r="N207" s="88">
        <v>35.52381453641039</v>
      </c>
      <c r="O207" s="208">
        <v>114.44978108342288</v>
      </c>
      <c r="P207" s="208">
        <v>139.46171401914557</v>
      </c>
      <c r="Q207" s="208">
        <v>111.70295503195797</v>
      </c>
      <c r="R207" s="209">
        <v>96.24128876943338</v>
      </c>
    </row>
    <row r="208" spans="1:18" ht="12.75">
      <c r="A208" s="21" t="s">
        <v>226</v>
      </c>
      <c r="B208" s="20" t="s">
        <v>273</v>
      </c>
      <c r="C208" s="20" t="s">
        <v>235</v>
      </c>
      <c r="D208" s="20" t="s">
        <v>392</v>
      </c>
      <c r="E208" s="20" t="s">
        <v>228</v>
      </c>
      <c r="F208" s="28"/>
      <c r="G208" s="27" t="s">
        <v>442</v>
      </c>
      <c r="H208" s="13">
        <v>41559297.71</v>
      </c>
      <c r="I208" s="76">
        <v>22343753</v>
      </c>
      <c r="J208" s="13">
        <v>7828904.71</v>
      </c>
      <c r="K208" s="13">
        <v>11386640</v>
      </c>
      <c r="L208" s="88">
        <v>53.763548065499776</v>
      </c>
      <c r="M208" s="88">
        <v>18.837913875806926</v>
      </c>
      <c r="N208" s="88">
        <v>27.398538058693294</v>
      </c>
      <c r="O208" s="208">
        <v>100.37678815176425</v>
      </c>
      <c r="P208" s="208">
        <v>115.1957351534983</v>
      </c>
      <c r="Q208" s="208">
        <v>81.8578016798358</v>
      </c>
      <c r="R208" s="209">
        <v>91.51093697560574</v>
      </c>
    </row>
    <row r="209" spans="1:18" ht="12.75">
      <c r="A209" s="21" t="s">
        <v>226</v>
      </c>
      <c r="B209" s="20" t="s">
        <v>277</v>
      </c>
      <c r="C209" s="20" t="s">
        <v>239</v>
      </c>
      <c r="D209" s="20" t="s">
        <v>392</v>
      </c>
      <c r="E209" s="20" t="s">
        <v>228</v>
      </c>
      <c r="F209" s="28"/>
      <c r="G209" s="27" t="s">
        <v>443</v>
      </c>
      <c r="H209" s="13">
        <v>40057660</v>
      </c>
      <c r="I209" s="76">
        <v>22432455</v>
      </c>
      <c r="J209" s="13">
        <v>8638186</v>
      </c>
      <c r="K209" s="13">
        <v>8987019</v>
      </c>
      <c r="L209" s="88">
        <v>56.000412904797734</v>
      </c>
      <c r="M209" s="88">
        <v>21.564379946307398</v>
      </c>
      <c r="N209" s="88">
        <v>22.435207148894868</v>
      </c>
      <c r="O209" s="208">
        <v>108.6248917822991</v>
      </c>
      <c r="P209" s="208">
        <v>108.53731325085401</v>
      </c>
      <c r="Q209" s="208">
        <v>120.97998117133774</v>
      </c>
      <c r="R209" s="209">
        <v>99.09701386384913</v>
      </c>
    </row>
    <row r="210" spans="1:18" ht="12.75">
      <c r="A210" s="21" t="s">
        <v>226</v>
      </c>
      <c r="B210" s="20" t="s">
        <v>277</v>
      </c>
      <c r="C210" s="20" t="s">
        <v>241</v>
      </c>
      <c r="D210" s="20" t="s">
        <v>392</v>
      </c>
      <c r="E210" s="20" t="s">
        <v>228</v>
      </c>
      <c r="F210" s="28"/>
      <c r="G210" s="27" t="s">
        <v>444</v>
      </c>
      <c r="H210" s="13">
        <v>33362700.3</v>
      </c>
      <c r="I210" s="76">
        <v>14671034</v>
      </c>
      <c r="J210" s="13">
        <v>8101717.3</v>
      </c>
      <c r="K210" s="13">
        <v>10589949</v>
      </c>
      <c r="L210" s="88">
        <v>43.97436019290081</v>
      </c>
      <c r="M210" s="88">
        <v>24.283757690920478</v>
      </c>
      <c r="N210" s="88">
        <v>31.741882116178704</v>
      </c>
      <c r="O210" s="208">
        <v>115.4155076897488</v>
      </c>
      <c r="P210" s="208">
        <v>132.21677661274398</v>
      </c>
      <c r="Q210" s="208">
        <v>106.73977142504808</v>
      </c>
      <c r="R210" s="209">
        <v>103.61735911249103</v>
      </c>
    </row>
    <row r="211" spans="1:18" ht="12.75">
      <c r="A211" s="21" t="s">
        <v>226</v>
      </c>
      <c r="B211" s="20" t="s">
        <v>277</v>
      </c>
      <c r="C211" s="20" t="s">
        <v>243</v>
      </c>
      <c r="D211" s="20" t="s">
        <v>392</v>
      </c>
      <c r="E211" s="20" t="s">
        <v>228</v>
      </c>
      <c r="F211" s="28"/>
      <c r="G211" s="27" t="s">
        <v>445</v>
      </c>
      <c r="H211" s="13">
        <v>9979366</v>
      </c>
      <c r="I211" s="76">
        <v>3445001</v>
      </c>
      <c r="J211" s="13">
        <v>2796643</v>
      </c>
      <c r="K211" s="13">
        <v>3737722</v>
      </c>
      <c r="L211" s="88">
        <v>34.52124112894547</v>
      </c>
      <c r="M211" s="88">
        <v>28.0242552482793</v>
      </c>
      <c r="N211" s="88">
        <v>37.454503622775235</v>
      </c>
      <c r="O211" s="208">
        <v>106.75251483397967</v>
      </c>
      <c r="P211" s="208">
        <v>108.04111017931997</v>
      </c>
      <c r="Q211" s="208">
        <v>109.06548547356336</v>
      </c>
      <c r="R211" s="209">
        <v>103.96009504517372</v>
      </c>
    </row>
    <row r="212" spans="1:18" ht="12.75">
      <c r="A212" s="21" t="s">
        <v>226</v>
      </c>
      <c r="B212" s="20" t="s">
        <v>267</v>
      </c>
      <c r="C212" s="20" t="s">
        <v>245</v>
      </c>
      <c r="D212" s="20" t="s">
        <v>392</v>
      </c>
      <c r="E212" s="20" t="s">
        <v>228</v>
      </c>
      <c r="F212" s="28"/>
      <c r="G212" s="27" t="s">
        <v>446</v>
      </c>
      <c r="H212" s="13">
        <v>32643548</v>
      </c>
      <c r="I212" s="76">
        <v>22159052</v>
      </c>
      <c r="J212" s="13">
        <v>5068068</v>
      </c>
      <c r="K212" s="13">
        <v>5416428</v>
      </c>
      <c r="L212" s="88">
        <v>67.88187362476651</v>
      </c>
      <c r="M212" s="88">
        <v>15.525481482588841</v>
      </c>
      <c r="N212" s="88">
        <v>16.592644892644635</v>
      </c>
      <c r="O212" s="208">
        <v>94.65345826115849</v>
      </c>
      <c r="P212" s="208">
        <v>89.06466962487097</v>
      </c>
      <c r="Q212" s="208">
        <v>113.82696018715166</v>
      </c>
      <c r="R212" s="209">
        <v>105.06588600243478</v>
      </c>
    </row>
    <row r="213" spans="1:18" ht="12.75">
      <c r="A213" s="21" t="s">
        <v>226</v>
      </c>
      <c r="B213" s="20" t="s">
        <v>269</v>
      </c>
      <c r="C213" s="20" t="s">
        <v>241</v>
      </c>
      <c r="D213" s="20" t="s">
        <v>392</v>
      </c>
      <c r="E213" s="20" t="s">
        <v>228</v>
      </c>
      <c r="F213" s="28"/>
      <c r="G213" s="27" t="s">
        <v>447</v>
      </c>
      <c r="H213" s="13">
        <v>32090945.65</v>
      </c>
      <c r="I213" s="76">
        <v>13492896.77</v>
      </c>
      <c r="J213" s="13">
        <v>6852070.88</v>
      </c>
      <c r="K213" s="13">
        <v>11745978</v>
      </c>
      <c r="L213" s="88">
        <v>42.04580605744786</v>
      </c>
      <c r="M213" s="88">
        <v>21.35203790730299</v>
      </c>
      <c r="N213" s="88">
        <v>36.60215603524915</v>
      </c>
      <c r="O213" s="208">
        <v>115.84222504806192</v>
      </c>
      <c r="P213" s="208">
        <v>132.26346214734457</v>
      </c>
      <c r="Q213" s="208">
        <v>97.5495537922851</v>
      </c>
      <c r="R213" s="209">
        <v>112.11672302421347</v>
      </c>
    </row>
    <row r="214" spans="1:18" s="114" customFormat="1" ht="15">
      <c r="A214" s="129"/>
      <c r="B214" s="130"/>
      <c r="C214" s="130"/>
      <c r="D214" s="130"/>
      <c r="E214" s="130"/>
      <c r="F214" s="131" t="s">
        <v>448</v>
      </c>
      <c r="G214" s="132"/>
      <c r="H214" s="133">
        <v>109293812.13</v>
      </c>
      <c r="I214" s="133">
        <v>107890732.13</v>
      </c>
      <c r="J214" s="133">
        <v>1403080</v>
      </c>
      <c r="K214" s="133">
        <v>0</v>
      </c>
      <c r="L214" s="168">
        <v>98.71623107232173</v>
      </c>
      <c r="M214" s="168">
        <v>1.2837689276782664</v>
      </c>
      <c r="N214" s="168">
        <v>0</v>
      </c>
      <c r="O214" s="212">
        <v>350.5085022366306</v>
      </c>
      <c r="P214" s="212">
        <v>368.54380932754174</v>
      </c>
      <c r="Q214" s="212">
        <v>73.58960426470188</v>
      </c>
      <c r="R214" s="213"/>
    </row>
    <row r="215" spans="1:18" ht="25.5">
      <c r="A215" s="21" t="s">
        <v>226</v>
      </c>
      <c r="B215" s="20" t="s">
        <v>259</v>
      </c>
      <c r="C215" s="20" t="s">
        <v>231</v>
      </c>
      <c r="D215" s="20" t="s">
        <v>449</v>
      </c>
      <c r="E215" s="20" t="s">
        <v>450</v>
      </c>
      <c r="F215" s="28"/>
      <c r="G215" s="70" t="s">
        <v>451</v>
      </c>
      <c r="H215" s="13">
        <v>6900000</v>
      </c>
      <c r="I215" s="76">
        <v>6900000</v>
      </c>
      <c r="J215" s="13">
        <v>0</v>
      </c>
      <c r="K215" s="13">
        <v>0</v>
      </c>
      <c r="L215" s="88">
        <v>100</v>
      </c>
      <c r="M215" s="88">
        <v>0</v>
      </c>
      <c r="N215" s="88">
        <v>0</v>
      </c>
      <c r="O215" s="208">
        <v>167.0736564796128</v>
      </c>
      <c r="P215" s="208">
        <v>167.0736564796128</v>
      </c>
      <c r="Q215" s="208"/>
      <c r="R215" s="209"/>
    </row>
    <row r="216" spans="1:18" ht="51">
      <c r="A216" s="21" t="s">
        <v>226</v>
      </c>
      <c r="B216" s="20" t="s">
        <v>245</v>
      </c>
      <c r="C216" s="20" t="s">
        <v>239</v>
      </c>
      <c r="D216" s="20" t="s">
        <v>449</v>
      </c>
      <c r="E216" s="20" t="s">
        <v>450</v>
      </c>
      <c r="F216" s="28"/>
      <c r="G216" s="70" t="s">
        <v>452</v>
      </c>
      <c r="H216" s="13">
        <v>1790149</v>
      </c>
      <c r="I216" s="76">
        <v>1430149</v>
      </c>
      <c r="J216" s="13">
        <v>360000</v>
      </c>
      <c r="K216" s="13">
        <v>0</v>
      </c>
      <c r="L216" s="88">
        <v>79.8899421221362</v>
      </c>
      <c r="M216" s="88">
        <v>20.1100578778638</v>
      </c>
      <c r="N216" s="88">
        <v>0</v>
      </c>
      <c r="O216" s="208">
        <v>198.67718643247647</v>
      </c>
      <c r="P216" s="208">
        <v>194.30474679158843</v>
      </c>
      <c r="Q216" s="208">
        <v>218.18181818181816</v>
      </c>
      <c r="R216" s="209"/>
    </row>
    <row r="217" spans="1:18" ht="25.5">
      <c r="A217" s="21" t="s">
        <v>226</v>
      </c>
      <c r="B217" s="20" t="s">
        <v>453</v>
      </c>
      <c r="C217" s="20" t="s">
        <v>231</v>
      </c>
      <c r="D217" s="20" t="s">
        <v>449</v>
      </c>
      <c r="E217" s="20" t="s">
        <v>450</v>
      </c>
      <c r="F217" s="28"/>
      <c r="G217" s="70" t="s">
        <v>454</v>
      </c>
      <c r="H217" s="13">
        <v>91115507</v>
      </c>
      <c r="I217" s="76">
        <v>91115507</v>
      </c>
      <c r="J217" s="13">
        <v>0</v>
      </c>
      <c r="K217" s="13">
        <v>0</v>
      </c>
      <c r="L217" s="88">
        <v>100</v>
      </c>
      <c r="M217" s="88">
        <v>0</v>
      </c>
      <c r="N217" s="88">
        <v>0</v>
      </c>
      <c r="O217" s="208">
        <v>538.6350614802554</v>
      </c>
      <c r="P217" s="208">
        <v>538.6350614802554</v>
      </c>
      <c r="Q217" s="208"/>
      <c r="R217" s="209"/>
    </row>
    <row r="218" spans="1:18" ht="12.75">
      <c r="A218" s="21" t="s">
        <v>226</v>
      </c>
      <c r="B218" s="20" t="s">
        <v>247</v>
      </c>
      <c r="C218" s="20" t="s">
        <v>243</v>
      </c>
      <c r="D218" s="20" t="s">
        <v>449</v>
      </c>
      <c r="E218" s="20" t="s">
        <v>450</v>
      </c>
      <c r="F218" s="28"/>
      <c r="G218" s="70" t="s">
        <v>455</v>
      </c>
      <c r="H218" s="13">
        <v>677704</v>
      </c>
      <c r="I218" s="76">
        <v>677704</v>
      </c>
      <c r="J218" s="13">
        <v>0</v>
      </c>
      <c r="K218" s="13">
        <v>0</v>
      </c>
      <c r="L218" s="88">
        <v>100</v>
      </c>
      <c r="M218" s="88">
        <v>0</v>
      </c>
      <c r="N218" s="88">
        <v>0</v>
      </c>
      <c r="O218" s="208">
        <v>105.7509647358426</v>
      </c>
      <c r="P218" s="208">
        <v>105.7509647358426</v>
      </c>
      <c r="Q218" s="208"/>
      <c r="R218" s="209"/>
    </row>
    <row r="219" spans="1:18" ht="12.75">
      <c r="A219" s="21" t="s">
        <v>226</v>
      </c>
      <c r="B219" s="20" t="s">
        <v>249</v>
      </c>
      <c r="C219" s="20" t="s">
        <v>231</v>
      </c>
      <c r="D219" s="20" t="s">
        <v>449</v>
      </c>
      <c r="E219" s="20" t="s">
        <v>450</v>
      </c>
      <c r="F219" s="28"/>
      <c r="G219" s="70" t="s">
        <v>456</v>
      </c>
      <c r="H219" s="13">
        <v>98440</v>
      </c>
      <c r="I219" s="76">
        <v>98440</v>
      </c>
      <c r="J219" s="13">
        <v>0</v>
      </c>
      <c r="K219" s="13">
        <v>0</v>
      </c>
      <c r="L219" s="88">
        <v>100</v>
      </c>
      <c r="M219" s="88">
        <v>0</v>
      </c>
      <c r="N219" s="88">
        <v>0</v>
      </c>
      <c r="O219" s="208">
        <v>61.29514321295143</v>
      </c>
      <c r="P219" s="208">
        <v>67.60989010989012</v>
      </c>
      <c r="Q219" s="208">
        <v>0</v>
      </c>
      <c r="R219" s="209"/>
    </row>
    <row r="220" spans="1:18" ht="12.75">
      <c r="A220" s="21" t="s">
        <v>226</v>
      </c>
      <c r="B220" s="20" t="s">
        <v>269</v>
      </c>
      <c r="C220" s="20" t="s">
        <v>226</v>
      </c>
      <c r="D220" s="20" t="s">
        <v>449</v>
      </c>
      <c r="E220" s="20" t="s">
        <v>450</v>
      </c>
      <c r="F220" s="28"/>
      <c r="G220" s="70" t="s">
        <v>457</v>
      </c>
      <c r="H220" s="13">
        <v>215698</v>
      </c>
      <c r="I220" s="76">
        <v>215698</v>
      </c>
      <c r="J220" s="13">
        <v>0</v>
      </c>
      <c r="K220" s="13">
        <v>0</v>
      </c>
      <c r="L220" s="88">
        <v>100</v>
      </c>
      <c r="M220" s="88">
        <v>0</v>
      </c>
      <c r="N220" s="88">
        <v>0</v>
      </c>
      <c r="O220" s="208">
        <v>96.0745798646837</v>
      </c>
      <c r="P220" s="208">
        <v>96.0745798646837</v>
      </c>
      <c r="Q220" s="208"/>
      <c r="R220" s="209"/>
    </row>
    <row r="221" spans="1:18" ht="12.75">
      <c r="A221" s="21" t="s">
        <v>226</v>
      </c>
      <c r="B221" s="20" t="s">
        <v>284</v>
      </c>
      <c r="C221" s="20" t="s">
        <v>231</v>
      </c>
      <c r="D221" s="20" t="s">
        <v>449</v>
      </c>
      <c r="E221" s="20" t="s">
        <v>450</v>
      </c>
      <c r="F221" s="28"/>
      <c r="G221" s="70" t="s">
        <v>458</v>
      </c>
      <c r="H221" s="13">
        <v>1551704.13</v>
      </c>
      <c r="I221" s="76">
        <v>1519704.13</v>
      </c>
      <c r="J221" s="13">
        <v>32000</v>
      </c>
      <c r="K221" s="13">
        <v>0</v>
      </c>
      <c r="L221" s="88">
        <v>97.93775118714159</v>
      </c>
      <c r="M221" s="88">
        <v>2.0622488128584155</v>
      </c>
      <c r="N221" s="88">
        <v>0</v>
      </c>
      <c r="O221" s="208">
        <v>68.7321605591754</v>
      </c>
      <c r="P221" s="208">
        <v>75.73218526901621</v>
      </c>
      <c r="Q221" s="208">
        <v>12.752662118217179</v>
      </c>
      <c r="R221" s="209"/>
    </row>
    <row r="222" spans="1:18" ht="38.25">
      <c r="A222" s="21" t="s">
        <v>226</v>
      </c>
      <c r="B222" s="20" t="s">
        <v>226</v>
      </c>
      <c r="C222" s="20" t="s">
        <v>239</v>
      </c>
      <c r="D222" s="20" t="s">
        <v>449</v>
      </c>
      <c r="E222" s="20" t="s">
        <v>450</v>
      </c>
      <c r="F222" s="28"/>
      <c r="G222" s="70" t="s">
        <v>459</v>
      </c>
      <c r="H222" s="13">
        <v>198482</v>
      </c>
      <c r="I222" s="76">
        <v>180482</v>
      </c>
      <c r="J222" s="13">
        <v>18000</v>
      </c>
      <c r="K222" s="13">
        <v>0</v>
      </c>
      <c r="L222" s="88">
        <v>90.93116756179401</v>
      </c>
      <c r="M222" s="88">
        <v>9.068832438205982</v>
      </c>
      <c r="N222" s="88">
        <v>0</v>
      </c>
      <c r="O222" s="208">
        <v>88.15740966932421</v>
      </c>
      <c r="P222" s="208">
        <v>99.24773164696178</v>
      </c>
      <c r="Q222" s="208">
        <v>41.575239635061784</v>
      </c>
      <c r="R222" s="209"/>
    </row>
    <row r="223" spans="1:18" ht="12.75">
      <c r="A223" s="21" t="s">
        <v>226</v>
      </c>
      <c r="B223" s="20" t="s">
        <v>245</v>
      </c>
      <c r="C223" s="20" t="s">
        <v>241</v>
      </c>
      <c r="D223" s="20" t="s">
        <v>449</v>
      </c>
      <c r="E223" s="20" t="s">
        <v>450</v>
      </c>
      <c r="F223" s="28"/>
      <c r="G223" s="70" t="s">
        <v>460</v>
      </c>
      <c r="H223" s="13">
        <v>27000</v>
      </c>
      <c r="I223" s="76">
        <v>27000</v>
      </c>
      <c r="J223" s="13">
        <v>0</v>
      </c>
      <c r="K223" s="13">
        <v>0</v>
      </c>
      <c r="L223" s="88">
        <v>100</v>
      </c>
      <c r="M223" s="88">
        <v>0</v>
      </c>
      <c r="N223" s="88">
        <v>0</v>
      </c>
      <c r="O223" s="208">
        <v>103.84615384615385</v>
      </c>
      <c r="P223" s="208">
        <v>103.84615384615385</v>
      </c>
      <c r="Q223" s="208"/>
      <c r="R223" s="209"/>
    </row>
    <row r="224" spans="1:18" ht="12.75">
      <c r="A224" s="21" t="s">
        <v>226</v>
      </c>
      <c r="B224" s="20" t="s">
        <v>261</v>
      </c>
      <c r="C224" s="20" t="s">
        <v>237</v>
      </c>
      <c r="D224" s="20" t="s">
        <v>449</v>
      </c>
      <c r="E224" s="20" t="s">
        <v>450</v>
      </c>
      <c r="F224" s="28"/>
      <c r="G224" s="70" t="s">
        <v>461</v>
      </c>
      <c r="H224" s="13">
        <v>3950009</v>
      </c>
      <c r="I224" s="76">
        <v>3950009</v>
      </c>
      <c r="J224" s="13">
        <v>0</v>
      </c>
      <c r="K224" s="13">
        <v>0</v>
      </c>
      <c r="L224" s="88">
        <v>100</v>
      </c>
      <c r="M224" s="88">
        <v>0</v>
      </c>
      <c r="N224" s="88">
        <v>0</v>
      </c>
      <c r="O224" s="208">
        <v>97.24774730415086</v>
      </c>
      <c r="P224" s="208">
        <v>109.04171871441486</v>
      </c>
      <c r="Q224" s="208">
        <v>0</v>
      </c>
      <c r="R224" s="209"/>
    </row>
    <row r="225" spans="1:18" ht="12.75">
      <c r="A225" s="21" t="s">
        <v>226</v>
      </c>
      <c r="B225" s="20" t="s">
        <v>279</v>
      </c>
      <c r="C225" s="20" t="s">
        <v>226</v>
      </c>
      <c r="D225" s="20" t="s">
        <v>449</v>
      </c>
      <c r="E225" s="20" t="s">
        <v>450</v>
      </c>
      <c r="F225" s="28"/>
      <c r="G225" s="70" t="s">
        <v>462</v>
      </c>
      <c r="H225" s="13">
        <v>1343568</v>
      </c>
      <c r="I225" s="76">
        <v>1343568</v>
      </c>
      <c r="J225" s="13">
        <v>0</v>
      </c>
      <c r="K225" s="13">
        <v>0</v>
      </c>
      <c r="L225" s="88">
        <v>100</v>
      </c>
      <c r="M225" s="88">
        <v>0</v>
      </c>
      <c r="N225" s="88">
        <v>0</v>
      </c>
      <c r="O225" s="208">
        <v>349.7781943142768</v>
      </c>
      <c r="P225" s="208">
        <v>349.7781943142768</v>
      </c>
      <c r="Q225" s="208"/>
      <c r="R225" s="209"/>
    </row>
    <row r="226" spans="1:18" ht="25.5">
      <c r="A226" s="21" t="s">
        <v>226</v>
      </c>
      <c r="B226" s="20" t="s">
        <v>263</v>
      </c>
      <c r="C226" s="20" t="s">
        <v>237</v>
      </c>
      <c r="D226" s="20" t="s">
        <v>449</v>
      </c>
      <c r="E226" s="20" t="s">
        <v>450</v>
      </c>
      <c r="F226" s="28"/>
      <c r="G226" s="70" t="s">
        <v>463</v>
      </c>
      <c r="H226" s="13">
        <v>187648</v>
      </c>
      <c r="I226" s="76">
        <v>187648</v>
      </c>
      <c r="J226" s="13">
        <v>0</v>
      </c>
      <c r="K226" s="13">
        <v>0</v>
      </c>
      <c r="L226" s="88">
        <v>100</v>
      </c>
      <c r="M226" s="88">
        <v>0</v>
      </c>
      <c r="N226" s="88">
        <v>0</v>
      </c>
      <c r="O226" s="208">
        <v>104.49561464569122</v>
      </c>
      <c r="P226" s="208">
        <v>104.49561464569122</v>
      </c>
      <c r="Q226" s="208"/>
      <c r="R226" s="209"/>
    </row>
    <row r="227" spans="1:18" ht="26.25" thickBot="1">
      <c r="A227" s="22" t="s">
        <v>226</v>
      </c>
      <c r="B227" s="23" t="s">
        <v>287</v>
      </c>
      <c r="C227" s="23" t="s">
        <v>251</v>
      </c>
      <c r="D227" s="23" t="s">
        <v>449</v>
      </c>
      <c r="E227" s="23" t="s">
        <v>450</v>
      </c>
      <c r="F227" s="29"/>
      <c r="G227" s="73" t="s">
        <v>464</v>
      </c>
      <c r="H227" s="14">
        <v>1237903</v>
      </c>
      <c r="I227" s="87">
        <v>244823</v>
      </c>
      <c r="J227" s="14">
        <v>993080</v>
      </c>
      <c r="K227" s="14">
        <v>0</v>
      </c>
      <c r="L227" s="225">
        <v>19.777236180863927</v>
      </c>
      <c r="M227" s="225">
        <v>80.22276381913606</v>
      </c>
      <c r="N227" s="225">
        <v>0</v>
      </c>
      <c r="O227" s="214">
        <v>115.22429542920224</v>
      </c>
      <c r="P227" s="214">
        <v>301.2761192193153</v>
      </c>
      <c r="Q227" s="214">
        <v>100</v>
      </c>
      <c r="R227" s="215"/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C22" sqref="C22"/>
      <selection pane="bottomLef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bestFit="1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299" t="s">
        <v>109</v>
      </c>
      <c r="N1" s="300"/>
      <c r="O1" s="315"/>
      <c r="P1" s="63" t="str">
        <f>1!P1</f>
        <v>02.04.2007</v>
      </c>
      <c r="Q1" s="62"/>
      <c r="R1" s="61"/>
    </row>
    <row r="2" spans="1:18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99" t="s">
        <v>110</v>
      </c>
      <c r="N2" s="300"/>
      <c r="O2" s="315"/>
      <c r="P2" s="63">
        <f>1!P2</f>
        <v>1</v>
      </c>
      <c r="Q2" s="62"/>
      <c r="R2" s="61"/>
    </row>
    <row r="3" spans="1:18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299" t="s">
        <v>111</v>
      </c>
      <c r="N3" s="300"/>
      <c r="O3" s="315"/>
      <c r="P3" s="63" t="str">
        <f>1!P3</f>
        <v>02.04.2007</v>
      </c>
      <c r="Q3" s="62"/>
      <c r="R3" s="61"/>
    </row>
    <row r="5" spans="1:18" s="39" customFormat="1" ht="18">
      <c r="A5" s="342" t="str">
        <f>'Spis tabel'!B7</f>
        <v>Tabela 3. Struktura i dynamika dochodów ogółem budżetów jst woj. dolnośląskiego wg stanu na koniec IV kwartału 2007 roku    (wykonanie)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6</v>
      </c>
      <c r="I7" s="289"/>
      <c r="J7" s="289"/>
      <c r="K7" s="290"/>
      <c r="L7" s="288" t="s">
        <v>16</v>
      </c>
      <c r="M7" s="289"/>
      <c r="N7" s="290"/>
      <c r="O7" s="289" t="s">
        <v>17</v>
      </c>
      <c r="P7" s="289"/>
      <c r="Q7" s="289"/>
      <c r="R7" s="291"/>
    </row>
    <row r="8" spans="1:18" ht="16.5" customHeight="1">
      <c r="A8" s="304"/>
      <c r="B8" s="293"/>
      <c r="C8" s="293"/>
      <c r="D8" s="293"/>
      <c r="E8" s="293"/>
      <c r="F8" s="311"/>
      <c r="G8" s="312"/>
      <c r="H8" s="334" t="s">
        <v>107</v>
      </c>
      <c r="I8" s="336" t="s">
        <v>20</v>
      </c>
      <c r="J8" s="232"/>
      <c r="K8" s="233"/>
      <c r="L8" s="337" t="s">
        <v>32</v>
      </c>
      <c r="M8" s="337" t="s">
        <v>33</v>
      </c>
      <c r="N8" s="337" t="s">
        <v>34</v>
      </c>
      <c r="O8" s="339" t="s">
        <v>107</v>
      </c>
      <c r="P8" s="340" t="s">
        <v>20</v>
      </c>
      <c r="Q8" s="340"/>
      <c r="R8" s="341"/>
    </row>
    <row r="9" spans="1:18" ht="74.25" customHeight="1" thickBot="1">
      <c r="A9" s="305"/>
      <c r="B9" s="294"/>
      <c r="C9" s="294"/>
      <c r="D9" s="294"/>
      <c r="E9" s="294"/>
      <c r="F9" s="313"/>
      <c r="G9" s="314"/>
      <c r="H9" s="335"/>
      <c r="I9" s="10" t="s">
        <v>35</v>
      </c>
      <c r="J9" s="10" t="s">
        <v>43</v>
      </c>
      <c r="K9" s="10" t="s">
        <v>75</v>
      </c>
      <c r="L9" s="338"/>
      <c r="M9" s="338"/>
      <c r="N9" s="338"/>
      <c r="O9" s="335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16">
        <v>6</v>
      </c>
      <c r="G10" s="317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4" customFormat="1" ht="15" customHeight="1">
      <c r="A11" s="107"/>
      <c r="B11" s="108"/>
      <c r="C11" s="108"/>
      <c r="D11" s="108"/>
      <c r="E11" s="108"/>
      <c r="F11" s="109" t="s">
        <v>225</v>
      </c>
      <c r="G11" s="110"/>
      <c r="H11" s="111">
        <v>10698116912.03</v>
      </c>
      <c r="I11" s="111">
        <v>6838128572.2</v>
      </c>
      <c r="J11" s="111">
        <v>1490486198.8300002</v>
      </c>
      <c r="K11" s="111">
        <v>2369502141</v>
      </c>
      <c r="L11" s="146">
        <v>63.91899273890478</v>
      </c>
      <c r="M11" s="146">
        <v>13.932229485676615</v>
      </c>
      <c r="N11" s="146">
        <v>22.148777775418605</v>
      </c>
      <c r="O11" s="216">
        <v>113.17052142879642</v>
      </c>
      <c r="P11" s="216">
        <v>117.97641920961888</v>
      </c>
      <c r="Q11" s="216">
        <v>105.3038901563589</v>
      </c>
      <c r="R11" s="217">
        <v>78.69965261874259</v>
      </c>
    </row>
    <row r="12" spans="1:18" s="143" customFormat="1" ht="12.75">
      <c r="A12" s="148" t="s">
        <v>226</v>
      </c>
      <c r="B12" s="149" t="s">
        <v>227</v>
      </c>
      <c r="C12" s="149" t="s">
        <v>227</v>
      </c>
      <c r="D12" s="149" t="s">
        <v>228</v>
      </c>
      <c r="E12" s="149" t="s">
        <v>228</v>
      </c>
      <c r="F12" s="150"/>
      <c r="G12" s="151" t="s">
        <v>229</v>
      </c>
      <c r="H12" s="152">
        <v>979792072.53</v>
      </c>
      <c r="I12" s="165">
        <v>724563943.5799999</v>
      </c>
      <c r="J12" s="152">
        <v>121601434.95</v>
      </c>
      <c r="K12" s="152">
        <v>133626694</v>
      </c>
      <c r="L12" s="153">
        <v>73.95078648769274</v>
      </c>
      <c r="M12" s="153">
        <v>12.410942929554752</v>
      </c>
      <c r="N12" s="153">
        <v>13.638270582752499</v>
      </c>
      <c r="O12" s="204">
        <v>136.21547201978643</v>
      </c>
      <c r="P12" s="204">
        <v>147.1332637999032</v>
      </c>
      <c r="Q12" s="204">
        <v>124.5679194375511</v>
      </c>
      <c r="R12" s="205">
        <v>103.4078700451214</v>
      </c>
    </row>
    <row r="13" spans="1:18" s="114" customFormat="1" ht="15">
      <c r="A13" s="115"/>
      <c r="B13" s="116"/>
      <c r="C13" s="116"/>
      <c r="D13" s="116"/>
      <c r="E13" s="116"/>
      <c r="F13" s="117" t="s">
        <v>230</v>
      </c>
      <c r="G13" s="118"/>
      <c r="H13" s="119">
        <v>1411747483.9300003</v>
      </c>
      <c r="I13" s="119">
        <v>474662497.05</v>
      </c>
      <c r="J13" s="119">
        <v>307747847.88000005</v>
      </c>
      <c r="K13" s="119">
        <v>629337139</v>
      </c>
      <c r="L13" s="155">
        <v>33.622337029327795</v>
      </c>
      <c r="M13" s="155">
        <v>21.79907181582477</v>
      </c>
      <c r="N13" s="155">
        <v>44.578591154847416</v>
      </c>
      <c r="O13" s="206">
        <v>109.70450587086447</v>
      </c>
      <c r="P13" s="206">
        <v>117.26778193246143</v>
      </c>
      <c r="Q13" s="206">
        <v>105.45614785117854</v>
      </c>
      <c r="R13" s="207">
        <v>106.61847284456285</v>
      </c>
    </row>
    <row r="14" spans="1:18" ht="12.75">
      <c r="A14" s="148" t="s">
        <v>226</v>
      </c>
      <c r="B14" s="149" t="s">
        <v>231</v>
      </c>
      <c r="C14" s="149" t="s">
        <v>227</v>
      </c>
      <c r="D14" s="149" t="s">
        <v>228</v>
      </c>
      <c r="E14" s="149" t="s">
        <v>232</v>
      </c>
      <c r="F14" s="176"/>
      <c r="G14" s="24" t="s">
        <v>233</v>
      </c>
      <c r="H14" s="13">
        <v>48705801.79</v>
      </c>
      <c r="I14" s="76">
        <v>15992005.869999997</v>
      </c>
      <c r="J14" s="13">
        <v>7782923.92</v>
      </c>
      <c r="K14" s="13">
        <v>24930872</v>
      </c>
      <c r="L14" s="82">
        <v>32.83388278659522</v>
      </c>
      <c r="M14" s="82">
        <v>15.979459600227639</v>
      </c>
      <c r="N14" s="82">
        <v>51.18665761317713</v>
      </c>
      <c r="O14" s="208">
        <v>101.90808728754656</v>
      </c>
      <c r="P14" s="208">
        <v>92.6614173015739</v>
      </c>
      <c r="Q14" s="208">
        <v>109.31453065699306</v>
      </c>
      <c r="R14" s="209">
        <v>106.47137546938332</v>
      </c>
    </row>
    <row r="15" spans="1:18" s="143" customFormat="1" ht="12.75">
      <c r="A15" s="148" t="s">
        <v>226</v>
      </c>
      <c r="B15" s="149" t="s">
        <v>226</v>
      </c>
      <c r="C15" s="149" t="s">
        <v>227</v>
      </c>
      <c r="D15" s="149" t="s">
        <v>228</v>
      </c>
      <c r="E15" s="149" t="s">
        <v>232</v>
      </c>
      <c r="F15" s="176"/>
      <c r="G15" s="177" t="s">
        <v>234</v>
      </c>
      <c r="H15" s="140">
        <v>65683653.36</v>
      </c>
      <c r="I15" s="141">
        <v>19862147.619999997</v>
      </c>
      <c r="J15" s="140">
        <v>10005487.74</v>
      </c>
      <c r="K15" s="140">
        <v>35816018</v>
      </c>
      <c r="L15" s="161">
        <v>30.23910304005051</v>
      </c>
      <c r="M15" s="161">
        <v>15.232842919320833</v>
      </c>
      <c r="N15" s="161">
        <v>54.52805404062866</v>
      </c>
      <c r="O15" s="218">
        <v>115.21839737482804</v>
      </c>
      <c r="P15" s="218">
        <v>135.7168533670134</v>
      </c>
      <c r="Q15" s="218">
        <v>93.50186213221333</v>
      </c>
      <c r="R15" s="219">
        <v>113.08372981501745</v>
      </c>
    </row>
    <row r="16" spans="1:18" ht="12.75">
      <c r="A16" s="148" t="s">
        <v>226</v>
      </c>
      <c r="B16" s="149" t="s">
        <v>235</v>
      </c>
      <c r="C16" s="149" t="s">
        <v>227</v>
      </c>
      <c r="D16" s="149" t="s">
        <v>228</v>
      </c>
      <c r="E16" s="149" t="s">
        <v>232</v>
      </c>
      <c r="F16" s="183"/>
      <c r="G16" s="49" t="s">
        <v>236</v>
      </c>
      <c r="H16" s="13">
        <v>70955706.05</v>
      </c>
      <c r="I16" s="76">
        <v>26803919.449999996</v>
      </c>
      <c r="J16" s="13">
        <v>10745183.6</v>
      </c>
      <c r="K16" s="13">
        <v>33406603</v>
      </c>
      <c r="L16" s="82">
        <v>37.77556583132611</v>
      </c>
      <c r="M16" s="82">
        <v>15.14350881439788</v>
      </c>
      <c r="N16" s="82">
        <v>47.080925354276005</v>
      </c>
      <c r="O16" s="208">
        <v>107.89510615054677</v>
      </c>
      <c r="P16" s="208">
        <v>111.97452029261584</v>
      </c>
      <c r="Q16" s="208">
        <v>90.10613202329827</v>
      </c>
      <c r="R16" s="209">
        <v>111.7238346087678</v>
      </c>
    </row>
    <row r="17" spans="1:18" ht="12.75">
      <c r="A17" s="148" t="s">
        <v>226</v>
      </c>
      <c r="B17" s="149" t="s">
        <v>237</v>
      </c>
      <c r="C17" s="149" t="s">
        <v>227</v>
      </c>
      <c r="D17" s="149" t="s">
        <v>228</v>
      </c>
      <c r="E17" s="149" t="s">
        <v>232</v>
      </c>
      <c r="F17" s="138"/>
      <c r="G17" s="27" t="s">
        <v>238</v>
      </c>
      <c r="H17" s="13">
        <v>26916710.74</v>
      </c>
      <c r="I17" s="76">
        <v>5233465.76</v>
      </c>
      <c r="J17" s="13">
        <v>7671014.98</v>
      </c>
      <c r="K17" s="13">
        <v>14012230</v>
      </c>
      <c r="L17" s="82">
        <v>19.443184609561985</v>
      </c>
      <c r="M17" s="82">
        <v>28.49908019630485</v>
      </c>
      <c r="N17" s="82">
        <v>52.05773519413316</v>
      </c>
      <c r="O17" s="208">
        <v>102.88926960973774</v>
      </c>
      <c r="P17" s="208">
        <v>109.93947363311922</v>
      </c>
      <c r="Q17" s="208">
        <v>87.52061074412147</v>
      </c>
      <c r="R17" s="209">
        <v>110.89372927305811</v>
      </c>
    </row>
    <row r="18" spans="1:18" ht="12.75">
      <c r="A18" s="148" t="s">
        <v>226</v>
      </c>
      <c r="B18" s="149" t="s">
        <v>239</v>
      </c>
      <c r="C18" s="149" t="s">
        <v>227</v>
      </c>
      <c r="D18" s="149" t="s">
        <v>228</v>
      </c>
      <c r="E18" s="149" t="s">
        <v>232</v>
      </c>
      <c r="F18" s="138"/>
      <c r="G18" s="27" t="s">
        <v>240</v>
      </c>
      <c r="H18" s="13">
        <v>38204725.27</v>
      </c>
      <c r="I18" s="76">
        <v>7616451.910000004</v>
      </c>
      <c r="J18" s="13">
        <v>11431154.36</v>
      </c>
      <c r="K18" s="13">
        <v>19157119</v>
      </c>
      <c r="L18" s="82">
        <v>19.935889752309695</v>
      </c>
      <c r="M18" s="82">
        <v>29.920786706916157</v>
      </c>
      <c r="N18" s="82">
        <v>50.14332354077414</v>
      </c>
      <c r="O18" s="208">
        <v>110.22781339116912</v>
      </c>
      <c r="P18" s="208">
        <v>113.41255479741656</v>
      </c>
      <c r="Q18" s="208">
        <v>111.14894962267505</v>
      </c>
      <c r="R18" s="209">
        <v>108.48024632116817</v>
      </c>
    </row>
    <row r="19" spans="1:18" ht="12.75">
      <c r="A19" s="148" t="s">
        <v>226</v>
      </c>
      <c r="B19" s="149" t="s">
        <v>241</v>
      </c>
      <c r="C19" s="149" t="s">
        <v>227</v>
      </c>
      <c r="D19" s="149" t="s">
        <v>228</v>
      </c>
      <c r="E19" s="149" t="s">
        <v>232</v>
      </c>
      <c r="F19" s="138"/>
      <c r="G19" s="27" t="s">
        <v>242</v>
      </c>
      <c r="H19" s="13">
        <v>49711091.36</v>
      </c>
      <c r="I19" s="76">
        <v>20318174.759999998</v>
      </c>
      <c r="J19" s="13">
        <v>15386739.6</v>
      </c>
      <c r="K19" s="13">
        <v>14006177</v>
      </c>
      <c r="L19" s="82">
        <v>40.8725179917273</v>
      </c>
      <c r="M19" s="82">
        <v>30.952327094514224</v>
      </c>
      <c r="N19" s="82">
        <v>28.175154913758465</v>
      </c>
      <c r="O19" s="208">
        <v>117.0279107676003</v>
      </c>
      <c r="P19" s="208">
        <v>155.14481775218349</v>
      </c>
      <c r="Q19" s="208">
        <v>104.68034939840027</v>
      </c>
      <c r="R19" s="209">
        <v>95.39088587904457</v>
      </c>
    </row>
    <row r="20" spans="1:18" ht="12.75">
      <c r="A20" s="148" t="s">
        <v>226</v>
      </c>
      <c r="B20" s="149" t="s">
        <v>243</v>
      </c>
      <c r="C20" s="149" t="s">
        <v>227</v>
      </c>
      <c r="D20" s="149" t="s">
        <v>228</v>
      </c>
      <c r="E20" s="149" t="s">
        <v>232</v>
      </c>
      <c r="F20" s="138"/>
      <c r="G20" s="27" t="s">
        <v>244</v>
      </c>
      <c r="H20" s="13">
        <v>27452598.24</v>
      </c>
      <c r="I20" s="76">
        <v>8486176.93</v>
      </c>
      <c r="J20" s="13">
        <v>7182651.31</v>
      </c>
      <c r="K20" s="13">
        <v>11783770</v>
      </c>
      <c r="L20" s="82">
        <v>30.91210841251141</v>
      </c>
      <c r="M20" s="82">
        <v>26.163830640753222</v>
      </c>
      <c r="N20" s="82">
        <v>42.924060946735366</v>
      </c>
      <c r="O20" s="208">
        <v>103.00080571160983</v>
      </c>
      <c r="P20" s="208">
        <v>111.82744216310003</v>
      </c>
      <c r="Q20" s="208">
        <v>96.98249047557827</v>
      </c>
      <c r="R20" s="209">
        <v>101.07855253785544</v>
      </c>
    </row>
    <row r="21" spans="1:18" ht="12.75">
      <c r="A21" s="148" t="s">
        <v>226</v>
      </c>
      <c r="B21" s="149" t="s">
        <v>245</v>
      </c>
      <c r="C21" s="149" t="s">
        <v>227</v>
      </c>
      <c r="D21" s="149" t="s">
        <v>228</v>
      </c>
      <c r="E21" s="149" t="s">
        <v>232</v>
      </c>
      <c r="F21" s="138"/>
      <c r="G21" s="27" t="s">
        <v>246</v>
      </c>
      <c r="H21" s="13">
        <v>118251720.32</v>
      </c>
      <c r="I21" s="76">
        <v>34227590.47</v>
      </c>
      <c r="J21" s="13">
        <v>26151267.85</v>
      </c>
      <c r="K21" s="13">
        <v>57872862</v>
      </c>
      <c r="L21" s="82">
        <v>28.944687127914083</v>
      </c>
      <c r="M21" s="82">
        <v>22.114915351110557</v>
      </c>
      <c r="N21" s="82">
        <v>48.94039752097537</v>
      </c>
      <c r="O21" s="208">
        <v>109.38441630142728</v>
      </c>
      <c r="P21" s="208">
        <v>112.16311095399641</v>
      </c>
      <c r="Q21" s="208">
        <v>103.441979628731</v>
      </c>
      <c r="R21" s="209">
        <v>110.63537216256145</v>
      </c>
    </row>
    <row r="22" spans="1:18" ht="12.75">
      <c r="A22" s="148" t="s">
        <v>226</v>
      </c>
      <c r="B22" s="149" t="s">
        <v>247</v>
      </c>
      <c r="C22" s="149" t="s">
        <v>227</v>
      </c>
      <c r="D22" s="149" t="s">
        <v>228</v>
      </c>
      <c r="E22" s="149" t="s">
        <v>232</v>
      </c>
      <c r="F22" s="138"/>
      <c r="G22" s="27" t="s">
        <v>248</v>
      </c>
      <c r="H22" s="13">
        <v>41531258.25</v>
      </c>
      <c r="I22" s="76">
        <v>13363727.09</v>
      </c>
      <c r="J22" s="13">
        <v>18805444.16</v>
      </c>
      <c r="K22" s="13">
        <v>9362087</v>
      </c>
      <c r="L22" s="82">
        <v>32.1775155704559</v>
      </c>
      <c r="M22" s="82">
        <v>45.28021772612681</v>
      </c>
      <c r="N22" s="82">
        <v>22.542266703417297</v>
      </c>
      <c r="O22" s="208">
        <v>116.39131195642824</v>
      </c>
      <c r="P22" s="208">
        <v>106.25500419091682</v>
      </c>
      <c r="Q22" s="208">
        <v>126.90258293198171</v>
      </c>
      <c r="R22" s="209">
        <v>112.97860087886447</v>
      </c>
    </row>
    <row r="23" spans="1:18" ht="12.75">
      <c r="A23" s="148" t="s">
        <v>226</v>
      </c>
      <c r="B23" s="149" t="s">
        <v>249</v>
      </c>
      <c r="C23" s="149" t="s">
        <v>227</v>
      </c>
      <c r="D23" s="149" t="s">
        <v>228</v>
      </c>
      <c r="E23" s="149" t="s">
        <v>232</v>
      </c>
      <c r="F23" s="138"/>
      <c r="G23" s="27" t="s">
        <v>250</v>
      </c>
      <c r="H23" s="13">
        <v>38184154.06</v>
      </c>
      <c r="I23" s="76">
        <v>10578300.580000002</v>
      </c>
      <c r="J23" s="13">
        <v>6961273.48</v>
      </c>
      <c r="K23" s="13">
        <v>20644580</v>
      </c>
      <c r="L23" s="82">
        <v>27.703378116948656</v>
      </c>
      <c r="M23" s="82">
        <v>18.23079141431685</v>
      </c>
      <c r="N23" s="82">
        <v>54.06583046873449</v>
      </c>
      <c r="O23" s="208">
        <v>111.01736415197236</v>
      </c>
      <c r="P23" s="208">
        <v>128.88934359126893</v>
      </c>
      <c r="Q23" s="208">
        <v>106.84544357164702</v>
      </c>
      <c r="R23" s="209">
        <v>104.94285568612496</v>
      </c>
    </row>
    <row r="24" spans="1:18" ht="12.75">
      <c r="A24" s="148" t="s">
        <v>226</v>
      </c>
      <c r="B24" s="149" t="s">
        <v>251</v>
      </c>
      <c r="C24" s="149" t="s">
        <v>227</v>
      </c>
      <c r="D24" s="149" t="s">
        <v>228</v>
      </c>
      <c r="E24" s="149" t="s">
        <v>232</v>
      </c>
      <c r="F24" s="138"/>
      <c r="G24" s="27" t="s">
        <v>252</v>
      </c>
      <c r="H24" s="13">
        <v>75770595.66</v>
      </c>
      <c r="I24" s="76">
        <v>33973655.55</v>
      </c>
      <c r="J24" s="13">
        <v>7176725.11</v>
      </c>
      <c r="K24" s="13">
        <v>34620215</v>
      </c>
      <c r="L24" s="82">
        <v>44.837519428311694</v>
      </c>
      <c r="M24" s="82">
        <v>9.471649321860433</v>
      </c>
      <c r="N24" s="82">
        <v>45.69083124982787</v>
      </c>
      <c r="O24" s="208">
        <v>119.7120351134426</v>
      </c>
      <c r="P24" s="208">
        <v>122.18050837572957</v>
      </c>
      <c r="Q24" s="208">
        <v>114.72363663067584</v>
      </c>
      <c r="R24" s="209">
        <v>118.43150116058388</v>
      </c>
    </row>
    <row r="25" spans="1:18" ht="12.75">
      <c r="A25" s="148" t="s">
        <v>226</v>
      </c>
      <c r="B25" s="149" t="s">
        <v>253</v>
      </c>
      <c r="C25" s="149" t="s">
        <v>227</v>
      </c>
      <c r="D25" s="149" t="s">
        <v>228</v>
      </c>
      <c r="E25" s="149" t="s">
        <v>232</v>
      </c>
      <c r="F25" s="138"/>
      <c r="G25" s="27" t="s">
        <v>254</v>
      </c>
      <c r="H25" s="13">
        <v>40929745.84</v>
      </c>
      <c r="I25" s="76">
        <v>12603937.200000003</v>
      </c>
      <c r="J25" s="13">
        <v>9614726.64</v>
      </c>
      <c r="K25" s="13">
        <v>18711082</v>
      </c>
      <c r="L25" s="82">
        <v>30.79407638950538</v>
      </c>
      <c r="M25" s="82">
        <v>23.49080465240436</v>
      </c>
      <c r="N25" s="82">
        <v>45.71511895809026</v>
      </c>
      <c r="O25" s="208">
        <v>113.44009716399499</v>
      </c>
      <c r="P25" s="208">
        <v>153.52178587799116</v>
      </c>
      <c r="Q25" s="208">
        <v>107.20562551551178</v>
      </c>
      <c r="R25" s="209">
        <v>98.98926221712651</v>
      </c>
    </row>
    <row r="26" spans="1:18" ht="12.75">
      <c r="A26" s="148" t="s">
        <v>226</v>
      </c>
      <c r="B26" s="149" t="s">
        <v>255</v>
      </c>
      <c r="C26" s="149" t="s">
        <v>227</v>
      </c>
      <c r="D26" s="149" t="s">
        <v>228</v>
      </c>
      <c r="E26" s="149" t="s">
        <v>232</v>
      </c>
      <c r="F26" s="138"/>
      <c r="G26" s="27" t="s">
        <v>256</v>
      </c>
      <c r="H26" s="13">
        <v>39559302.2</v>
      </c>
      <c r="I26" s="76">
        <v>13504210.260000005</v>
      </c>
      <c r="J26" s="13">
        <v>11835802.94</v>
      </c>
      <c r="K26" s="13">
        <v>14219289</v>
      </c>
      <c r="L26" s="82">
        <v>34.136624027710994</v>
      </c>
      <c r="M26" s="82">
        <v>29.91913982749675</v>
      </c>
      <c r="N26" s="82">
        <v>35.94423614479226</v>
      </c>
      <c r="O26" s="208">
        <v>115.12783956340589</v>
      </c>
      <c r="P26" s="208">
        <v>143.79142655115464</v>
      </c>
      <c r="Q26" s="208">
        <v>108.85173603365472</v>
      </c>
      <c r="R26" s="209">
        <v>100.87217650193554</v>
      </c>
    </row>
    <row r="27" spans="1:18" ht="12.75">
      <c r="A27" s="148" t="s">
        <v>226</v>
      </c>
      <c r="B27" s="149" t="s">
        <v>257</v>
      </c>
      <c r="C27" s="149" t="s">
        <v>227</v>
      </c>
      <c r="D27" s="149" t="s">
        <v>228</v>
      </c>
      <c r="E27" s="149" t="s">
        <v>232</v>
      </c>
      <c r="F27" s="138"/>
      <c r="G27" s="27" t="s">
        <v>258</v>
      </c>
      <c r="H27" s="13">
        <v>75615964.17</v>
      </c>
      <c r="I27" s="76">
        <v>22412250.980000004</v>
      </c>
      <c r="J27" s="13">
        <v>17859682.19</v>
      </c>
      <c r="K27" s="13">
        <v>35344031</v>
      </c>
      <c r="L27" s="82">
        <v>29.639575750978626</v>
      </c>
      <c r="M27" s="82">
        <v>23.61893071924312</v>
      </c>
      <c r="N27" s="82">
        <v>46.74149352977826</v>
      </c>
      <c r="O27" s="208">
        <v>111.78370154124629</v>
      </c>
      <c r="P27" s="208">
        <v>129.08591395573302</v>
      </c>
      <c r="Q27" s="208">
        <v>109.58690078305095</v>
      </c>
      <c r="R27" s="209">
        <v>103.99787684919077</v>
      </c>
    </row>
    <row r="28" spans="1:18" ht="12.75">
      <c r="A28" s="148" t="s">
        <v>226</v>
      </c>
      <c r="B28" s="149" t="s">
        <v>259</v>
      </c>
      <c r="C28" s="149" t="s">
        <v>227</v>
      </c>
      <c r="D28" s="149" t="s">
        <v>228</v>
      </c>
      <c r="E28" s="149" t="s">
        <v>232</v>
      </c>
      <c r="F28" s="138"/>
      <c r="G28" s="27" t="s">
        <v>260</v>
      </c>
      <c r="H28" s="13">
        <v>39029538.54</v>
      </c>
      <c r="I28" s="76">
        <v>16126497.95</v>
      </c>
      <c r="J28" s="13">
        <v>7306330.59</v>
      </c>
      <c r="K28" s="13">
        <v>15596710</v>
      </c>
      <c r="L28" s="82">
        <v>41.31870002375898</v>
      </c>
      <c r="M28" s="82">
        <v>18.72000249890733</v>
      </c>
      <c r="N28" s="82">
        <v>39.96129747733369</v>
      </c>
      <c r="O28" s="208">
        <v>104.85892738159947</v>
      </c>
      <c r="P28" s="208">
        <v>107.40841721052725</v>
      </c>
      <c r="Q28" s="208">
        <v>102.49677352133037</v>
      </c>
      <c r="R28" s="209">
        <v>103.43701522323796</v>
      </c>
    </row>
    <row r="29" spans="1:18" ht="12.75">
      <c r="A29" s="148" t="s">
        <v>226</v>
      </c>
      <c r="B29" s="149" t="s">
        <v>261</v>
      </c>
      <c r="C29" s="149" t="s">
        <v>227</v>
      </c>
      <c r="D29" s="149" t="s">
        <v>228</v>
      </c>
      <c r="E29" s="149" t="s">
        <v>232</v>
      </c>
      <c r="F29" s="138"/>
      <c r="G29" s="27" t="s">
        <v>262</v>
      </c>
      <c r="H29" s="13">
        <v>39706833.82</v>
      </c>
      <c r="I29" s="76">
        <v>21135619.45</v>
      </c>
      <c r="J29" s="13">
        <v>7943031.37</v>
      </c>
      <c r="K29" s="13">
        <v>10628183</v>
      </c>
      <c r="L29" s="82">
        <v>53.22917346120446</v>
      </c>
      <c r="M29" s="82">
        <v>20.004192240578906</v>
      </c>
      <c r="N29" s="82">
        <v>26.76663429821663</v>
      </c>
      <c r="O29" s="208">
        <v>106.94567106521819</v>
      </c>
      <c r="P29" s="208">
        <v>108.1459413450307</v>
      </c>
      <c r="Q29" s="208">
        <v>91.34173671232348</v>
      </c>
      <c r="R29" s="209">
        <v>119.5725052776154</v>
      </c>
    </row>
    <row r="30" spans="1:18" ht="12.75">
      <c r="A30" s="148" t="s">
        <v>226</v>
      </c>
      <c r="B30" s="149" t="s">
        <v>263</v>
      </c>
      <c r="C30" s="149" t="s">
        <v>227</v>
      </c>
      <c r="D30" s="149" t="s">
        <v>228</v>
      </c>
      <c r="E30" s="149" t="s">
        <v>232</v>
      </c>
      <c r="F30" s="138"/>
      <c r="G30" s="27" t="s">
        <v>264</v>
      </c>
      <c r="H30" s="13">
        <v>35371371.58</v>
      </c>
      <c r="I30" s="76">
        <v>8574216.489999998</v>
      </c>
      <c r="J30" s="13">
        <v>6847950.09</v>
      </c>
      <c r="K30" s="13">
        <v>19949205</v>
      </c>
      <c r="L30" s="82">
        <v>24.240554174178843</v>
      </c>
      <c r="M30" s="82">
        <v>19.36014857244617</v>
      </c>
      <c r="N30" s="82">
        <v>56.39929725337499</v>
      </c>
      <c r="O30" s="208">
        <v>120.4529589290547</v>
      </c>
      <c r="P30" s="208">
        <v>149.16711415815996</v>
      </c>
      <c r="Q30" s="208">
        <v>129.65054410136864</v>
      </c>
      <c r="R30" s="209">
        <v>108.80166362464362</v>
      </c>
    </row>
    <row r="31" spans="1:18" ht="12.75">
      <c r="A31" s="148" t="s">
        <v>226</v>
      </c>
      <c r="B31" s="149" t="s">
        <v>265</v>
      </c>
      <c r="C31" s="149" t="s">
        <v>227</v>
      </c>
      <c r="D31" s="149" t="s">
        <v>228</v>
      </c>
      <c r="E31" s="149" t="s">
        <v>232</v>
      </c>
      <c r="F31" s="138"/>
      <c r="G31" s="27" t="s">
        <v>266</v>
      </c>
      <c r="H31" s="13">
        <v>27341870.06</v>
      </c>
      <c r="I31" s="76">
        <v>10252041.469999999</v>
      </c>
      <c r="J31" s="13">
        <v>5867711.59</v>
      </c>
      <c r="K31" s="13">
        <v>11222117</v>
      </c>
      <c r="L31" s="82">
        <v>37.495758144935024</v>
      </c>
      <c r="M31" s="82">
        <v>21.460534985806305</v>
      </c>
      <c r="N31" s="82">
        <v>41.04370686925867</v>
      </c>
      <c r="O31" s="208">
        <v>99.27547710276578</v>
      </c>
      <c r="P31" s="208">
        <v>108.41413629427454</v>
      </c>
      <c r="Q31" s="208">
        <v>92.54523655047727</v>
      </c>
      <c r="R31" s="209">
        <v>95.55069775037585</v>
      </c>
    </row>
    <row r="32" spans="1:18" ht="12.75">
      <c r="A32" s="148" t="s">
        <v>226</v>
      </c>
      <c r="B32" s="149" t="s">
        <v>267</v>
      </c>
      <c r="C32" s="149" t="s">
        <v>227</v>
      </c>
      <c r="D32" s="149" t="s">
        <v>228</v>
      </c>
      <c r="E32" s="149" t="s">
        <v>232</v>
      </c>
      <c r="F32" s="138"/>
      <c r="G32" s="27" t="s">
        <v>268</v>
      </c>
      <c r="H32" s="13">
        <v>112780326.78</v>
      </c>
      <c r="I32" s="76">
        <v>31602305.590000004</v>
      </c>
      <c r="J32" s="13">
        <v>25598027.19</v>
      </c>
      <c r="K32" s="13">
        <v>55579994</v>
      </c>
      <c r="L32" s="82">
        <v>28.021115466039088</v>
      </c>
      <c r="M32" s="82">
        <v>22.697245096597335</v>
      </c>
      <c r="N32" s="82">
        <v>49.28163943736358</v>
      </c>
      <c r="O32" s="208">
        <v>110.1731915804794</v>
      </c>
      <c r="P32" s="208">
        <v>120.89233623497755</v>
      </c>
      <c r="Q32" s="208">
        <v>119.32771104717406</v>
      </c>
      <c r="R32" s="209">
        <v>101.47212369858518</v>
      </c>
    </row>
    <row r="33" spans="1:18" ht="12.75">
      <c r="A33" s="148" t="s">
        <v>226</v>
      </c>
      <c r="B33" s="149" t="s">
        <v>269</v>
      </c>
      <c r="C33" s="149" t="s">
        <v>227</v>
      </c>
      <c r="D33" s="149" t="s">
        <v>228</v>
      </c>
      <c r="E33" s="149" t="s">
        <v>232</v>
      </c>
      <c r="F33" s="138"/>
      <c r="G33" s="27" t="s">
        <v>270</v>
      </c>
      <c r="H33" s="13">
        <v>44644153.89</v>
      </c>
      <c r="I33" s="76">
        <v>15451209.25</v>
      </c>
      <c r="J33" s="13">
        <v>8716224.64</v>
      </c>
      <c r="K33" s="13">
        <v>20476720</v>
      </c>
      <c r="L33" s="82">
        <v>34.609703407238214</v>
      </c>
      <c r="M33" s="82">
        <v>19.52377608382086</v>
      </c>
      <c r="N33" s="82">
        <v>45.86652050894093</v>
      </c>
      <c r="O33" s="208">
        <v>111.49394212425456</v>
      </c>
      <c r="P33" s="208">
        <v>125.55587371298552</v>
      </c>
      <c r="Q33" s="208">
        <v>95.0742625439269</v>
      </c>
      <c r="R33" s="209">
        <v>110.28124228668376</v>
      </c>
    </row>
    <row r="34" spans="1:18" ht="12.75">
      <c r="A34" s="148" t="s">
        <v>226</v>
      </c>
      <c r="B34" s="149" t="s">
        <v>271</v>
      </c>
      <c r="C34" s="149" t="s">
        <v>227</v>
      </c>
      <c r="D34" s="149" t="s">
        <v>228</v>
      </c>
      <c r="E34" s="149" t="s">
        <v>232</v>
      </c>
      <c r="F34" s="138"/>
      <c r="G34" s="27" t="s">
        <v>272</v>
      </c>
      <c r="H34" s="13">
        <v>111539235.2</v>
      </c>
      <c r="I34" s="76">
        <v>32736940.599999994</v>
      </c>
      <c r="J34" s="13">
        <v>23976956.6</v>
      </c>
      <c r="K34" s="13">
        <v>54825338</v>
      </c>
      <c r="L34" s="82">
        <v>29.350156957145778</v>
      </c>
      <c r="M34" s="82">
        <v>21.496432674123266</v>
      </c>
      <c r="N34" s="82">
        <v>49.153410368730945</v>
      </c>
      <c r="O34" s="208">
        <v>110.3801896303374</v>
      </c>
      <c r="P34" s="208">
        <v>109.83533779509102</v>
      </c>
      <c r="Q34" s="208">
        <v>125.23022402983885</v>
      </c>
      <c r="R34" s="209">
        <v>105.2344592983165</v>
      </c>
    </row>
    <row r="35" spans="1:18" ht="12.75">
      <c r="A35" s="148" t="s">
        <v>226</v>
      </c>
      <c r="B35" s="149" t="s">
        <v>273</v>
      </c>
      <c r="C35" s="149" t="s">
        <v>227</v>
      </c>
      <c r="D35" s="149" t="s">
        <v>228</v>
      </c>
      <c r="E35" s="149" t="s">
        <v>232</v>
      </c>
      <c r="F35" s="138"/>
      <c r="G35" s="27" t="s">
        <v>274</v>
      </c>
      <c r="H35" s="13">
        <v>32085730.68</v>
      </c>
      <c r="I35" s="76">
        <v>8255299.920000002</v>
      </c>
      <c r="J35" s="13">
        <v>7080539.76</v>
      </c>
      <c r="K35" s="13">
        <v>16749891</v>
      </c>
      <c r="L35" s="82">
        <v>25.72888241920505</v>
      </c>
      <c r="M35" s="82">
        <v>22.067565892814507</v>
      </c>
      <c r="N35" s="82">
        <v>52.20355168798044</v>
      </c>
      <c r="O35" s="208">
        <v>89.2659888412827</v>
      </c>
      <c r="P35" s="208">
        <v>73.05033446656938</v>
      </c>
      <c r="Q35" s="208">
        <v>98.10410846517759</v>
      </c>
      <c r="R35" s="209">
        <v>96.12150365080454</v>
      </c>
    </row>
    <row r="36" spans="1:18" ht="12.75">
      <c r="A36" s="148" t="s">
        <v>226</v>
      </c>
      <c r="B36" s="149" t="s">
        <v>275</v>
      </c>
      <c r="C36" s="149" t="s">
        <v>227</v>
      </c>
      <c r="D36" s="149" t="s">
        <v>228</v>
      </c>
      <c r="E36" s="149" t="s">
        <v>232</v>
      </c>
      <c r="F36" s="138"/>
      <c r="G36" s="27" t="s">
        <v>276</v>
      </c>
      <c r="H36" s="13">
        <v>52708933.78</v>
      </c>
      <c r="I36" s="76">
        <v>26169095.380000003</v>
      </c>
      <c r="J36" s="13">
        <v>9274413.4</v>
      </c>
      <c r="K36" s="13">
        <v>17265425</v>
      </c>
      <c r="L36" s="82">
        <v>49.648311022997135</v>
      </c>
      <c r="M36" s="82">
        <v>17.59552458167747</v>
      </c>
      <c r="N36" s="82">
        <v>32.75616439532539</v>
      </c>
      <c r="O36" s="208">
        <v>94.63027288071227</v>
      </c>
      <c r="P36" s="208">
        <v>94.46841260471888</v>
      </c>
      <c r="Q36" s="208">
        <v>84.40055154548659</v>
      </c>
      <c r="R36" s="209">
        <v>101.50238646724598</v>
      </c>
    </row>
    <row r="37" spans="1:18" ht="12.75">
      <c r="A37" s="148" t="s">
        <v>226</v>
      </c>
      <c r="B37" s="149" t="s">
        <v>277</v>
      </c>
      <c r="C37" s="149" t="s">
        <v>227</v>
      </c>
      <c r="D37" s="149" t="s">
        <v>228</v>
      </c>
      <c r="E37" s="149" t="s">
        <v>232</v>
      </c>
      <c r="F37" s="138"/>
      <c r="G37" s="27" t="s">
        <v>278</v>
      </c>
      <c r="H37" s="13">
        <v>56141236.15</v>
      </c>
      <c r="I37" s="76">
        <v>14275147.920000002</v>
      </c>
      <c r="J37" s="13">
        <v>16509096.23</v>
      </c>
      <c r="K37" s="13">
        <v>25356992</v>
      </c>
      <c r="L37" s="82">
        <v>25.42720627287079</v>
      </c>
      <c r="M37" s="82">
        <v>29.4063639530317</v>
      </c>
      <c r="N37" s="82">
        <v>45.16642977409752</v>
      </c>
      <c r="O37" s="208">
        <v>104.21988711793078</v>
      </c>
      <c r="P37" s="208">
        <v>99.33046574109437</v>
      </c>
      <c r="Q37" s="208">
        <v>100.80593450486772</v>
      </c>
      <c r="R37" s="209">
        <v>109.67752539534874</v>
      </c>
    </row>
    <row r="38" spans="1:18" ht="12.75">
      <c r="A38" s="148" t="s">
        <v>226</v>
      </c>
      <c r="B38" s="149" t="s">
        <v>279</v>
      </c>
      <c r="C38" s="149" t="s">
        <v>227</v>
      </c>
      <c r="D38" s="149" t="s">
        <v>228</v>
      </c>
      <c r="E38" s="149" t="s">
        <v>232</v>
      </c>
      <c r="F38" s="138"/>
      <c r="G38" s="27" t="s">
        <v>280</v>
      </c>
      <c r="H38" s="13">
        <v>60344275.42</v>
      </c>
      <c r="I38" s="76">
        <v>26458818.510000005</v>
      </c>
      <c r="J38" s="13">
        <v>13399568.91</v>
      </c>
      <c r="K38" s="13">
        <v>20485888</v>
      </c>
      <c r="L38" s="82">
        <v>43.846443305259605</v>
      </c>
      <c r="M38" s="82">
        <v>22.20520308966865</v>
      </c>
      <c r="N38" s="82">
        <v>33.94835360507176</v>
      </c>
      <c r="O38" s="208">
        <v>102.34279473770351</v>
      </c>
      <c r="P38" s="208">
        <v>107.13452094485953</v>
      </c>
      <c r="Q38" s="208">
        <v>95.821634088885</v>
      </c>
      <c r="R38" s="209">
        <v>101.00421497439307</v>
      </c>
    </row>
    <row r="39" spans="1:18" ht="12.75">
      <c r="A39" s="148" t="s">
        <v>226</v>
      </c>
      <c r="B39" s="149" t="s">
        <v>281</v>
      </c>
      <c r="C39" s="149" t="s">
        <v>227</v>
      </c>
      <c r="D39" s="149" t="s">
        <v>228</v>
      </c>
      <c r="E39" s="149" t="s">
        <v>232</v>
      </c>
      <c r="F39" s="138"/>
      <c r="G39" s="27" t="s">
        <v>282</v>
      </c>
      <c r="H39" s="13">
        <v>42580950.72</v>
      </c>
      <c r="I39" s="76">
        <v>18649290.089999996</v>
      </c>
      <c r="J39" s="13">
        <v>6617919.63</v>
      </c>
      <c r="K39" s="13">
        <v>17313741</v>
      </c>
      <c r="L39" s="82">
        <v>43.79726092221925</v>
      </c>
      <c r="M39" s="82">
        <v>15.541972450351151</v>
      </c>
      <c r="N39" s="82">
        <v>40.66076662742959</v>
      </c>
      <c r="O39" s="208">
        <v>154.31372653142347</v>
      </c>
      <c r="P39" s="208">
        <v>281.67658615559554</v>
      </c>
      <c r="Q39" s="208">
        <v>107.85084465544108</v>
      </c>
      <c r="R39" s="209">
        <v>116.69489160706246</v>
      </c>
    </row>
    <row r="40" spans="1:18" s="114" customFormat="1" ht="15">
      <c r="A40" s="115"/>
      <c r="B40" s="116"/>
      <c r="C40" s="116"/>
      <c r="D40" s="116"/>
      <c r="E40" s="116"/>
      <c r="F40" s="131" t="s">
        <v>283</v>
      </c>
      <c r="G40" s="132"/>
      <c r="H40" s="133">
        <v>3295839880.13</v>
      </c>
      <c r="I40" s="133">
        <v>2537046152.9</v>
      </c>
      <c r="J40" s="133">
        <v>232420673.23000002</v>
      </c>
      <c r="K40" s="133">
        <v>526373054</v>
      </c>
      <c r="L40" s="163">
        <v>76.97722720680017</v>
      </c>
      <c r="M40" s="163">
        <v>7.0519406792551</v>
      </c>
      <c r="N40" s="163">
        <v>15.970832113944745</v>
      </c>
      <c r="O40" s="212">
        <v>110.17791691311803</v>
      </c>
      <c r="P40" s="212">
        <v>111.67896197649551</v>
      </c>
      <c r="Q40" s="212">
        <v>101.99484502563385</v>
      </c>
      <c r="R40" s="213">
        <v>107.03570805149761</v>
      </c>
    </row>
    <row r="41" spans="1:18" ht="12.75">
      <c r="A41" s="148" t="s">
        <v>226</v>
      </c>
      <c r="B41" s="149" t="s">
        <v>284</v>
      </c>
      <c r="C41" s="149" t="s">
        <v>227</v>
      </c>
      <c r="D41" s="149" t="s">
        <v>228</v>
      </c>
      <c r="E41" s="149" t="s">
        <v>285</v>
      </c>
      <c r="F41" s="28"/>
      <c r="G41" s="27" t="s">
        <v>286</v>
      </c>
      <c r="H41" s="13">
        <v>307061260.9</v>
      </c>
      <c r="I41" s="76">
        <v>196917930.58999997</v>
      </c>
      <c r="J41" s="13">
        <v>39381899.31</v>
      </c>
      <c r="K41" s="13">
        <v>70761431</v>
      </c>
      <c r="L41" s="82">
        <v>64.12985148723462</v>
      </c>
      <c r="M41" s="82">
        <v>12.825420958205935</v>
      </c>
      <c r="N41" s="82">
        <v>23.044727554559458</v>
      </c>
      <c r="O41" s="208">
        <v>122.620956715853</v>
      </c>
      <c r="P41" s="208">
        <v>135.84049259262528</v>
      </c>
      <c r="Q41" s="208">
        <v>107.84085393731534</v>
      </c>
      <c r="R41" s="209">
        <v>102.65121875402741</v>
      </c>
    </row>
    <row r="42" spans="1:18" ht="12.75">
      <c r="A42" s="148" t="s">
        <v>226</v>
      </c>
      <c r="B42" s="149" t="s">
        <v>287</v>
      </c>
      <c r="C42" s="149" t="s">
        <v>227</v>
      </c>
      <c r="D42" s="149" t="s">
        <v>228</v>
      </c>
      <c r="E42" s="149" t="s">
        <v>285</v>
      </c>
      <c r="F42" s="28"/>
      <c r="G42" s="27" t="s">
        <v>288</v>
      </c>
      <c r="H42" s="13">
        <v>321579700.36</v>
      </c>
      <c r="I42" s="76">
        <v>184882553.46000004</v>
      </c>
      <c r="J42" s="13">
        <v>44205206.9</v>
      </c>
      <c r="K42" s="13">
        <v>92491940</v>
      </c>
      <c r="L42" s="82">
        <v>57.49198511380814</v>
      </c>
      <c r="M42" s="82">
        <v>13.746267830498452</v>
      </c>
      <c r="N42" s="82">
        <v>28.76174705569341</v>
      </c>
      <c r="O42" s="208">
        <v>105.95939453920751</v>
      </c>
      <c r="P42" s="208">
        <v>105.48483767150007</v>
      </c>
      <c r="Q42" s="208">
        <v>101.01474675565099</v>
      </c>
      <c r="R42" s="209">
        <v>109.50602594320816</v>
      </c>
    </row>
    <row r="43" spans="1:18" ht="12.75">
      <c r="A43" s="148" t="s">
        <v>226</v>
      </c>
      <c r="B43" s="149" t="s">
        <v>289</v>
      </c>
      <c r="C43" s="149" t="s">
        <v>227</v>
      </c>
      <c r="D43" s="149" t="s">
        <v>228</v>
      </c>
      <c r="E43" s="149" t="s">
        <v>285</v>
      </c>
      <c r="F43" s="28"/>
      <c r="G43" s="27" t="s">
        <v>290</v>
      </c>
      <c r="H43" s="13">
        <v>2667198918.87</v>
      </c>
      <c r="I43" s="76">
        <v>2155245668.85</v>
      </c>
      <c r="J43" s="13">
        <v>148833567.02</v>
      </c>
      <c r="K43" s="13">
        <v>363119683</v>
      </c>
      <c r="L43" s="82">
        <v>80.80558422553287</v>
      </c>
      <c r="M43" s="82">
        <v>5.5801449965739955</v>
      </c>
      <c r="N43" s="82">
        <v>13.614270777893134</v>
      </c>
      <c r="O43" s="208">
        <v>109.4248289784717</v>
      </c>
      <c r="P43" s="208">
        <v>110.44048937821762</v>
      </c>
      <c r="Q43" s="208">
        <v>100.83899845716975</v>
      </c>
      <c r="R43" s="209">
        <v>107.31229202794927</v>
      </c>
    </row>
    <row r="44" spans="1:18" s="114" customFormat="1" ht="15">
      <c r="A44" s="115"/>
      <c r="B44" s="116"/>
      <c r="C44" s="116"/>
      <c r="D44" s="116"/>
      <c r="E44" s="116"/>
      <c r="F44" s="131" t="s">
        <v>291</v>
      </c>
      <c r="G44" s="132"/>
      <c r="H44" s="133">
        <v>5010737475.440001</v>
      </c>
      <c r="I44" s="133">
        <v>3101855978.67</v>
      </c>
      <c r="J44" s="133">
        <v>828716242.7700001</v>
      </c>
      <c r="K44" s="133">
        <v>1080165254</v>
      </c>
      <c r="L44" s="163">
        <v>61.90418064952847</v>
      </c>
      <c r="M44" s="163">
        <v>16.53880784678765</v>
      </c>
      <c r="N44" s="163">
        <v>21.557011503683874</v>
      </c>
      <c r="O44" s="212">
        <v>112.46043530614986</v>
      </c>
      <c r="P44" s="212">
        <v>118.06569767445727</v>
      </c>
      <c r="Q44" s="212">
        <v>103.83675769815612</v>
      </c>
      <c r="R44" s="213">
        <v>60.02418704329341</v>
      </c>
    </row>
    <row r="45" spans="1:18" s="114" customFormat="1" ht="15">
      <c r="A45" s="115"/>
      <c r="B45" s="116"/>
      <c r="C45" s="116"/>
      <c r="D45" s="116"/>
      <c r="E45" s="116"/>
      <c r="F45" s="131" t="s">
        <v>292</v>
      </c>
      <c r="G45" s="132"/>
      <c r="H45" s="133">
        <v>1919104715.91</v>
      </c>
      <c r="I45" s="133">
        <v>1315306731.97</v>
      </c>
      <c r="J45" s="133">
        <v>276000557.94</v>
      </c>
      <c r="K45" s="133">
        <v>327797426</v>
      </c>
      <c r="L45" s="163">
        <v>68.53751757606976</v>
      </c>
      <c r="M45" s="163">
        <v>14.381735173274595</v>
      </c>
      <c r="N45" s="163">
        <v>17.080747250655637</v>
      </c>
      <c r="O45" s="212">
        <v>114.19030926988871</v>
      </c>
      <c r="P45" s="212">
        <v>121.15445006479474</v>
      </c>
      <c r="Q45" s="212">
        <v>98.20931544269575</v>
      </c>
      <c r="R45" s="213">
        <v>104.41335928648942</v>
      </c>
    </row>
    <row r="46" spans="1:18" ht="12.75">
      <c r="A46" s="148" t="s">
        <v>226</v>
      </c>
      <c r="B46" s="149" t="s">
        <v>226</v>
      </c>
      <c r="C46" s="149" t="s">
        <v>231</v>
      </c>
      <c r="D46" s="149" t="s">
        <v>232</v>
      </c>
      <c r="E46" s="149" t="s">
        <v>228</v>
      </c>
      <c r="F46" s="138"/>
      <c r="G46" s="27" t="s">
        <v>293</v>
      </c>
      <c r="H46" s="13">
        <v>59923052.06</v>
      </c>
      <c r="I46" s="76">
        <v>32279147.660000004</v>
      </c>
      <c r="J46" s="13">
        <v>10249093.4</v>
      </c>
      <c r="K46" s="13">
        <v>17394811</v>
      </c>
      <c r="L46" s="82">
        <v>53.86766286149678</v>
      </c>
      <c r="M46" s="82">
        <v>17.10375731486064</v>
      </c>
      <c r="N46" s="82">
        <v>29.02857982364258</v>
      </c>
      <c r="O46" s="208">
        <v>113.8901720831756</v>
      </c>
      <c r="P46" s="208">
        <v>124.26694865219274</v>
      </c>
      <c r="Q46" s="208">
        <v>104.36435813751228</v>
      </c>
      <c r="R46" s="209">
        <v>103.42586208577775</v>
      </c>
    </row>
    <row r="47" spans="1:18" ht="12.75">
      <c r="A47" s="148" t="s">
        <v>226</v>
      </c>
      <c r="B47" s="149" t="s">
        <v>271</v>
      </c>
      <c r="C47" s="149" t="s">
        <v>231</v>
      </c>
      <c r="D47" s="149" t="s">
        <v>232</v>
      </c>
      <c r="E47" s="149" t="s">
        <v>228</v>
      </c>
      <c r="F47" s="138"/>
      <c r="G47" s="27" t="s">
        <v>294</v>
      </c>
      <c r="H47" s="13">
        <v>35255679.78</v>
      </c>
      <c r="I47" s="76">
        <v>18962707.66</v>
      </c>
      <c r="J47" s="13">
        <v>6705162.12</v>
      </c>
      <c r="K47" s="13">
        <v>9587810</v>
      </c>
      <c r="L47" s="82">
        <v>53.786248849347814</v>
      </c>
      <c r="M47" s="82">
        <v>19.0186720603349</v>
      </c>
      <c r="N47" s="82">
        <v>27.195079090317286</v>
      </c>
      <c r="O47" s="208">
        <v>105.52358100053188</v>
      </c>
      <c r="P47" s="208">
        <v>108.11519145573342</v>
      </c>
      <c r="Q47" s="208">
        <v>102.89740579307318</v>
      </c>
      <c r="R47" s="209">
        <v>102.49380887925268</v>
      </c>
    </row>
    <row r="48" spans="1:18" ht="12.75">
      <c r="A48" s="148" t="s">
        <v>226</v>
      </c>
      <c r="B48" s="149" t="s">
        <v>231</v>
      </c>
      <c r="C48" s="149" t="s">
        <v>231</v>
      </c>
      <c r="D48" s="149" t="s">
        <v>232</v>
      </c>
      <c r="E48" s="149" t="s">
        <v>228</v>
      </c>
      <c r="F48" s="138"/>
      <c r="G48" s="27" t="s">
        <v>295</v>
      </c>
      <c r="H48" s="13">
        <v>110412912.37</v>
      </c>
      <c r="I48" s="76">
        <v>80464256.45</v>
      </c>
      <c r="J48" s="13">
        <v>15081840.92</v>
      </c>
      <c r="K48" s="13">
        <v>14866815</v>
      </c>
      <c r="L48" s="82">
        <v>72.87576672224681</v>
      </c>
      <c r="M48" s="82">
        <v>13.65949017761608</v>
      </c>
      <c r="N48" s="82">
        <v>13.464743100137103</v>
      </c>
      <c r="O48" s="208">
        <v>116.31339840415846</v>
      </c>
      <c r="P48" s="208">
        <v>135.95583592895457</v>
      </c>
      <c r="Q48" s="208">
        <v>71.05197753274142</v>
      </c>
      <c r="R48" s="209">
        <v>102.41338875909001</v>
      </c>
    </row>
    <row r="49" spans="1:18" ht="12.75">
      <c r="A49" s="148" t="s">
        <v>226</v>
      </c>
      <c r="B49" s="149" t="s">
        <v>247</v>
      </c>
      <c r="C49" s="149" t="s">
        <v>231</v>
      </c>
      <c r="D49" s="149" t="s">
        <v>232</v>
      </c>
      <c r="E49" s="149" t="s">
        <v>228</v>
      </c>
      <c r="F49" s="138"/>
      <c r="G49" s="27" t="s">
        <v>296</v>
      </c>
      <c r="H49" s="13">
        <v>28805703.52</v>
      </c>
      <c r="I49" s="76">
        <v>13436232.57</v>
      </c>
      <c r="J49" s="13">
        <v>5878190.95</v>
      </c>
      <c r="K49" s="13">
        <v>9491280</v>
      </c>
      <c r="L49" s="82">
        <v>46.64434791766544</v>
      </c>
      <c r="M49" s="82">
        <v>20.406343993364825</v>
      </c>
      <c r="N49" s="82">
        <v>32.94930808896974</v>
      </c>
      <c r="O49" s="208">
        <v>109.46428061374995</v>
      </c>
      <c r="P49" s="208">
        <v>122.58861378653944</v>
      </c>
      <c r="Q49" s="208">
        <v>92.31156429287904</v>
      </c>
      <c r="R49" s="209">
        <v>105.61162750717288</v>
      </c>
    </row>
    <row r="50" spans="1:18" ht="12.75">
      <c r="A50" s="148" t="s">
        <v>226</v>
      </c>
      <c r="B50" s="149" t="s">
        <v>245</v>
      </c>
      <c r="C50" s="149" t="s">
        <v>231</v>
      </c>
      <c r="D50" s="149" t="s">
        <v>232</v>
      </c>
      <c r="E50" s="149" t="s">
        <v>228</v>
      </c>
      <c r="F50" s="138"/>
      <c r="G50" s="27" t="s">
        <v>297</v>
      </c>
      <c r="H50" s="13">
        <v>13588025.27</v>
      </c>
      <c r="I50" s="76">
        <v>8886587.24</v>
      </c>
      <c r="J50" s="13">
        <v>2165712.03</v>
      </c>
      <c r="K50" s="13">
        <v>2535726</v>
      </c>
      <c r="L50" s="82">
        <v>65.40013771993817</v>
      </c>
      <c r="M50" s="82">
        <v>15.938386829332119</v>
      </c>
      <c r="N50" s="82">
        <v>18.661475450729714</v>
      </c>
      <c r="O50" s="208">
        <v>97.11912899964695</v>
      </c>
      <c r="P50" s="208">
        <v>96.61832338332566</v>
      </c>
      <c r="Q50" s="208">
        <v>96.3221711217888</v>
      </c>
      <c r="R50" s="209">
        <v>99.63305455852797</v>
      </c>
    </row>
    <row r="51" spans="1:18" ht="12.75">
      <c r="A51" s="148" t="s">
        <v>226</v>
      </c>
      <c r="B51" s="149" t="s">
        <v>226</v>
      </c>
      <c r="C51" s="149" t="s">
        <v>226</v>
      </c>
      <c r="D51" s="149" t="s">
        <v>232</v>
      </c>
      <c r="E51" s="149" t="s">
        <v>228</v>
      </c>
      <c r="F51" s="138"/>
      <c r="G51" s="27" t="s">
        <v>298</v>
      </c>
      <c r="H51" s="13">
        <v>81322741.29</v>
      </c>
      <c r="I51" s="76">
        <v>57137132.39</v>
      </c>
      <c r="J51" s="13">
        <v>10645786.9</v>
      </c>
      <c r="K51" s="13">
        <v>13539822</v>
      </c>
      <c r="L51" s="82">
        <v>70.25972253720126</v>
      </c>
      <c r="M51" s="82">
        <v>13.090787067834711</v>
      </c>
      <c r="N51" s="82">
        <v>16.64949039496403</v>
      </c>
      <c r="O51" s="208">
        <v>131.7083212143399</v>
      </c>
      <c r="P51" s="208">
        <v>150.89210972081355</v>
      </c>
      <c r="Q51" s="208">
        <v>96.1499028992986</v>
      </c>
      <c r="R51" s="209">
        <v>105.72794530185764</v>
      </c>
    </row>
    <row r="52" spans="1:18" ht="12.75">
      <c r="A52" s="148" t="s">
        <v>226</v>
      </c>
      <c r="B52" s="149" t="s">
        <v>235</v>
      </c>
      <c r="C52" s="149" t="s">
        <v>231</v>
      </c>
      <c r="D52" s="149" t="s">
        <v>232</v>
      </c>
      <c r="E52" s="149" t="s">
        <v>228</v>
      </c>
      <c r="F52" s="138"/>
      <c r="G52" s="27" t="s">
        <v>299</v>
      </c>
      <c r="H52" s="13">
        <v>177334644.55</v>
      </c>
      <c r="I52" s="76">
        <v>132945294.55000001</v>
      </c>
      <c r="J52" s="13">
        <v>19038954</v>
      </c>
      <c r="K52" s="13">
        <v>25350396</v>
      </c>
      <c r="L52" s="82">
        <v>74.96859673830723</v>
      </c>
      <c r="M52" s="82">
        <v>10.736172871529293</v>
      </c>
      <c r="N52" s="82">
        <v>14.295230390163487</v>
      </c>
      <c r="O52" s="208">
        <v>116.19309372040112</v>
      </c>
      <c r="P52" s="208">
        <v>119.59732421588363</v>
      </c>
      <c r="Q52" s="208">
        <v>107.75415163801118</v>
      </c>
      <c r="R52" s="209">
        <v>106.5545671285178</v>
      </c>
    </row>
    <row r="53" spans="1:18" ht="12.75">
      <c r="A53" s="148" t="s">
        <v>226</v>
      </c>
      <c r="B53" s="149" t="s">
        <v>239</v>
      </c>
      <c r="C53" s="149" t="s">
        <v>231</v>
      </c>
      <c r="D53" s="149" t="s">
        <v>232</v>
      </c>
      <c r="E53" s="149" t="s">
        <v>228</v>
      </c>
      <c r="F53" s="138"/>
      <c r="G53" s="27" t="s">
        <v>300</v>
      </c>
      <c r="H53" s="13">
        <v>48596715.04</v>
      </c>
      <c r="I53" s="76">
        <v>30043558.83</v>
      </c>
      <c r="J53" s="13">
        <v>8142767.21</v>
      </c>
      <c r="K53" s="13">
        <v>10410389</v>
      </c>
      <c r="L53" s="82">
        <v>61.82220095591053</v>
      </c>
      <c r="M53" s="82">
        <v>16.755797595161898</v>
      </c>
      <c r="N53" s="82">
        <v>21.422001448927567</v>
      </c>
      <c r="O53" s="208">
        <v>106.84037707197498</v>
      </c>
      <c r="P53" s="208">
        <v>111.65739631247209</v>
      </c>
      <c r="Q53" s="208">
        <v>104.36863275140875</v>
      </c>
      <c r="R53" s="209">
        <v>96.60266414810074</v>
      </c>
    </row>
    <row r="54" spans="1:18" ht="12.75">
      <c r="A54" s="148" t="s">
        <v>226</v>
      </c>
      <c r="B54" s="149" t="s">
        <v>271</v>
      </c>
      <c r="C54" s="149" t="s">
        <v>226</v>
      </c>
      <c r="D54" s="149" t="s">
        <v>232</v>
      </c>
      <c r="E54" s="149" t="s">
        <v>228</v>
      </c>
      <c r="F54" s="138"/>
      <c r="G54" s="27" t="s">
        <v>301</v>
      </c>
      <c r="H54" s="13">
        <v>13487028.79</v>
      </c>
      <c r="I54" s="76">
        <v>8434445.389999999</v>
      </c>
      <c r="J54" s="13">
        <v>2319610.4</v>
      </c>
      <c r="K54" s="13">
        <v>2732973</v>
      </c>
      <c r="L54" s="82">
        <v>62.5374611512192</v>
      </c>
      <c r="M54" s="82">
        <v>17.19882441208906</v>
      </c>
      <c r="N54" s="82">
        <v>20.263714436691732</v>
      </c>
      <c r="O54" s="208">
        <v>137.54959500333308</v>
      </c>
      <c r="P54" s="208">
        <v>166.6928733262999</v>
      </c>
      <c r="Q54" s="208">
        <v>101.67838988932438</v>
      </c>
      <c r="R54" s="209">
        <v>110.9152567411209</v>
      </c>
    </row>
    <row r="55" spans="1:18" ht="12.75">
      <c r="A55" s="148" t="s">
        <v>226</v>
      </c>
      <c r="B55" s="149" t="s">
        <v>243</v>
      </c>
      <c r="C55" s="149" t="s">
        <v>231</v>
      </c>
      <c r="D55" s="149" t="s">
        <v>232</v>
      </c>
      <c r="E55" s="149" t="s">
        <v>228</v>
      </c>
      <c r="F55" s="138"/>
      <c r="G55" s="27" t="s">
        <v>302</v>
      </c>
      <c r="H55" s="13">
        <v>44489351.99</v>
      </c>
      <c r="I55" s="76">
        <v>27161860.730000004</v>
      </c>
      <c r="J55" s="13">
        <v>7523382.26</v>
      </c>
      <c r="K55" s="13">
        <v>9804109</v>
      </c>
      <c r="L55" s="82">
        <v>61.05249799121653</v>
      </c>
      <c r="M55" s="82">
        <v>16.910523357793686</v>
      </c>
      <c r="N55" s="82">
        <v>22.036978650989784</v>
      </c>
      <c r="O55" s="208">
        <v>117.18046894434555</v>
      </c>
      <c r="P55" s="208">
        <v>124.69978954789471</v>
      </c>
      <c r="Q55" s="208">
        <v>103.95286675210976</v>
      </c>
      <c r="R55" s="209">
        <v>109.57467972338848</v>
      </c>
    </row>
    <row r="56" spans="1:18" ht="12.75">
      <c r="A56" s="148" t="s">
        <v>226</v>
      </c>
      <c r="B56" s="149" t="s">
        <v>241</v>
      </c>
      <c r="C56" s="149" t="s">
        <v>231</v>
      </c>
      <c r="D56" s="149" t="s">
        <v>232</v>
      </c>
      <c r="E56" s="149" t="s">
        <v>228</v>
      </c>
      <c r="F56" s="138"/>
      <c r="G56" s="27" t="s">
        <v>303</v>
      </c>
      <c r="H56" s="13">
        <v>22621450</v>
      </c>
      <c r="I56" s="76">
        <v>19394668.9</v>
      </c>
      <c r="J56" s="13">
        <v>1511357.1</v>
      </c>
      <c r="K56" s="13">
        <v>1715424</v>
      </c>
      <c r="L56" s="82">
        <v>85.73574594024697</v>
      </c>
      <c r="M56" s="82">
        <v>6.681079683221014</v>
      </c>
      <c r="N56" s="82">
        <v>7.583174376532008</v>
      </c>
      <c r="O56" s="208">
        <v>74.77526891380994</v>
      </c>
      <c r="P56" s="208">
        <v>77.5926804891239</v>
      </c>
      <c r="Q56" s="208">
        <v>40.42431305844655</v>
      </c>
      <c r="R56" s="209">
        <v>112.97859140310413</v>
      </c>
    </row>
    <row r="57" spans="1:18" ht="12.75">
      <c r="A57" s="148" t="s">
        <v>226</v>
      </c>
      <c r="B57" s="149" t="s">
        <v>245</v>
      </c>
      <c r="C57" s="149" t="s">
        <v>226</v>
      </c>
      <c r="D57" s="149" t="s">
        <v>232</v>
      </c>
      <c r="E57" s="149" t="s">
        <v>228</v>
      </c>
      <c r="F57" s="138"/>
      <c r="G57" s="27" t="s">
        <v>304</v>
      </c>
      <c r="H57" s="13">
        <v>57812532.81</v>
      </c>
      <c r="I57" s="76">
        <v>38309231.910000004</v>
      </c>
      <c r="J57" s="13">
        <v>9604366.9</v>
      </c>
      <c r="K57" s="13">
        <v>9898934</v>
      </c>
      <c r="L57" s="82">
        <v>66.264579751077</v>
      </c>
      <c r="M57" s="82">
        <v>16.6129495339092</v>
      </c>
      <c r="N57" s="82">
        <v>17.122470715013808</v>
      </c>
      <c r="O57" s="208">
        <v>107.9806092289019</v>
      </c>
      <c r="P57" s="208">
        <v>112.38112440319112</v>
      </c>
      <c r="Q57" s="208">
        <v>97.59433970551488</v>
      </c>
      <c r="R57" s="209">
        <v>103.00709035651991</v>
      </c>
    </row>
    <row r="58" spans="1:18" ht="12.75">
      <c r="A58" s="148" t="s">
        <v>226</v>
      </c>
      <c r="B58" s="149" t="s">
        <v>241</v>
      </c>
      <c r="C58" s="149" t="s">
        <v>226</v>
      </c>
      <c r="D58" s="149" t="s">
        <v>232</v>
      </c>
      <c r="E58" s="149" t="s">
        <v>228</v>
      </c>
      <c r="F58" s="138"/>
      <c r="G58" s="27" t="s">
        <v>305</v>
      </c>
      <c r="H58" s="13">
        <v>22111553.74</v>
      </c>
      <c r="I58" s="76">
        <v>12148904.849999998</v>
      </c>
      <c r="J58" s="13">
        <v>4962787.89</v>
      </c>
      <c r="K58" s="13">
        <v>4999861</v>
      </c>
      <c r="L58" s="82">
        <v>54.94369591957946</v>
      </c>
      <c r="M58" s="82">
        <v>22.44432005256271</v>
      </c>
      <c r="N58" s="82">
        <v>22.61198402785783</v>
      </c>
      <c r="O58" s="208">
        <v>116.19399231178357</v>
      </c>
      <c r="P58" s="208">
        <v>123.4739674758729</v>
      </c>
      <c r="Q58" s="208">
        <v>104.02940090009798</v>
      </c>
      <c r="R58" s="209">
        <v>113.11767076096146</v>
      </c>
    </row>
    <row r="59" spans="1:18" ht="12.75">
      <c r="A59" s="148" t="s">
        <v>226</v>
      </c>
      <c r="B59" s="149" t="s">
        <v>245</v>
      </c>
      <c r="C59" s="149" t="s">
        <v>235</v>
      </c>
      <c r="D59" s="149" t="s">
        <v>232</v>
      </c>
      <c r="E59" s="149" t="s">
        <v>228</v>
      </c>
      <c r="F59" s="138"/>
      <c r="G59" s="27" t="s">
        <v>306</v>
      </c>
      <c r="H59" s="13">
        <v>23712630</v>
      </c>
      <c r="I59" s="76">
        <v>15503746.68</v>
      </c>
      <c r="J59" s="13">
        <v>3555662.32</v>
      </c>
      <c r="K59" s="13">
        <v>4653221</v>
      </c>
      <c r="L59" s="82">
        <v>65.3818099468511</v>
      </c>
      <c r="M59" s="82">
        <v>14.994803697438874</v>
      </c>
      <c r="N59" s="82">
        <v>19.623386355710014</v>
      </c>
      <c r="O59" s="208">
        <v>108.41836230821214</v>
      </c>
      <c r="P59" s="208">
        <v>115.60567058419902</v>
      </c>
      <c r="Q59" s="208">
        <v>90.227046409263</v>
      </c>
      <c r="R59" s="209">
        <v>102.95344879885604</v>
      </c>
    </row>
    <row r="60" spans="1:18" ht="12.75">
      <c r="A60" s="148" t="s">
        <v>226</v>
      </c>
      <c r="B60" s="149" t="s">
        <v>249</v>
      </c>
      <c r="C60" s="149" t="s">
        <v>231</v>
      </c>
      <c r="D60" s="149" t="s">
        <v>232</v>
      </c>
      <c r="E60" s="149" t="s">
        <v>228</v>
      </c>
      <c r="F60" s="138"/>
      <c r="G60" s="27" t="s">
        <v>307</v>
      </c>
      <c r="H60" s="13">
        <v>45392926.85</v>
      </c>
      <c r="I60" s="76">
        <v>29670404.410000004</v>
      </c>
      <c r="J60" s="13">
        <v>7017934.44</v>
      </c>
      <c r="K60" s="13">
        <v>8704588</v>
      </c>
      <c r="L60" s="82">
        <v>65.36349706650388</v>
      </c>
      <c r="M60" s="82">
        <v>15.460414049066765</v>
      </c>
      <c r="N60" s="82">
        <v>19.176088884429358</v>
      </c>
      <c r="O60" s="208">
        <v>104.33252584421994</v>
      </c>
      <c r="P60" s="208">
        <v>111.15043034273296</v>
      </c>
      <c r="Q60" s="208">
        <v>84.8370111540702</v>
      </c>
      <c r="R60" s="209">
        <v>101.90624626467539</v>
      </c>
    </row>
    <row r="61" spans="1:18" ht="12.75">
      <c r="A61" s="148" t="s">
        <v>226</v>
      </c>
      <c r="B61" s="149" t="s">
        <v>251</v>
      </c>
      <c r="C61" s="149" t="s">
        <v>231</v>
      </c>
      <c r="D61" s="149" t="s">
        <v>232</v>
      </c>
      <c r="E61" s="149" t="s">
        <v>228</v>
      </c>
      <c r="F61" s="138"/>
      <c r="G61" s="27" t="s">
        <v>308</v>
      </c>
      <c r="H61" s="13">
        <v>190511143.16</v>
      </c>
      <c r="I61" s="76">
        <v>144901088.42</v>
      </c>
      <c r="J61" s="13">
        <v>17860534.74</v>
      </c>
      <c r="K61" s="13">
        <v>27749520</v>
      </c>
      <c r="L61" s="82">
        <v>76.05911445206405</v>
      </c>
      <c r="M61" s="82">
        <v>9.375060400010252</v>
      </c>
      <c r="N61" s="82">
        <v>14.565825147925693</v>
      </c>
      <c r="O61" s="208">
        <v>113.21499706106275</v>
      </c>
      <c r="P61" s="208">
        <v>116.92488670362953</v>
      </c>
      <c r="Q61" s="208">
        <v>97.02421385525145</v>
      </c>
      <c r="R61" s="209">
        <v>106.98074752731411</v>
      </c>
    </row>
    <row r="62" spans="1:18" ht="12.75">
      <c r="A62" s="148" t="s">
        <v>226</v>
      </c>
      <c r="B62" s="149" t="s">
        <v>245</v>
      </c>
      <c r="C62" s="149" t="s">
        <v>237</v>
      </c>
      <c r="D62" s="149" t="s">
        <v>232</v>
      </c>
      <c r="E62" s="149" t="s">
        <v>228</v>
      </c>
      <c r="F62" s="138"/>
      <c r="G62" s="27" t="s">
        <v>309</v>
      </c>
      <c r="H62" s="13">
        <v>56782655.57</v>
      </c>
      <c r="I62" s="76">
        <v>35409987.85</v>
      </c>
      <c r="J62" s="13">
        <v>9627399.72</v>
      </c>
      <c r="K62" s="13">
        <v>11745268</v>
      </c>
      <c r="L62" s="82">
        <v>62.36057030891696</v>
      </c>
      <c r="M62" s="82">
        <v>16.95482471426794</v>
      </c>
      <c r="N62" s="82">
        <v>20.684604976815105</v>
      </c>
      <c r="O62" s="208">
        <v>154.29710556656303</v>
      </c>
      <c r="P62" s="208">
        <v>192.96565153931024</v>
      </c>
      <c r="Q62" s="208">
        <v>131.00753943825575</v>
      </c>
      <c r="R62" s="209">
        <v>105.79693630953577</v>
      </c>
    </row>
    <row r="63" spans="1:18" ht="12.75">
      <c r="A63" s="148" t="s">
        <v>226</v>
      </c>
      <c r="B63" s="149" t="s">
        <v>257</v>
      </c>
      <c r="C63" s="149" t="s">
        <v>231</v>
      </c>
      <c r="D63" s="149" t="s">
        <v>232</v>
      </c>
      <c r="E63" s="149" t="s">
        <v>228</v>
      </c>
      <c r="F63" s="138"/>
      <c r="G63" s="27" t="s">
        <v>310</v>
      </c>
      <c r="H63" s="13">
        <v>82761197.87</v>
      </c>
      <c r="I63" s="76">
        <v>57162322.10000001</v>
      </c>
      <c r="J63" s="13">
        <v>11095891.77</v>
      </c>
      <c r="K63" s="13">
        <v>14502984</v>
      </c>
      <c r="L63" s="82">
        <v>69.06898833169343</v>
      </c>
      <c r="M63" s="82">
        <v>13.40711837862624</v>
      </c>
      <c r="N63" s="82">
        <v>17.52389328968034</v>
      </c>
      <c r="O63" s="208">
        <v>115.32614099166341</v>
      </c>
      <c r="P63" s="208">
        <v>118.65614116416457</v>
      </c>
      <c r="Q63" s="208">
        <v>119.23518562863804</v>
      </c>
      <c r="R63" s="209">
        <v>101.54670015571259</v>
      </c>
    </row>
    <row r="64" spans="1:18" ht="12.75">
      <c r="A64" s="148" t="s">
        <v>226</v>
      </c>
      <c r="B64" s="149" t="s">
        <v>259</v>
      </c>
      <c r="C64" s="149" t="s">
        <v>231</v>
      </c>
      <c r="D64" s="149" t="s">
        <v>232</v>
      </c>
      <c r="E64" s="149" t="s">
        <v>228</v>
      </c>
      <c r="F64" s="138"/>
      <c r="G64" s="27" t="s">
        <v>311</v>
      </c>
      <c r="H64" s="13">
        <v>69149333.04</v>
      </c>
      <c r="I64" s="76">
        <v>50946211.29000001</v>
      </c>
      <c r="J64" s="13">
        <v>8066268.75</v>
      </c>
      <c r="K64" s="13">
        <v>10136853</v>
      </c>
      <c r="L64" s="82">
        <v>73.67563655390536</v>
      </c>
      <c r="M64" s="82">
        <v>11.664998627440122</v>
      </c>
      <c r="N64" s="82">
        <v>14.659364818654511</v>
      </c>
      <c r="O64" s="208">
        <v>115.97325981625077</v>
      </c>
      <c r="P64" s="208">
        <v>120.75173771425543</v>
      </c>
      <c r="Q64" s="208">
        <v>107.41245299873019</v>
      </c>
      <c r="R64" s="209">
        <v>102.13716322182584</v>
      </c>
    </row>
    <row r="65" spans="1:18" ht="12.75">
      <c r="A65" s="148" t="s">
        <v>226</v>
      </c>
      <c r="B65" s="149" t="s">
        <v>241</v>
      </c>
      <c r="C65" s="149" t="s">
        <v>235</v>
      </c>
      <c r="D65" s="149" t="s">
        <v>232</v>
      </c>
      <c r="E65" s="149" t="s">
        <v>228</v>
      </c>
      <c r="F65" s="138"/>
      <c r="G65" s="27" t="s">
        <v>312</v>
      </c>
      <c r="H65" s="13">
        <v>13580364.24</v>
      </c>
      <c r="I65" s="76">
        <v>8907831.41</v>
      </c>
      <c r="J65" s="13">
        <v>2998993.83</v>
      </c>
      <c r="K65" s="13">
        <v>1673539</v>
      </c>
      <c r="L65" s="82">
        <v>65.5934645976771</v>
      </c>
      <c r="M65" s="82">
        <v>22.083309232359735</v>
      </c>
      <c r="N65" s="82">
        <v>12.323226169963169</v>
      </c>
      <c r="O65" s="208">
        <v>92.86505764234934</v>
      </c>
      <c r="P65" s="208">
        <v>112.28776748612452</v>
      </c>
      <c r="Q65" s="208">
        <v>61.1229485973247</v>
      </c>
      <c r="R65" s="209">
        <v>93.7961999272515</v>
      </c>
    </row>
    <row r="66" spans="1:18" ht="12.75">
      <c r="A66" s="148" t="s">
        <v>226</v>
      </c>
      <c r="B66" s="149" t="s">
        <v>226</v>
      </c>
      <c r="C66" s="149" t="s">
        <v>235</v>
      </c>
      <c r="D66" s="149" t="s">
        <v>232</v>
      </c>
      <c r="E66" s="149" t="s">
        <v>228</v>
      </c>
      <c r="F66" s="138"/>
      <c r="G66" s="27" t="s">
        <v>313</v>
      </c>
      <c r="H66" s="13">
        <v>15099741.1</v>
      </c>
      <c r="I66" s="76">
        <v>6533417.59</v>
      </c>
      <c r="J66" s="13">
        <v>4393285.51</v>
      </c>
      <c r="K66" s="13">
        <v>4173038</v>
      </c>
      <c r="L66" s="82">
        <v>43.2684080258833</v>
      </c>
      <c r="M66" s="82">
        <v>29.09510488229497</v>
      </c>
      <c r="N66" s="82">
        <v>27.636487091821728</v>
      </c>
      <c r="O66" s="208">
        <v>108.16205498866773</v>
      </c>
      <c r="P66" s="208">
        <v>107.2606923722915</v>
      </c>
      <c r="Q66" s="208">
        <v>116.78583435073244</v>
      </c>
      <c r="R66" s="209">
        <v>101.60036773495816</v>
      </c>
    </row>
    <row r="67" spans="1:18" ht="12.75">
      <c r="A67" s="148" t="s">
        <v>226</v>
      </c>
      <c r="B67" s="149" t="s">
        <v>226</v>
      </c>
      <c r="C67" s="149" t="s">
        <v>237</v>
      </c>
      <c r="D67" s="149" t="s">
        <v>232</v>
      </c>
      <c r="E67" s="149" t="s">
        <v>228</v>
      </c>
      <c r="F67" s="138"/>
      <c r="G67" s="27" t="s">
        <v>314</v>
      </c>
      <c r="H67" s="13">
        <v>12455504.39</v>
      </c>
      <c r="I67" s="76">
        <v>5266198.39</v>
      </c>
      <c r="J67" s="13">
        <v>2890573</v>
      </c>
      <c r="K67" s="13">
        <v>4298733</v>
      </c>
      <c r="L67" s="82">
        <v>42.280089389459086</v>
      </c>
      <c r="M67" s="82">
        <v>23.207193458345365</v>
      </c>
      <c r="N67" s="82">
        <v>34.51271715219555</v>
      </c>
      <c r="O67" s="208">
        <v>108.3936663903023</v>
      </c>
      <c r="P67" s="208">
        <v>118.3908129726192</v>
      </c>
      <c r="Q67" s="208">
        <v>94.98171235009</v>
      </c>
      <c r="R67" s="209">
        <v>107.48049716630408</v>
      </c>
    </row>
    <row r="68" spans="1:18" ht="12.75">
      <c r="A68" s="148" t="s">
        <v>226</v>
      </c>
      <c r="B68" s="149" t="s">
        <v>245</v>
      </c>
      <c r="C68" s="149" t="s">
        <v>239</v>
      </c>
      <c r="D68" s="149" t="s">
        <v>232</v>
      </c>
      <c r="E68" s="149" t="s">
        <v>228</v>
      </c>
      <c r="F68" s="138"/>
      <c r="G68" s="27" t="s">
        <v>315</v>
      </c>
      <c r="H68" s="13">
        <v>22424382.22</v>
      </c>
      <c r="I68" s="76">
        <v>16788495.009999998</v>
      </c>
      <c r="J68" s="13">
        <v>2261465.21</v>
      </c>
      <c r="K68" s="13">
        <v>3374422</v>
      </c>
      <c r="L68" s="82">
        <v>74.86714615052614</v>
      </c>
      <c r="M68" s="82">
        <v>10.084849552658044</v>
      </c>
      <c r="N68" s="82">
        <v>15.048004296815808</v>
      </c>
      <c r="O68" s="208">
        <v>152.76335103997343</v>
      </c>
      <c r="P68" s="208">
        <v>165.1064874416404</v>
      </c>
      <c r="Q68" s="208">
        <v>106.52493167120105</v>
      </c>
      <c r="R68" s="209">
        <v>141.3112411722927</v>
      </c>
    </row>
    <row r="69" spans="1:18" ht="12.75">
      <c r="A69" s="148" t="s">
        <v>226</v>
      </c>
      <c r="B69" s="149" t="s">
        <v>271</v>
      </c>
      <c r="C69" s="149" t="s">
        <v>235</v>
      </c>
      <c r="D69" s="149" t="s">
        <v>232</v>
      </c>
      <c r="E69" s="149" t="s">
        <v>228</v>
      </c>
      <c r="F69" s="138"/>
      <c r="G69" s="27" t="s">
        <v>316</v>
      </c>
      <c r="H69" s="13">
        <v>37331243.96</v>
      </c>
      <c r="I69" s="76">
        <v>33453752.25</v>
      </c>
      <c r="J69" s="13">
        <v>2834394.71</v>
      </c>
      <c r="K69" s="13">
        <v>1043097</v>
      </c>
      <c r="L69" s="82">
        <v>89.61328019458797</v>
      </c>
      <c r="M69" s="82">
        <v>7.592553607474269</v>
      </c>
      <c r="N69" s="82">
        <v>2.7941661979377552</v>
      </c>
      <c r="O69" s="208">
        <v>270.8221327876703</v>
      </c>
      <c r="P69" s="208">
        <v>308.9996740266678</v>
      </c>
      <c r="Q69" s="208">
        <v>149.85867001461625</v>
      </c>
      <c r="R69" s="209">
        <v>97.79948188908901</v>
      </c>
    </row>
    <row r="70" spans="1:18" ht="12.75">
      <c r="A70" s="148" t="s">
        <v>226</v>
      </c>
      <c r="B70" s="149" t="s">
        <v>241</v>
      </c>
      <c r="C70" s="149" t="s">
        <v>237</v>
      </c>
      <c r="D70" s="149" t="s">
        <v>232</v>
      </c>
      <c r="E70" s="149" t="s">
        <v>228</v>
      </c>
      <c r="F70" s="138"/>
      <c r="G70" s="27" t="s">
        <v>317</v>
      </c>
      <c r="H70" s="13">
        <v>19792938.6</v>
      </c>
      <c r="I70" s="76">
        <v>14382201.270000003</v>
      </c>
      <c r="J70" s="13">
        <v>3005752.33</v>
      </c>
      <c r="K70" s="13">
        <v>2404985</v>
      </c>
      <c r="L70" s="82">
        <v>72.66329452464427</v>
      </c>
      <c r="M70" s="82">
        <v>15.185983197057965</v>
      </c>
      <c r="N70" s="82">
        <v>12.150722278297774</v>
      </c>
      <c r="O70" s="208">
        <v>92.66532704826038</v>
      </c>
      <c r="P70" s="208">
        <v>94.08618904248105</v>
      </c>
      <c r="Q70" s="208">
        <v>74.95563381780217</v>
      </c>
      <c r="R70" s="209">
        <v>116.55701515250647</v>
      </c>
    </row>
    <row r="71" spans="1:18" ht="12.75">
      <c r="A71" s="148" t="s">
        <v>226</v>
      </c>
      <c r="B71" s="149" t="s">
        <v>267</v>
      </c>
      <c r="C71" s="149" t="s">
        <v>231</v>
      </c>
      <c r="D71" s="149" t="s">
        <v>232</v>
      </c>
      <c r="E71" s="149" t="s">
        <v>228</v>
      </c>
      <c r="F71" s="138"/>
      <c r="G71" s="27" t="s">
        <v>318</v>
      </c>
      <c r="H71" s="13">
        <v>140991975.91</v>
      </c>
      <c r="I71" s="76">
        <v>101710831.91</v>
      </c>
      <c r="J71" s="13">
        <v>18467423</v>
      </c>
      <c r="K71" s="13">
        <v>20813721</v>
      </c>
      <c r="L71" s="82">
        <v>72.13944712351964</v>
      </c>
      <c r="M71" s="82">
        <v>13.098208519177282</v>
      </c>
      <c r="N71" s="82">
        <v>14.762344357303078</v>
      </c>
      <c r="O71" s="208">
        <v>106.89196360819749</v>
      </c>
      <c r="P71" s="208">
        <v>108.1969314156413</v>
      </c>
      <c r="Q71" s="208">
        <v>102.0006942273244</v>
      </c>
      <c r="R71" s="209">
        <v>105.16811662569836</v>
      </c>
    </row>
    <row r="72" spans="1:18" ht="12.75">
      <c r="A72" s="148" t="s">
        <v>226</v>
      </c>
      <c r="B72" s="149" t="s">
        <v>267</v>
      </c>
      <c r="C72" s="149" t="s">
        <v>226</v>
      </c>
      <c r="D72" s="149" t="s">
        <v>232</v>
      </c>
      <c r="E72" s="149" t="s">
        <v>228</v>
      </c>
      <c r="F72" s="138"/>
      <c r="G72" s="27" t="s">
        <v>319</v>
      </c>
      <c r="H72" s="13">
        <v>46607984.45</v>
      </c>
      <c r="I72" s="76">
        <v>31436205.57</v>
      </c>
      <c r="J72" s="13">
        <v>7350035.88</v>
      </c>
      <c r="K72" s="13">
        <v>7821743</v>
      </c>
      <c r="L72" s="82">
        <v>67.4481120369495</v>
      </c>
      <c r="M72" s="82">
        <v>15.769907166624966</v>
      </c>
      <c r="N72" s="82">
        <v>16.781980796425536</v>
      </c>
      <c r="O72" s="208">
        <v>103.1573435420821</v>
      </c>
      <c r="P72" s="208">
        <v>112.865768610648</v>
      </c>
      <c r="Q72" s="208">
        <v>77.99085428317855</v>
      </c>
      <c r="R72" s="209">
        <v>98.95321466822764</v>
      </c>
    </row>
    <row r="73" spans="1:18" ht="12.75">
      <c r="A73" s="148" t="s">
        <v>226</v>
      </c>
      <c r="B73" s="149" t="s">
        <v>249</v>
      </c>
      <c r="C73" s="149" t="s">
        <v>226</v>
      </c>
      <c r="D73" s="149" t="s">
        <v>232</v>
      </c>
      <c r="E73" s="149" t="s">
        <v>228</v>
      </c>
      <c r="F73" s="138"/>
      <c r="G73" s="27" t="s">
        <v>320</v>
      </c>
      <c r="H73" s="13">
        <v>21551034.2</v>
      </c>
      <c r="I73" s="76">
        <v>14204039.45</v>
      </c>
      <c r="J73" s="13">
        <v>4469274.75</v>
      </c>
      <c r="K73" s="13">
        <v>2877720</v>
      </c>
      <c r="L73" s="82">
        <v>65.90885299602002</v>
      </c>
      <c r="M73" s="82">
        <v>20.738098731243255</v>
      </c>
      <c r="N73" s="82">
        <v>13.35304827273672</v>
      </c>
      <c r="O73" s="208">
        <v>128.7870819362433</v>
      </c>
      <c r="P73" s="208">
        <v>155.6893067255976</v>
      </c>
      <c r="Q73" s="208">
        <v>94.34064253093212</v>
      </c>
      <c r="R73" s="209">
        <v>100.15926803529513</v>
      </c>
    </row>
    <row r="74" spans="1:18" ht="12.75">
      <c r="A74" s="148" t="s">
        <v>226</v>
      </c>
      <c r="B74" s="149" t="s">
        <v>271</v>
      </c>
      <c r="C74" s="149" t="s">
        <v>247</v>
      </c>
      <c r="D74" s="149" t="s">
        <v>232</v>
      </c>
      <c r="E74" s="149" t="s">
        <v>228</v>
      </c>
      <c r="F74" s="138"/>
      <c r="G74" s="27" t="s">
        <v>321</v>
      </c>
      <c r="H74" s="13">
        <v>281409005.04</v>
      </c>
      <c r="I74" s="76">
        <v>189047932.41000003</v>
      </c>
      <c r="J74" s="13">
        <v>47306644.63</v>
      </c>
      <c r="K74" s="13">
        <v>45054428</v>
      </c>
      <c r="L74" s="82">
        <v>67.1790628672769</v>
      </c>
      <c r="M74" s="82">
        <v>16.81063639853165</v>
      </c>
      <c r="N74" s="82">
        <v>16.010300734191457</v>
      </c>
      <c r="O74" s="208">
        <v>110.43976248728382</v>
      </c>
      <c r="P74" s="208">
        <v>113.69175135075</v>
      </c>
      <c r="Q74" s="208">
        <v>104.02910839926025</v>
      </c>
      <c r="R74" s="209">
        <v>104.6508831945202</v>
      </c>
    </row>
    <row r="75" spans="1:18" ht="12.75">
      <c r="A75" s="148" t="s">
        <v>226</v>
      </c>
      <c r="B75" s="149" t="s">
        <v>281</v>
      </c>
      <c r="C75" s="149" t="s">
        <v>231</v>
      </c>
      <c r="D75" s="149" t="s">
        <v>232</v>
      </c>
      <c r="E75" s="149" t="s">
        <v>228</v>
      </c>
      <c r="F75" s="138"/>
      <c r="G75" s="27" t="s">
        <v>322</v>
      </c>
      <c r="H75" s="13">
        <v>7533414.28</v>
      </c>
      <c r="I75" s="76">
        <v>2953658.55</v>
      </c>
      <c r="J75" s="13">
        <v>2104399.73</v>
      </c>
      <c r="K75" s="13">
        <v>2475356</v>
      </c>
      <c r="L75" s="82">
        <v>39.20743556930737</v>
      </c>
      <c r="M75" s="82">
        <v>27.93420953347597</v>
      </c>
      <c r="N75" s="82">
        <v>32.85835489721667</v>
      </c>
      <c r="O75" s="208">
        <v>92.46858398886391</v>
      </c>
      <c r="P75" s="208">
        <v>92.00795054296887</v>
      </c>
      <c r="Q75" s="208">
        <v>92.63995983006859</v>
      </c>
      <c r="R75" s="209">
        <v>92.87735049084718</v>
      </c>
    </row>
    <row r="76" spans="1:18" ht="12.75">
      <c r="A76" s="148" t="s">
        <v>226</v>
      </c>
      <c r="B76" s="149" t="s">
        <v>279</v>
      </c>
      <c r="C76" s="149" t="s">
        <v>231</v>
      </c>
      <c r="D76" s="149" t="s">
        <v>232</v>
      </c>
      <c r="E76" s="149" t="s">
        <v>228</v>
      </c>
      <c r="F76" s="138"/>
      <c r="G76" s="27" t="s">
        <v>323</v>
      </c>
      <c r="H76" s="13">
        <v>10498244.69</v>
      </c>
      <c r="I76" s="76">
        <v>6039328.34</v>
      </c>
      <c r="J76" s="13">
        <v>1057700.35</v>
      </c>
      <c r="K76" s="13">
        <v>3401216</v>
      </c>
      <c r="L76" s="82">
        <v>57.52702969242757</v>
      </c>
      <c r="M76" s="82">
        <v>10.075020931904</v>
      </c>
      <c r="N76" s="82">
        <v>32.39794937566844</v>
      </c>
      <c r="O76" s="208">
        <v>100.17538174528302</v>
      </c>
      <c r="P76" s="208">
        <v>106.30328713733532</v>
      </c>
      <c r="Q76" s="208">
        <v>76.41634233562151</v>
      </c>
      <c r="R76" s="209">
        <v>99.6106032135778</v>
      </c>
    </row>
    <row r="77" spans="1:18" ht="12.75">
      <c r="A77" s="148" t="s">
        <v>226</v>
      </c>
      <c r="B77" s="149" t="s">
        <v>279</v>
      </c>
      <c r="C77" s="149" t="s">
        <v>226</v>
      </c>
      <c r="D77" s="149" t="s">
        <v>232</v>
      </c>
      <c r="E77" s="149" t="s">
        <v>228</v>
      </c>
      <c r="F77" s="138"/>
      <c r="G77" s="27" t="s">
        <v>324</v>
      </c>
      <c r="H77" s="13">
        <v>69857465.09</v>
      </c>
      <c r="I77" s="76">
        <v>48306241.93000001</v>
      </c>
      <c r="J77" s="13">
        <v>10156578.16</v>
      </c>
      <c r="K77" s="13">
        <v>11394645</v>
      </c>
      <c r="L77" s="82">
        <v>69.14972060289514</v>
      </c>
      <c r="M77" s="82">
        <v>14.539001876055622</v>
      </c>
      <c r="N77" s="82">
        <v>16.311277521049252</v>
      </c>
      <c r="O77" s="208">
        <v>119.01944340456345</v>
      </c>
      <c r="P77" s="208">
        <v>121.91674384814407</v>
      </c>
      <c r="Q77" s="208">
        <v>121.86697287436283</v>
      </c>
      <c r="R77" s="209">
        <v>106.11820548756712</v>
      </c>
    </row>
    <row r="78" spans="1:18" ht="12.75">
      <c r="A78" s="148" t="s">
        <v>226</v>
      </c>
      <c r="B78" s="149" t="s">
        <v>281</v>
      </c>
      <c r="C78" s="149" t="s">
        <v>226</v>
      </c>
      <c r="D78" s="149" t="s">
        <v>232</v>
      </c>
      <c r="E78" s="149" t="s">
        <v>228</v>
      </c>
      <c r="F78" s="138"/>
      <c r="G78" s="27" t="s">
        <v>325</v>
      </c>
      <c r="H78" s="13">
        <v>35900140.04</v>
      </c>
      <c r="I78" s="76">
        <v>23078808.009999998</v>
      </c>
      <c r="J78" s="13">
        <v>5651333.03</v>
      </c>
      <c r="K78" s="13">
        <v>7169999</v>
      </c>
      <c r="L78" s="82">
        <v>64.28612251730927</v>
      </c>
      <c r="M78" s="82">
        <v>15.741813329149343</v>
      </c>
      <c r="N78" s="82">
        <v>19.972064153541393</v>
      </c>
      <c r="O78" s="208">
        <v>114.9495333493007</v>
      </c>
      <c r="P78" s="208">
        <v>129.57306972911118</v>
      </c>
      <c r="Q78" s="208">
        <v>91.31498454868941</v>
      </c>
      <c r="R78" s="209">
        <v>99.15693086990788</v>
      </c>
    </row>
    <row r="79" spans="1:18" s="114" customFormat="1" ht="15">
      <c r="A79" s="115"/>
      <c r="B79" s="116"/>
      <c r="C79" s="116"/>
      <c r="D79" s="116"/>
      <c r="E79" s="116"/>
      <c r="F79" s="131" t="s">
        <v>326</v>
      </c>
      <c r="G79" s="132"/>
      <c r="H79" s="133">
        <v>1342600798.25</v>
      </c>
      <c r="I79" s="133">
        <v>751988129.1099999</v>
      </c>
      <c r="J79" s="133">
        <v>248147362.14000002</v>
      </c>
      <c r="K79" s="133">
        <v>342465307</v>
      </c>
      <c r="L79" s="163">
        <v>56.00980798537969</v>
      </c>
      <c r="M79" s="163">
        <v>18.482587114758555</v>
      </c>
      <c r="N79" s="163">
        <v>25.507604899861754</v>
      </c>
      <c r="O79" s="212">
        <v>115.59158045519607</v>
      </c>
      <c r="P79" s="212">
        <v>123.37548315476974</v>
      </c>
      <c r="Q79" s="212">
        <v>109.56968312489734</v>
      </c>
      <c r="R79" s="213">
        <v>105.20635548887792</v>
      </c>
    </row>
    <row r="80" spans="1:18" ht="12.75">
      <c r="A80" s="148" t="s">
        <v>226</v>
      </c>
      <c r="B80" s="149" t="s">
        <v>231</v>
      </c>
      <c r="C80" s="149" t="s">
        <v>226</v>
      </c>
      <c r="D80" s="149" t="s">
        <v>285</v>
      </c>
      <c r="E80" s="149" t="s">
        <v>228</v>
      </c>
      <c r="F80" s="138"/>
      <c r="G80" s="27" t="s">
        <v>295</v>
      </c>
      <c r="H80" s="13">
        <v>26735518.51</v>
      </c>
      <c r="I80" s="76">
        <v>16382952.340000004</v>
      </c>
      <c r="J80" s="13">
        <v>5034278.17</v>
      </c>
      <c r="K80" s="13">
        <v>5318288</v>
      </c>
      <c r="L80" s="82">
        <v>61.277855276576055</v>
      </c>
      <c r="M80" s="82">
        <v>18.829925322439536</v>
      </c>
      <c r="N80" s="82">
        <v>19.892219400984416</v>
      </c>
      <c r="O80" s="208">
        <v>124.36945437368342</v>
      </c>
      <c r="P80" s="208">
        <v>126.14669669368716</v>
      </c>
      <c r="Q80" s="208">
        <v>113.25972233125799</v>
      </c>
      <c r="R80" s="209">
        <v>130.839787016761</v>
      </c>
    </row>
    <row r="81" spans="1:18" ht="12.75">
      <c r="A81" s="148" t="s">
        <v>226</v>
      </c>
      <c r="B81" s="149" t="s">
        <v>263</v>
      </c>
      <c r="C81" s="149" t="s">
        <v>231</v>
      </c>
      <c r="D81" s="149" t="s">
        <v>285</v>
      </c>
      <c r="E81" s="149" t="s">
        <v>228</v>
      </c>
      <c r="F81" s="138"/>
      <c r="G81" s="27" t="s">
        <v>327</v>
      </c>
      <c r="H81" s="13">
        <v>10082613.94</v>
      </c>
      <c r="I81" s="76">
        <v>4599741.23</v>
      </c>
      <c r="J81" s="13">
        <v>1673384.71</v>
      </c>
      <c r="K81" s="13">
        <v>3809488</v>
      </c>
      <c r="L81" s="82">
        <v>45.620523183495024</v>
      </c>
      <c r="M81" s="82">
        <v>16.59673493359997</v>
      </c>
      <c r="N81" s="82">
        <v>37.78274188290502</v>
      </c>
      <c r="O81" s="208">
        <v>105.0692422293261</v>
      </c>
      <c r="P81" s="208">
        <v>123.54819394785164</v>
      </c>
      <c r="Q81" s="208">
        <v>94.11367412584434</v>
      </c>
      <c r="R81" s="209">
        <v>93.02594991405543</v>
      </c>
    </row>
    <row r="82" spans="1:18" ht="12.75">
      <c r="A82" s="148" t="s">
        <v>226</v>
      </c>
      <c r="B82" s="149" t="s">
        <v>247</v>
      </c>
      <c r="C82" s="149" t="s">
        <v>226</v>
      </c>
      <c r="D82" s="149" t="s">
        <v>285</v>
      </c>
      <c r="E82" s="149" t="s">
        <v>228</v>
      </c>
      <c r="F82" s="138"/>
      <c r="G82" s="27" t="s">
        <v>296</v>
      </c>
      <c r="H82" s="13">
        <v>19512443.98</v>
      </c>
      <c r="I82" s="76">
        <v>10230954.47</v>
      </c>
      <c r="J82" s="13">
        <v>4568868.51</v>
      </c>
      <c r="K82" s="13">
        <v>4712621</v>
      </c>
      <c r="L82" s="82">
        <v>52.432972929924084</v>
      </c>
      <c r="M82" s="82">
        <v>23.41515247748068</v>
      </c>
      <c r="N82" s="82">
        <v>24.15187459259524</v>
      </c>
      <c r="O82" s="208">
        <v>92.48305531141591</v>
      </c>
      <c r="P82" s="208">
        <v>107.42781364547905</v>
      </c>
      <c r="Q82" s="208">
        <v>64.37398904725576</v>
      </c>
      <c r="R82" s="209">
        <v>105.25224826430377</v>
      </c>
    </row>
    <row r="83" spans="1:18" ht="12.75">
      <c r="A83" s="148" t="s">
        <v>226</v>
      </c>
      <c r="B83" s="149" t="s">
        <v>277</v>
      </c>
      <c r="C83" s="149" t="s">
        <v>226</v>
      </c>
      <c r="D83" s="149" t="s">
        <v>285</v>
      </c>
      <c r="E83" s="149" t="s">
        <v>228</v>
      </c>
      <c r="F83" s="138"/>
      <c r="G83" s="27" t="s">
        <v>328</v>
      </c>
      <c r="H83" s="13">
        <v>6477973.33</v>
      </c>
      <c r="I83" s="76">
        <v>2657565.06</v>
      </c>
      <c r="J83" s="13">
        <v>1503112.27</v>
      </c>
      <c r="K83" s="13">
        <v>2317296</v>
      </c>
      <c r="L83" s="82">
        <v>41.024637253330596</v>
      </c>
      <c r="M83" s="82">
        <v>23.203434059213702</v>
      </c>
      <c r="N83" s="82">
        <v>35.77192868745571</v>
      </c>
      <c r="O83" s="208">
        <v>109.21991405416196</v>
      </c>
      <c r="P83" s="208">
        <v>134.62074283594188</v>
      </c>
      <c r="Q83" s="208">
        <v>110.19579457689215</v>
      </c>
      <c r="R83" s="209">
        <v>89.3681319317017</v>
      </c>
    </row>
    <row r="84" spans="1:18" ht="12.75">
      <c r="A84" s="148" t="s">
        <v>226</v>
      </c>
      <c r="B84" s="149" t="s">
        <v>255</v>
      </c>
      <c r="C84" s="149" t="s">
        <v>231</v>
      </c>
      <c r="D84" s="149" t="s">
        <v>285</v>
      </c>
      <c r="E84" s="149" t="s">
        <v>228</v>
      </c>
      <c r="F84" s="138"/>
      <c r="G84" s="27" t="s">
        <v>329</v>
      </c>
      <c r="H84" s="13">
        <v>10615860.45</v>
      </c>
      <c r="I84" s="76">
        <v>3256883.92</v>
      </c>
      <c r="J84" s="13">
        <v>3064847.53</v>
      </c>
      <c r="K84" s="13">
        <v>4294129</v>
      </c>
      <c r="L84" s="82">
        <v>30.67941534593176</v>
      </c>
      <c r="M84" s="82">
        <v>28.87045797592413</v>
      </c>
      <c r="N84" s="82">
        <v>40.45012667814412</v>
      </c>
      <c r="O84" s="208">
        <v>112.71520850285785</v>
      </c>
      <c r="P84" s="208">
        <v>126.23141721656354</v>
      </c>
      <c r="Q84" s="208">
        <v>114.65124282219456</v>
      </c>
      <c r="R84" s="209">
        <v>103.0997915497205</v>
      </c>
    </row>
    <row r="85" spans="1:18" ht="12.75">
      <c r="A85" s="148" t="s">
        <v>226</v>
      </c>
      <c r="B85" s="149" t="s">
        <v>271</v>
      </c>
      <c r="C85" s="149" t="s">
        <v>237</v>
      </c>
      <c r="D85" s="149" t="s">
        <v>285</v>
      </c>
      <c r="E85" s="149" t="s">
        <v>228</v>
      </c>
      <c r="F85" s="138"/>
      <c r="G85" s="27" t="s">
        <v>330</v>
      </c>
      <c r="H85" s="13">
        <v>12758634.73</v>
      </c>
      <c r="I85" s="76">
        <v>6841299.4</v>
      </c>
      <c r="J85" s="13">
        <v>2235139.33</v>
      </c>
      <c r="K85" s="13">
        <v>3682196</v>
      </c>
      <c r="L85" s="82">
        <v>53.62093628963074</v>
      </c>
      <c r="M85" s="82">
        <v>17.51864033496004</v>
      </c>
      <c r="N85" s="82">
        <v>28.860423375409226</v>
      </c>
      <c r="O85" s="208">
        <v>116.04648742725192</v>
      </c>
      <c r="P85" s="208">
        <v>147.4610986097023</v>
      </c>
      <c r="Q85" s="208">
        <v>83.48491268799388</v>
      </c>
      <c r="R85" s="209">
        <v>100.12151527288458</v>
      </c>
    </row>
    <row r="86" spans="1:18" ht="12.75">
      <c r="A86" s="148" t="s">
        <v>226</v>
      </c>
      <c r="B86" s="149" t="s">
        <v>275</v>
      </c>
      <c r="C86" s="149" t="s">
        <v>231</v>
      </c>
      <c r="D86" s="149" t="s">
        <v>285</v>
      </c>
      <c r="E86" s="149" t="s">
        <v>228</v>
      </c>
      <c r="F86" s="138"/>
      <c r="G86" s="27" t="s">
        <v>331</v>
      </c>
      <c r="H86" s="13">
        <v>30236122.14</v>
      </c>
      <c r="I86" s="76">
        <v>21131597.66</v>
      </c>
      <c r="J86" s="13">
        <v>3351131.48</v>
      </c>
      <c r="K86" s="13">
        <v>5753393</v>
      </c>
      <c r="L86" s="82">
        <v>69.88858413177451</v>
      </c>
      <c r="M86" s="82">
        <v>11.08320526185042</v>
      </c>
      <c r="N86" s="82">
        <v>19.02821060637507</v>
      </c>
      <c r="O86" s="208">
        <v>110.97883383461024</v>
      </c>
      <c r="P86" s="208">
        <v>110.9312825884597</v>
      </c>
      <c r="Q86" s="208">
        <v>119.9069964686968</v>
      </c>
      <c r="R86" s="209">
        <v>106.52654066423362</v>
      </c>
    </row>
    <row r="87" spans="1:18" ht="12.75">
      <c r="A87" s="148" t="s">
        <v>226</v>
      </c>
      <c r="B87" s="149" t="s">
        <v>275</v>
      </c>
      <c r="C87" s="149" t="s">
        <v>226</v>
      </c>
      <c r="D87" s="149" t="s">
        <v>285</v>
      </c>
      <c r="E87" s="149" t="s">
        <v>228</v>
      </c>
      <c r="F87" s="138"/>
      <c r="G87" s="27" t="s">
        <v>332</v>
      </c>
      <c r="H87" s="13">
        <v>59296858.81</v>
      </c>
      <c r="I87" s="76">
        <v>40173933.06</v>
      </c>
      <c r="J87" s="13">
        <v>6695268.75</v>
      </c>
      <c r="K87" s="13">
        <v>12427657</v>
      </c>
      <c r="L87" s="82">
        <v>67.75052484436992</v>
      </c>
      <c r="M87" s="82">
        <v>11.291101897071973</v>
      </c>
      <c r="N87" s="82">
        <v>20.95837325855811</v>
      </c>
      <c r="O87" s="208">
        <v>115.24568180445453</v>
      </c>
      <c r="P87" s="208">
        <v>117.68059857198764</v>
      </c>
      <c r="Q87" s="208">
        <v>120.81144845253695</v>
      </c>
      <c r="R87" s="209">
        <v>105.56480684114165</v>
      </c>
    </row>
    <row r="88" spans="1:18" ht="12.75">
      <c r="A88" s="148" t="s">
        <v>226</v>
      </c>
      <c r="B88" s="149" t="s">
        <v>267</v>
      </c>
      <c r="C88" s="149" t="s">
        <v>235</v>
      </c>
      <c r="D88" s="149" t="s">
        <v>285</v>
      </c>
      <c r="E88" s="149" t="s">
        <v>228</v>
      </c>
      <c r="F88" s="138"/>
      <c r="G88" s="27" t="s">
        <v>333</v>
      </c>
      <c r="H88" s="13">
        <v>10454988.21</v>
      </c>
      <c r="I88" s="76">
        <v>4872819.71</v>
      </c>
      <c r="J88" s="13">
        <v>2301789.5</v>
      </c>
      <c r="K88" s="13">
        <v>3280379</v>
      </c>
      <c r="L88" s="82">
        <v>46.60760597835242</v>
      </c>
      <c r="M88" s="82">
        <v>22.01618455961893</v>
      </c>
      <c r="N88" s="82">
        <v>31.376209462028648</v>
      </c>
      <c r="O88" s="208">
        <v>103.81474775858021</v>
      </c>
      <c r="P88" s="208">
        <v>99.29555096252322</v>
      </c>
      <c r="Q88" s="208">
        <v>118.68740291183839</v>
      </c>
      <c r="R88" s="209">
        <v>101.74711876456048</v>
      </c>
    </row>
    <row r="89" spans="1:18" ht="12.75">
      <c r="A89" s="148" t="s">
        <v>226</v>
      </c>
      <c r="B89" s="149" t="s">
        <v>257</v>
      </c>
      <c r="C89" s="149" t="s">
        <v>235</v>
      </c>
      <c r="D89" s="149" t="s">
        <v>285</v>
      </c>
      <c r="E89" s="149" t="s">
        <v>228</v>
      </c>
      <c r="F89" s="138"/>
      <c r="G89" s="27" t="s">
        <v>334</v>
      </c>
      <c r="H89" s="13">
        <v>14946542.75</v>
      </c>
      <c r="I89" s="76">
        <v>7666212.629999999</v>
      </c>
      <c r="J89" s="13">
        <v>2688656.12</v>
      </c>
      <c r="K89" s="13">
        <v>4591674</v>
      </c>
      <c r="L89" s="82">
        <v>51.2908754768724</v>
      </c>
      <c r="M89" s="82">
        <v>17.988481784525053</v>
      </c>
      <c r="N89" s="82">
        <v>30.720642738602542</v>
      </c>
      <c r="O89" s="208">
        <v>93.63727552070897</v>
      </c>
      <c r="P89" s="208">
        <v>86.40737545415475</v>
      </c>
      <c r="Q89" s="208">
        <v>86.68848155503265</v>
      </c>
      <c r="R89" s="209">
        <v>115.1233188157001</v>
      </c>
    </row>
    <row r="90" spans="1:18" ht="12.75">
      <c r="A90" s="148" t="s">
        <v>226</v>
      </c>
      <c r="B90" s="149" t="s">
        <v>259</v>
      </c>
      <c r="C90" s="149" t="s">
        <v>226</v>
      </c>
      <c r="D90" s="149" t="s">
        <v>285</v>
      </c>
      <c r="E90" s="149" t="s">
        <v>228</v>
      </c>
      <c r="F90" s="138"/>
      <c r="G90" s="27" t="s">
        <v>335</v>
      </c>
      <c r="H90" s="13">
        <v>10275414.59</v>
      </c>
      <c r="I90" s="76">
        <v>3721934.97</v>
      </c>
      <c r="J90" s="13">
        <v>2120527.62</v>
      </c>
      <c r="K90" s="13">
        <v>4432952</v>
      </c>
      <c r="L90" s="82">
        <v>36.22174986128711</v>
      </c>
      <c r="M90" s="82">
        <v>20.636905707568147</v>
      </c>
      <c r="N90" s="82">
        <v>43.14134443114475</v>
      </c>
      <c r="O90" s="208">
        <v>115.68562634985042</v>
      </c>
      <c r="P90" s="208">
        <v>123.91177525875807</v>
      </c>
      <c r="Q90" s="208">
        <v>108.85228203154715</v>
      </c>
      <c r="R90" s="209">
        <v>112.78593694503274</v>
      </c>
    </row>
    <row r="91" spans="1:18" ht="12.75">
      <c r="A91" s="148" t="s">
        <v>226</v>
      </c>
      <c r="B91" s="149" t="s">
        <v>257</v>
      </c>
      <c r="C91" s="149" t="s">
        <v>237</v>
      </c>
      <c r="D91" s="149" t="s">
        <v>285</v>
      </c>
      <c r="E91" s="149" t="s">
        <v>228</v>
      </c>
      <c r="F91" s="138"/>
      <c r="G91" s="27" t="s">
        <v>336</v>
      </c>
      <c r="H91" s="13">
        <v>9734420.96</v>
      </c>
      <c r="I91" s="76">
        <v>2503831.42</v>
      </c>
      <c r="J91" s="13">
        <v>2604119.54</v>
      </c>
      <c r="K91" s="13">
        <v>4626470</v>
      </c>
      <c r="L91" s="82">
        <v>25.721421235927327</v>
      </c>
      <c r="M91" s="82">
        <v>26.751663511375405</v>
      </c>
      <c r="N91" s="82">
        <v>47.526915252697265</v>
      </c>
      <c r="O91" s="208">
        <v>109.37062360519232</v>
      </c>
      <c r="P91" s="208">
        <v>101.90512118985076</v>
      </c>
      <c r="Q91" s="208">
        <v>115.09895284296789</v>
      </c>
      <c r="R91" s="209">
        <v>110.65804230745219</v>
      </c>
    </row>
    <row r="92" spans="1:18" ht="12.75">
      <c r="A92" s="148" t="s">
        <v>226</v>
      </c>
      <c r="B92" s="149" t="s">
        <v>226</v>
      </c>
      <c r="C92" s="149" t="s">
        <v>239</v>
      </c>
      <c r="D92" s="149" t="s">
        <v>285</v>
      </c>
      <c r="E92" s="149" t="s">
        <v>228</v>
      </c>
      <c r="F92" s="138"/>
      <c r="G92" s="27" t="s">
        <v>298</v>
      </c>
      <c r="H92" s="13">
        <v>16789708.05</v>
      </c>
      <c r="I92" s="76">
        <v>7177479.3500000015</v>
      </c>
      <c r="J92" s="13">
        <v>3655447.7</v>
      </c>
      <c r="K92" s="13">
        <v>5956781</v>
      </c>
      <c r="L92" s="82">
        <v>42.749280265180076</v>
      </c>
      <c r="M92" s="82">
        <v>21.771955111512494</v>
      </c>
      <c r="N92" s="82">
        <v>35.47876462330743</v>
      </c>
      <c r="O92" s="208">
        <v>120.15803481003874</v>
      </c>
      <c r="P92" s="208">
        <v>142.88594124347566</v>
      </c>
      <c r="Q92" s="208">
        <v>107.7596967950434</v>
      </c>
      <c r="R92" s="209">
        <v>107.18305837238063</v>
      </c>
    </row>
    <row r="93" spans="1:18" ht="12.75">
      <c r="A93" s="148" t="s">
        <v>226</v>
      </c>
      <c r="B93" s="149" t="s">
        <v>261</v>
      </c>
      <c r="C93" s="149" t="s">
        <v>226</v>
      </c>
      <c r="D93" s="149" t="s">
        <v>285</v>
      </c>
      <c r="E93" s="149" t="s">
        <v>228</v>
      </c>
      <c r="F93" s="138"/>
      <c r="G93" s="27" t="s">
        <v>337</v>
      </c>
      <c r="H93" s="13">
        <v>9596838.73</v>
      </c>
      <c r="I93" s="76">
        <v>3077661.72</v>
      </c>
      <c r="J93" s="13">
        <v>2775748.01</v>
      </c>
      <c r="K93" s="13">
        <v>3743429</v>
      </c>
      <c r="L93" s="82">
        <v>32.069536715034495</v>
      </c>
      <c r="M93" s="82">
        <v>28.923566271077682</v>
      </c>
      <c r="N93" s="82">
        <v>39.00689701388782</v>
      </c>
      <c r="O93" s="208">
        <v>121.5945795441236</v>
      </c>
      <c r="P93" s="208">
        <v>128.882988896377</v>
      </c>
      <c r="Q93" s="208">
        <v>141.19874824492106</v>
      </c>
      <c r="R93" s="209">
        <v>105.78560904107562</v>
      </c>
    </row>
    <row r="94" spans="1:18" ht="12.75">
      <c r="A94" s="148" t="s">
        <v>226</v>
      </c>
      <c r="B94" s="149" t="s">
        <v>235</v>
      </c>
      <c r="C94" s="149" t="s">
        <v>226</v>
      </c>
      <c r="D94" s="149" t="s">
        <v>285</v>
      </c>
      <c r="E94" s="149" t="s">
        <v>228</v>
      </c>
      <c r="F94" s="138"/>
      <c r="G94" s="27" t="s">
        <v>299</v>
      </c>
      <c r="H94" s="13">
        <v>13025647.88</v>
      </c>
      <c r="I94" s="76">
        <v>8138579.790000001</v>
      </c>
      <c r="J94" s="13">
        <v>2250229.09</v>
      </c>
      <c r="K94" s="13">
        <v>2636839</v>
      </c>
      <c r="L94" s="82">
        <v>62.48118991836282</v>
      </c>
      <c r="M94" s="82">
        <v>17.275371718400848</v>
      </c>
      <c r="N94" s="82">
        <v>20.24343836323633</v>
      </c>
      <c r="O94" s="208">
        <v>103.64990058845636</v>
      </c>
      <c r="P94" s="208">
        <v>109.75870219141186</v>
      </c>
      <c r="Q94" s="208">
        <v>86.42648835074182</v>
      </c>
      <c r="R94" s="209">
        <v>103.4720788837361</v>
      </c>
    </row>
    <row r="95" spans="1:18" ht="12.75">
      <c r="A95" s="148" t="s">
        <v>226</v>
      </c>
      <c r="B95" s="149" t="s">
        <v>261</v>
      </c>
      <c r="C95" s="149" t="s">
        <v>235</v>
      </c>
      <c r="D95" s="149" t="s">
        <v>285</v>
      </c>
      <c r="E95" s="149" t="s">
        <v>228</v>
      </c>
      <c r="F95" s="138"/>
      <c r="G95" s="27" t="s">
        <v>338</v>
      </c>
      <c r="H95" s="13">
        <v>15835003.79</v>
      </c>
      <c r="I95" s="76">
        <v>9444270.419999998</v>
      </c>
      <c r="J95" s="13">
        <v>2533056.37</v>
      </c>
      <c r="K95" s="13">
        <v>3857677</v>
      </c>
      <c r="L95" s="82">
        <v>59.64173135193167</v>
      </c>
      <c r="M95" s="82">
        <v>15.996563080077419</v>
      </c>
      <c r="N95" s="82">
        <v>24.361705567990903</v>
      </c>
      <c r="O95" s="208">
        <v>110.17317578492722</v>
      </c>
      <c r="P95" s="208">
        <v>112.3517029428753</v>
      </c>
      <c r="Q95" s="208">
        <v>110.510075759886</v>
      </c>
      <c r="R95" s="209">
        <v>104.97957244319458</v>
      </c>
    </row>
    <row r="96" spans="1:18" ht="12.75">
      <c r="A96" s="148" t="s">
        <v>226</v>
      </c>
      <c r="B96" s="149" t="s">
        <v>231</v>
      </c>
      <c r="C96" s="149" t="s">
        <v>235</v>
      </c>
      <c r="D96" s="149" t="s">
        <v>285</v>
      </c>
      <c r="E96" s="149" t="s">
        <v>228</v>
      </c>
      <c r="F96" s="138"/>
      <c r="G96" s="27" t="s">
        <v>339</v>
      </c>
      <c r="H96" s="13">
        <v>13609652.01</v>
      </c>
      <c r="I96" s="76">
        <v>6478955.6</v>
      </c>
      <c r="J96" s="13">
        <v>2788905.41</v>
      </c>
      <c r="K96" s="13">
        <v>4341791</v>
      </c>
      <c r="L96" s="82">
        <v>47.60559340708668</v>
      </c>
      <c r="M96" s="82">
        <v>20.492114037528577</v>
      </c>
      <c r="N96" s="82">
        <v>31.902292555384744</v>
      </c>
      <c r="O96" s="208">
        <v>83.28768474210182</v>
      </c>
      <c r="P96" s="208">
        <v>75.76700618450701</v>
      </c>
      <c r="Q96" s="208">
        <v>93.9724156165887</v>
      </c>
      <c r="R96" s="209">
        <v>90.04903989040947</v>
      </c>
    </row>
    <row r="97" spans="1:18" ht="12.75">
      <c r="A97" s="148" t="s">
        <v>226</v>
      </c>
      <c r="B97" s="149" t="s">
        <v>241</v>
      </c>
      <c r="C97" s="149" t="s">
        <v>239</v>
      </c>
      <c r="D97" s="149" t="s">
        <v>285</v>
      </c>
      <c r="E97" s="149" t="s">
        <v>228</v>
      </c>
      <c r="F97" s="138"/>
      <c r="G97" s="27" t="s">
        <v>340</v>
      </c>
      <c r="H97" s="13">
        <v>8585596.65</v>
      </c>
      <c r="I97" s="76">
        <v>3534340.23</v>
      </c>
      <c r="J97" s="13">
        <v>1567324.42</v>
      </c>
      <c r="K97" s="13">
        <v>3483932</v>
      </c>
      <c r="L97" s="82">
        <v>41.165924443934834</v>
      </c>
      <c r="M97" s="82">
        <v>18.255276644052454</v>
      </c>
      <c r="N97" s="82">
        <v>40.578798912012715</v>
      </c>
      <c r="O97" s="208">
        <v>107.8813325285338</v>
      </c>
      <c r="P97" s="208">
        <v>113.90712236340832</v>
      </c>
      <c r="Q97" s="208">
        <v>86.82715377900254</v>
      </c>
      <c r="R97" s="209">
        <v>114.21095213930074</v>
      </c>
    </row>
    <row r="98" spans="1:18" ht="12.75">
      <c r="A98" s="148" t="s">
        <v>226</v>
      </c>
      <c r="B98" s="149" t="s">
        <v>237</v>
      </c>
      <c r="C98" s="149" t="s">
        <v>226</v>
      </c>
      <c r="D98" s="149" t="s">
        <v>285</v>
      </c>
      <c r="E98" s="149" t="s">
        <v>228</v>
      </c>
      <c r="F98" s="138"/>
      <c r="G98" s="27" t="s">
        <v>341</v>
      </c>
      <c r="H98" s="13">
        <v>8388841.85</v>
      </c>
      <c r="I98" s="76">
        <v>2626041.73</v>
      </c>
      <c r="J98" s="13">
        <v>2511188.12</v>
      </c>
      <c r="K98" s="13">
        <v>3251612</v>
      </c>
      <c r="L98" s="82">
        <v>31.30398423234072</v>
      </c>
      <c r="M98" s="82">
        <v>29.93486067448036</v>
      </c>
      <c r="N98" s="82">
        <v>38.76115509317892</v>
      </c>
      <c r="O98" s="208">
        <v>116.4010105202411</v>
      </c>
      <c r="P98" s="208">
        <v>129.40030764754553</v>
      </c>
      <c r="Q98" s="208">
        <v>119.43566987792332</v>
      </c>
      <c r="R98" s="209">
        <v>105.74664347681298</v>
      </c>
    </row>
    <row r="99" spans="1:18" ht="12.75">
      <c r="A99" s="148" t="s">
        <v>226</v>
      </c>
      <c r="B99" s="149" t="s">
        <v>235</v>
      </c>
      <c r="C99" s="149" t="s">
        <v>235</v>
      </c>
      <c r="D99" s="149" t="s">
        <v>285</v>
      </c>
      <c r="E99" s="149" t="s">
        <v>228</v>
      </c>
      <c r="F99" s="138"/>
      <c r="G99" s="27" t="s">
        <v>342</v>
      </c>
      <c r="H99" s="13">
        <v>15646144.87</v>
      </c>
      <c r="I99" s="76">
        <v>11647887.879999999</v>
      </c>
      <c r="J99" s="13">
        <v>2175846.99</v>
      </c>
      <c r="K99" s="13">
        <v>1822410</v>
      </c>
      <c r="L99" s="82">
        <v>74.44573712425301</v>
      </c>
      <c r="M99" s="82">
        <v>13.906601326260123</v>
      </c>
      <c r="N99" s="82">
        <v>11.647661549486855</v>
      </c>
      <c r="O99" s="208">
        <v>104.90208664590624</v>
      </c>
      <c r="P99" s="208">
        <v>98.51688681499485</v>
      </c>
      <c r="Q99" s="208">
        <v>150.9803511900045</v>
      </c>
      <c r="R99" s="209">
        <v>110.40807263725658</v>
      </c>
    </row>
    <row r="100" spans="1:18" ht="12.75">
      <c r="A100" s="148" t="s">
        <v>226</v>
      </c>
      <c r="B100" s="149" t="s">
        <v>241</v>
      </c>
      <c r="C100" s="149" t="s">
        <v>241</v>
      </c>
      <c r="D100" s="149" t="s">
        <v>285</v>
      </c>
      <c r="E100" s="149" t="s">
        <v>228</v>
      </c>
      <c r="F100" s="138"/>
      <c r="G100" s="27" t="s">
        <v>343</v>
      </c>
      <c r="H100" s="13">
        <v>12329205.02</v>
      </c>
      <c r="I100" s="76">
        <v>6793877.459999999</v>
      </c>
      <c r="J100" s="13">
        <v>2226711.56</v>
      </c>
      <c r="K100" s="13">
        <v>3308616</v>
      </c>
      <c r="L100" s="82">
        <v>55.10393775575321</v>
      </c>
      <c r="M100" s="82">
        <v>18.06046339879909</v>
      </c>
      <c r="N100" s="82">
        <v>26.8355988454477</v>
      </c>
      <c r="O100" s="208">
        <v>104.55994634896089</v>
      </c>
      <c r="P100" s="208">
        <v>103.8671210955052</v>
      </c>
      <c r="Q100" s="208">
        <v>101.69980566426749</v>
      </c>
      <c r="R100" s="209">
        <v>108.08613396787814</v>
      </c>
    </row>
    <row r="101" spans="1:18" ht="12.75">
      <c r="A101" s="148" t="s">
        <v>226</v>
      </c>
      <c r="B101" s="149" t="s">
        <v>275</v>
      </c>
      <c r="C101" s="149" t="s">
        <v>235</v>
      </c>
      <c r="D101" s="149" t="s">
        <v>285</v>
      </c>
      <c r="E101" s="149" t="s">
        <v>228</v>
      </c>
      <c r="F101" s="138"/>
      <c r="G101" s="27" t="s">
        <v>344</v>
      </c>
      <c r="H101" s="13">
        <v>7361401.61</v>
      </c>
      <c r="I101" s="76">
        <v>3918560.32</v>
      </c>
      <c r="J101" s="13">
        <v>1169002.29</v>
      </c>
      <c r="K101" s="13">
        <v>2273839</v>
      </c>
      <c r="L101" s="82">
        <v>53.231171556743796</v>
      </c>
      <c r="M101" s="82">
        <v>15.880159131815116</v>
      </c>
      <c r="N101" s="82">
        <v>30.888669311441085</v>
      </c>
      <c r="O101" s="208">
        <v>135.1020679529484</v>
      </c>
      <c r="P101" s="208">
        <v>163.86277677825416</v>
      </c>
      <c r="Q101" s="208">
        <v>126.50382781003626</v>
      </c>
      <c r="R101" s="209">
        <v>106.58691925586375</v>
      </c>
    </row>
    <row r="102" spans="1:18" ht="12.75">
      <c r="A102" s="148" t="s">
        <v>226</v>
      </c>
      <c r="B102" s="149" t="s">
        <v>277</v>
      </c>
      <c r="C102" s="149" t="s">
        <v>235</v>
      </c>
      <c r="D102" s="149" t="s">
        <v>285</v>
      </c>
      <c r="E102" s="149" t="s">
        <v>228</v>
      </c>
      <c r="F102" s="138"/>
      <c r="G102" s="27" t="s">
        <v>345</v>
      </c>
      <c r="H102" s="13">
        <v>18896656.78</v>
      </c>
      <c r="I102" s="76">
        <v>8527134.370000001</v>
      </c>
      <c r="J102" s="13">
        <v>4154813.41</v>
      </c>
      <c r="K102" s="13">
        <v>6214709</v>
      </c>
      <c r="L102" s="82">
        <v>45.125095244493295</v>
      </c>
      <c r="M102" s="82">
        <v>21.98702901984972</v>
      </c>
      <c r="N102" s="82">
        <v>32.887875735656976</v>
      </c>
      <c r="O102" s="208">
        <v>118.50430450262759</v>
      </c>
      <c r="P102" s="208">
        <v>132.05898912550776</v>
      </c>
      <c r="Q102" s="208">
        <v>111.33588300114579</v>
      </c>
      <c r="R102" s="209">
        <v>107.9482463364054</v>
      </c>
    </row>
    <row r="103" spans="1:18" ht="12.75">
      <c r="A103" s="148" t="s">
        <v>226</v>
      </c>
      <c r="B103" s="149" t="s">
        <v>243</v>
      </c>
      <c r="C103" s="149" t="s">
        <v>226</v>
      </c>
      <c r="D103" s="149" t="s">
        <v>285</v>
      </c>
      <c r="E103" s="149" t="s">
        <v>228</v>
      </c>
      <c r="F103" s="138"/>
      <c r="G103" s="27" t="s">
        <v>302</v>
      </c>
      <c r="H103" s="13">
        <v>18846216.49</v>
      </c>
      <c r="I103" s="76">
        <v>8785165.479999999</v>
      </c>
      <c r="J103" s="13">
        <v>3946923.01</v>
      </c>
      <c r="K103" s="13">
        <v>6114128</v>
      </c>
      <c r="L103" s="82">
        <v>46.61500882504189</v>
      </c>
      <c r="M103" s="82">
        <v>20.94278717478534</v>
      </c>
      <c r="N103" s="82">
        <v>32.44220400017277</v>
      </c>
      <c r="O103" s="208">
        <v>117.07919646532036</v>
      </c>
      <c r="P103" s="208">
        <v>116.49404400046603</v>
      </c>
      <c r="Q103" s="208">
        <v>107.1180685519563</v>
      </c>
      <c r="R103" s="209">
        <v>125.52012570636953</v>
      </c>
    </row>
    <row r="104" spans="1:18" ht="12.75">
      <c r="A104" s="148" t="s">
        <v>226</v>
      </c>
      <c r="B104" s="149" t="s">
        <v>245</v>
      </c>
      <c r="C104" s="149" t="s">
        <v>243</v>
      </c>
      <c r="D104" s="149" t="s">
        <v>285</v>
      </c>
      <c r="E104" s="149" t="s">
        <v>228</v>
      </c>
      <c r="F104" s="138"/>
      <c r="G104" s="27" t="s">
        <v>304</v>
      </c>
      <c r="H104" s="13">
        <v>36313307.44</v>
      </c>
      <c r="I104" s="76">
        <v>17098458.909999996</v>
      </c>
      <c r="J104" s="13">
        <v>8805566.53</v>
      </c>
      <c r="K104" s="13">
        <v>10409282</v>
      </c>
      <c r="L104" s="82">
        <v>47.085931068800484</v>
      </c>
      <c r="M104" s="82">
        <v>24.248869493778063</v>
      </c>
      <c r="N104" s="82">
        <v>28.665199437421446</v>
      </c>
      <c r="O104" s="208">
        <v>123.44377708750281</v>
      </c>
      <c r="P104" s="208">
        <v>151.97941358010593</v>
      </c>
      <c r="Q104" s="208">
        <v>106.17921666887106</v>
      </c>
      <c r="R104" s="209">
        <v>105.42910224218906</v>
      </c>
    </row>
    <row r="105" spans="1:18" ht="12.75">
      <c r="A105" s="148" t="s">
        <v>226</v>
      </c>
      <c r="B105" s="149" t="s">
        <v>275</v>
      </c>
      <c r="C105" s="149" t="s">
        <v>239</v>
      </c>
      <c r="D105" s="149" t="s">
        <v>285</v>
      </c>
      <c r="E105" s="149" t="s">
        <v>228</v>
      </c>
      <c r="F105" s="138"/>
      <c r="G105" s="27" t="s">
        <v>346</v>
      </c>
      <c r="H105" s="13">
        <v>74711538.59</v>
      </c>
      <c r="I105" s="76">
        <v>63120157.150000006</v>
      </c>
      <c r="J105" s="13">
        <v>4106343.44</v>
      </c>
      <c r="K105" s="13">
        <v>7485038</v>
      </c>
      <c r="L105" s="82">
        <v>84.48515228201782</v>
      </c>
      <c r="M105" s="82">
        <v>5.496264054384802</v>
      </c>
      <c r="N105" s="82">
        <v>10.01858366359739</v>
      </c>
      <c r="O105" s="208">
        <v>158.67832234955978</v>
      </c>
      <c r="P105" s="208">
        <v>172.11290306528446</v>
      </c>
      <c r="Q105" s="208">
        <v>126.43349855992558</v>
      </c>
      <c r="R105" s="209">
        <v>104.50863458940391</v>
      </c>
    </row>
    <row r="106" spans="1:18" ht="12.75">
      <c r="A106" s="148" t="s">
        <v>226</v>
      </c>
      <c r="B106" s="149" t="s">
        <v>263</v>
      </c>
      <c r="C106" s="149" t="s">
        <v>226</v>
      </c>
      <c r="D106" s="149" t="s">
        <v>285</v>
      </c>
      <c r="E106" s="149" t="s">
        <v>228</v>
      </c>
      <c r="F106" s="138"/>
      <c r="G106" s="27" t="s">
        <v>347</v>
      </c>
      <c r="H106" s="13">
        <v>11804545.35</v>
      </c>
      <c r="I106" s="76">
        <v>5848907.539999999</v>
      </c>
      <c r="J106" s="13">
        <v>3025829.81</v>
      </c>
      <c r="K106" s="13">
        <v>2929808</v>
      </c>
      <c r="L106" s="82">
        <v>49.547927231267735</v>
      </c>
      <c r="M106" s="82">
        <v>25.632751794206122</v>
      </c>
      <c r="N106" s="82">
        <v>24.81932097452614</v>
      </c>
      <c r="O106" s="208">
        <v>150.06230857531412</v>
      </c>
      <c r="P106" s="208">
        <v>188.79693492481883</v>
      </c>
      <c r="Q106" s="208">
        <v>123.25570726695383</v>
      </c>
      <c r="R106" s="209">
        <v>126.6385421349286</v>
      </c>
    </row>
    <row r="107" spans="1:18" ht="12.75">
      <c r="A107" s="148" t="s">
        <v>226</v>
      </c>
      <c r="B107" s="149" t="s">
        <v>265</v>
      </c>
      <c r="C107" s="149" t="s">
        <v>231</v>
      </c>
      <c r="D107" s="149" t="s">
        <v>285</v>
      </c>
      <c r="E107" s="149" t="s">
        <v>228</v>
      </c>
      <c r="F107" s="138"/>
      <c r="G107" s="27" t="s">
        <v>348</v>
      </c>
      <c r="H107" s="13">
        <v>13158511.9</v>
      </c>
      <c r="I107" s="76">
        <v>5781375.120000001</v>
      </c>
      <c r="J107" s="13">
        <v>2916602.78</v>
      </c>
      <c r="K107" s="13">
        <v>4460534</v>
      </c>
      <c r="L107" s="82">
        <v>43.93639010198411</v>
      </c>
      <c r="M107" s="82">
        <v>22.165141485337713</v>
      </c>
      <c r="N107" s="82">
        <v>33.898468412678184</v>
      </c>
      <c r="O107" s="208">
        <v>100.49344708511734</v>
      </c>
      <c r="P107" s="208">
        <v>104.94410308380469</v>
      </c>
      <c r="Q107" s="208">
        <v>94.27201324076087</v>
      </c>
      <c r="R107" s="209">
        <v>99.31985179511386</v>
      </c>
    </row>
    <row r="108" spans="1:18" ht="12.75">
      <c r="A108" s="148" t="s">
        <v>226</v>
      </c>
      <c r="B108" s="149" t="s">
        <v>235</v>
      </c>
      <c r="C108" s="149" t="s">
        <v>237</v>
      </c>
      <c r="D108" s="149" t="s">
        <v>285</v>
      </c>
      <c r="E108" s="149" t="s">
        <v>228</v>
      </c>
      <c r="F108" s="138"/>
      <c r="G108" s="27" t="s">
        <v>349</v>
      </c>
      <c r="H108" s="13">
        <v>9590977.93</v>
      </c>
      <c r="I108" s="76">
        <v>4752174.64</v>
      </c>
      <c r="J108" s="13">
        <v>2097535.29</v>
      </c>
      <c r="K108" s="13">
        <v>2741268</v>
      </c>
      <c r="L108" s="82">
        <v>49.54838468698259</v>
      </c>
      <c r="M108" s="82">
        <v>21.869879227216614</v>
      </c>
      <c r="N108" s="82">
        <v>28.581736085800795</v>
      </c>
      <c r="O108" s="208">
        <v>111.73843556724303</v>
      </c>
      <c r="P108" s="208">
        <v>108.87568822737546</v>
      </c>
      <c r="Q108" s="208">
        <v>123.1529968141986</v>
      </c>
      <c r="R108" s="209">
        <v>108.97711068344348</v>
      </c>
    </row>
    <row r="109" spans="1:18" ht="12.75">
      <c r="A109" s="148" t="s">
        <v>226</v>
      </c>
      <c r="B109" s="149" t="s">
        <v>255</v>
      </c>
      <c r="C109" s="149" t="s">
        <v>226</v>
      </c>
      <c r="D109" s="149" t="s">
        <v>285</v>
      </c>
      <c r="E109" s="149" t="s">
        <v>228</v>
      </c>
      <c r="F109" s="138"/>
      <c r="G109" s="27" t="s">
        <v>350</v>
      </c>
      <c r="H109" s="13">
        <v>36552290.56</v>
      </c>
      <c r="I109" s="76">
        <v>22543079.12</v>
      </c>
      <c r="J109" s="13">
        <v>7662132.44</v>
      </c>
      <c r="K109" s="13">
        <v>6347079</v>
      </c>
      <c r="L109" s="82">
        <v>61.67350602281927</v>
      </c>
      <c r="M109" s="82">
        <v>20.962112969152322</v>
      </c>
      <c r="N109" s="82">
        <v>17.364381008028403</v>
      </c>
      <c r="O109" s="208">
        <v>151.27836388161126</v>
      </c>
      <c r="P109" s="208">
        <v>189.49235852828022</v>
      </c>
      <c r="Q109" s="208">
        <v>124.63111308377583</v>
      </c>
      <c r="R109" s="209">
        <v>103.7467186238325</v>
      </c>
    </row>
    <row r="110" spans="1:18" ht="12.75">
      <c r="A110" s="148" t="s">
        <v>226</v>
      </c>
      <c r="B110" s="149" t="s">
        <v>247</v>
      </c>
      <c r="C110" s="149" t="s">
        <v>235</v>
      </c>
      <c r="D110" s="149" t="s">
        <v>285</v>
      </c>
      <c r="E110" s="149" t="s">
        <v>228</v>
      </c>
      <c r="F110" s="138"/>
      <c r="G110" s="27" t="s">
        <v>351</v>
      </c>
      <c r="H110" s="13">
        <v>6796550.75</v>
      </c>
      <c r="I110" s="76">
        <v>3722220.42</v>
      </c>
      <c r="J110" s="13">
        <v>1316033.33</v>
      </c>
      <c r="K110" s="13">
        <v>1758297</v>
      </c>
      <c r="L110" s="82">
        <v>54.76631539902795</v>
      </c>
      <c r="M110" s="82">
        <v>19.363253191333854</v>
      </c>
      <c r="N110" s="82">
        <v>25.87043140963819</v>
      </c>
      <c r="O110" s="208">
        <v>103.62209711814883</v>
      </c>
      <c r="P110" s="208">
        <v>103.97279193722153</v>
      </c>
      <c r="Q110" s="208">
        <v>108.6500791643561</v>
      </c>
      <c r="R110" s="209">
        <v>99.46665912401534</v>
      </c>
    </row>
    <row r="111" spans="1:18" ht="12.75">
      <c r="A111" s="148" t="s">
        <v>226</v>
      </c>
      <c r="B111" s="149" t="s">
        <v>247</v>
      </c>
      <c r="C111" s="149" t="s">
        <v>237</v>
      </c>
      <c r="D111" s="149" t="s">
        <v>285</v>
      </c>
      <c r="E111" s="149" t="s">
        <v>228</v>
      </c>
      <c r="F111" s="138"/>
      <c r="G111" s="27" t="s">
        <v>352</v>
      </c>
      <c r="H111" s="13">
        <v>14345750.71</v>
      </c>
      <c r="I111" s="76">
        <v>9658428.49</v>
      </c>
      <c r="J111" s="13">
        <v>1914729.22</v>
      </c>
      <c r="K111" s="13">
        <v>2772593</v>
      </c>
      <c r="L111" s="82">
        <v>67.32605832378917</v>
      </c>
      <c r="M111" s="82">
        <v>13.347013054292784</v>
      </c>
      <c r="N111" s="82">
        <v>19.326928621918036</v>
      </c>
      <c r="O111" s="208">
        <v>102.3092659501607</v>
      </c>
      <c r="P111" s="208">
        <v>113.78597100587822</v>
      </c>
      <c r="Q111" s="208">
        <v>62.80713015863175</v>
      </c>
      <c r="R111" s="209">
        <v>111.56781626956294</v>
      </c>
    </row>
    <row r="112" spans="1:18" ht="12.75">
      <c r="A112" s="148" t="s">
        <v>226</v>
      </c>
      <c r="B112" s="149" t="s">
        <v>247</v>
      </c>
      <c r="C112" s="149" t="s">
        <v>239</v>
      </c>
      <c r="D112" s="149" t="s">
        <v>285</v>
      </c>
      <c r="E112" s="149" t="s">
        <v>228</v>
      </c>
      <c r="F112" s="138"/>
      <c r="G112" s="27" t="s">
        <v>353</v>
      </c>
      <c r="H112" s="13">
        <v>16160915.87</v>
      </c>
      <c r="I112" s="76">
        <v>10447167.03</v>
      </c>
      <c r="J112" s="13">
        <v>3049223.84</v>
      </c>
      <c r="K112" s="13">
        <v>2664525</v>
      </c>
      <c r="L112" s="82">
        <v>64.64464708583375</v>
      </c>
      <c r="M112" s="82">
        <v>18.86789006593597</v>
      </c>
      <c r="N112" s="82">
        <v>16.487462848230273</v>
      </c>
      <c r="O112" s="208">
        <v>107.05291358024004</v>
      </c>
      <c r="P112" s="208">
        <v>106.7584082889128</v>
      </c>
      <c r="Q112" s="208">
        <v>109.34311347218797</v>
      </c>
      <c r="R112" s="209">
        <v>105.66312556087776</v>
      </c>
    </row>
    <row r="113" spans="1:18" ht="12.75">
      <c r="A113" s="148" t="s">
        <v>226</v>
      </c>
      <c r="B113" s="149" t="s">
        <v>245</v>
      </c>
      <c r="C113" s="149" t="s">
        <v>247</v>
      </c>
      <c r="D113" s="149" t="s">
        <v>285</v>
      </c>
      <c r="E113" s="149" t="s">
        <v>228</v>
      </c>
      <c r="F113" s="138"/>
      <c r="G113" s="27" t="s">
        <v>354</v>
      </c>
      <c r="H113" s="13">
        <v>5699029.53</v>
      </c>
      <c r="I113" s="76">
        <v>3527466.96</v>
      </c>
      <c r="J113" s="13">
        <v>861453.57</v>
      </c>
      <c r="K113" s="13">
        <v>1310109</v>
      </c>
      <c r="L113" s="82">
        <v>61.89592353279137</v>
      </c>
      <c r="M113" s="82">
        <v>15.115794109598163</v>
      </c>
      <c r="N113" s="82">
        <v>22.988282357610455</v>
      </c>
      <c r="O113" s="208">
        <v>101.7606610118304</v>
      </c>
      <c r="P113" s="208">
        <v>133.3215321412406</v>
      </c>
      <c r="Q113" s="208">
        <v>47.97969024703231</v>
      </c>
      <c r="R113" s="209">
        <v>113.02461488556995</v>
      </c>
    </row>
    <row r="114" spans="1:18" ht="12.75">
      <c r="A114" s="148" t="s">
        <v>226</v>
      </c>
      <c r="B114" s="149" t="s">
        <v>249</v>
      </c>
      <c r="C114" s="149" t="s">
        <v>237</v>
      </c>
      <c r="D114" s="149" t="s">
        <v>285</v>
      </c>
      <c r="E114" s="149" t="s">
        <v>228</v>
      </c>
      <c r="F114" s="138"/>
      <c r="G114" s="27" t="s">
        <v>307</v>
      </c>
      <c r="H114" s="13">
        <v>13569564.96</v>
      </c>
      <c r="I114" s="76">
        <v>5345195.7</v>
      </c>
      <c r="J114" s="13">
        <v>3583515.26</v>
      </c>
      <c r="K114" s="13">
        <v>4640854</v>
      </c>
      <c r="L114" s="82">
        <v>39.39106165714543</v>
      </c>
      <c r="M114" s="82">
        <v>26.408475662730456</v>
      </c>
      <c r="N114" s="82">
        <v>34.20046268012412</v>
      </c>
      <c r="O114" s="208">
        <v>98.76618117041477</v>
      </c>
      <c r="P114" s="208">
        <v>90.72599282333942</v>
      </c>
      <c r="Q114" s="208">
        <v>104.06858427083185</v>
      </c>
      <c r="R114" s="209">
        <v>105.37619417622106</v>
      </c>
    </row>
    <row r="115" spans="1:18" ht="12.75">
      <c r="A115" s="148" t="s">
        <v>226</v>
      </c>
      <c r="B115" s="149" t="s">
        <v>251</v>
      </c>
      <c r="C115" s="149" t="s">
        <v>226</v>
      </c>
      <c r="D115" s="149" t="s">
        <v>285</v>
      </c>
      <c r="E115" s="149" t="s">
        <v>228</v>
      </c>
      <c r="F115" s="138"/>
      <c r="G115" s="27" t="s">
        <v>308</v>
      </c>
      <c r="H115" s="13">
        <v>46147541.77</v>
      </c>
      <c r="I115" s="76">
        <v>38996191.02</v>
      </c>
      <c r="J115" s="13">
        <v>4144853.75</v>
      </c>
      <c r="K115" s="13">
        <v>3006497</v>
      </c>
      <c r="L115" s="82">
        <v>84.50328993548035</v>
      </c>
      <c r="M115" s="82">
        <v>8.981743319412352</v>
      </c>
      <c r="N115" s="82">
        <v>6.514966745107298</v>
      </c>
      <c r="O115" s="208">
        <v>98.5842727822998</v>
      </c>
      <c r="P115" s="208">
        <v>96.94331732486796</v>
      </c>
      <c r="Q115" s="208">
        <v>114.89335343223934</v>
      </c>
      <c r="R115" s="209">
        <v>100.99367936481916</v>
      </c>
    </row>
    <row r="116" spans="1:18" ht="12.75">
      <c r="A116" s="148" t="s">
        <v>226</v>
      </c>
      <c r="B116" s="149" t="s">
        <v>226</v>
      </c>
      <c r="C116" s="149" t="s">
        <v>241</v>
      </c>
      <c r="D116" s="149" t="s">
        <v>285</v>
      </c>
      <c r="E116" s="149" t="s">
        <v>228</v>
      </c>
      <c r="F116" s="138"/>
      <c r="G116" s="27" t="s">
        <v>355</v>
      </c>
      <c r="H116" s="13">
        <v>14268379.47</v>
      </c>
      <c r="I116" s="76">
        <v>6415415.420000002</v>
      </c>
      <c r="J116" s="13">
        <v>2879993.05</v>
      </c>
      <c r="K116" s="13">
        <v>4972971</v>
      </c>
      <c r="L116" s="82">
        <v>44.96246706564499</v>
      </c>
      <c r="M116" s="82">
        <v>20.184443903074857</v>
      </c>
      <c r="N116" s="82">
        <v>34.853089031280156</v>
      </c>
      <c r="O116" s="208">
        <v>108.89954063979191</v>
      </c>
      <c r="P116" s="208">
        <v>120.75795562554286</v>
      </c>
      <c r="Q116" s="208">
        <v>105.62166662671004</v>
      </c>
      <c r="R116" s="209">
        <v>98.22178620510125</v>
      </c>
    </row>
    <row r="117" spans="1:18" ht="12.75">
      <c r="A117" s="148" t="s">
        <v>226</v>
      </c>
      <c r="B117" s="149" t="s">
        <v>265</v>
      </c>
      <c r="C117" s="149" t="s">
        <v>226</v>
      </c>
      <c r="D117" s="149" t="s">
        <v>285</v>
      </c>
      <c r="E117" s="149" t="s">
        <v>228</v>
      </c>
      <c r="F117" s="138"/>
      <c r="G117" s="27" t="s">
        <v>356</v>
      </c>
      <c r="H117" s="13">
        <v>11816272.24</v>
      </c>
      <c r="I117" s="76">
        <v>5859548.27</v>
      </c>
      <c r="J117" s="13">
        <v>2361478.97</v>
      </c>
      <c r="K117" s="13">
        <v>3595245</v>
      </c>
      <c r="L117" s="82">
        <v>49.58880559779655</v>
      </c>
      <c r="M117" s="82">
        <v>19.98497429676688</v>
      </c>
      <c r="N117" s="82">
        <v>30.42622010543657</v>
      </c>
      <c r="O117" s="208">
        <v>97.79982552055641</v>
      </c>
      <c r="P117" s="208">
        <v>89.69576237908963</v>
      </c>
      <c r="Q117" s="208">
        <v>99.24498667249628</v>
      </c>
      <c r="R117" s="209">
        <v>113.41599255259447</v>
      </c>
    </row>
    <row r="118" spans="1:18" ht="12.75">
      <c r="A118" s="148" t="s">
        <v>226</v>
      </c>
      <c r="B118" s="149" t="s">
        <v>267</v>
      </c>
      <c r="C118" s="149" t="s">
        <v>239</v>
      </c>
      <c r="D118" s="149" t="s">
        <v>285</v>
      </c>
      <c r="E118" s="149" t="s">
        <v>228</v>
      </c>
      <c r="F118" s="138"/>
      <c r="G118" s="27" t="s">
        <v>357</v>
      </c>
      <c r="H118" s="13">
        <v>14848219.17</v>
      </c>
      <c r="I118" s="76">
        <v>6585284.82</v>
      </c>
      <c r="J118" s="13">
        <v>3013183.35</v>
      </c>
      <c r="K118" s="13">
        <v>5249751</v>
      </c>
      <c r="L118" s="82">
        <v>44.35067090944618</v>
      </c>
      <c r="M118" s="82">
        <v>20.2932305585034</v>
      </c>
      <c r="N118" s="82">
        <v>35.35609853205043</v>
      </c>
      <c r="O118" s="208">
        <v>109.37675914438032</v>
      </c>
      <c r="P118" s="208">
        <v>128.10269611014576</v>
      </c>
      <c r="Q118" s="208">
        <v>95.27244072027578</v>
      </c>
      <c r="R118" s="209">
        <v>99.5786390842883</v>
      </c>
    </row>
    <row r="119" spans="1:18" ht="12.75">
      <c r="A119" s="148" t="s">
        <v>226</v>
      </c>
      <c r="B119" s="149" t="s">
        <v>243</v>
      </c>
      <c r="C119" s="149" t="s">
        <v>237</v>
      </c>
      <c r="D119" s="149" t="s">
        <v>285</v>
      </c>
      <c r="E119" s="149" t="s">
        <v>228</v>
      </c>
      <c r="F119" s="138"/>
      <c r="G119" s="27" t="s">
        <v>358</v>
      </c>
      <c r="H119" s="13">
        <v>10392425.13</v>
      </c>
      <c r="I119" s="76">
        <v>4450429.97</v>
      </c>
      <c r="J119" s="13">
        <v>2690537.16</v>
      </c>
      <c r="K119" s="13">
        <v>3251458</v>
      </c>
      <c r="L119" s="82">
        <v>42.823786693953316</v>
      </c>
      <c r="M119" s="82">
        <v>25.889406239099845</v>
      </c>
      <c r="N119" s="82">
        <v>31.286807066946842</v>
      </c>
      <c r="O119" s="208">
        <v>109.10192629124269</v>
      </c>
      <c r="P119" s="208">
        <v>117.0549788993672</v>
      </c>
      <c r="Q119" s="208">
        <v>92.03127754614927</v>
      </c>
      <c r="R119" s="209">
        <v>116.12661053421074</v>
      </c>
    </row>
    <row r="120" spans="1:18" ht="12.75">
      <c r="A120" s="148" t="s">
        <v>226</v>
      </c>
      <c r="B120" s="149" t="s">
        <v>239</v>
      </c>
      <c r="C120" s="149" t="s">
        <v>235</v>
      </c>
      <c r="D120" s="149" t="s">
        <v>285</v>
      </c>
      <c r="E120" s="149" t="s">
        <v>228</v>
      </c>
      <c r="F120" s="138"/>
      <c r="G120" s="27" t="s">
        <v>359</v>
      </c>
      <c r="H120" s="13">
        <v>12242320.4</v>
      </c>
      <c r="I120" s="76">
        <v>6797186.08</v>
      </c>
      <c r="J120" s="13">
        <v>2840311.32</v>
      </c>
      <c r="K120" s="13">
        <v>2604823</v>
      </c>
      <c r="L120" s="82">
        <v>55.522040413188336</v>
      </c>
      <c r="M120" s="82">
        <v>23.200759555353574</v>
      </c>
      <c r="N120" s="82">
        <v>21.277200031458086</v>
      </c>
      <c r="O120" s="208">
        <v>97.87516327103903</v>
      </c>
      <c r="P120" s="208">
        <v>89.12902273706456</v>
      </c>
      <c r="Q120" s="208">
        <v>115.53589389949524</v>
      </c>
      <c r="R120" s="209">
        <v>107.4825303230678</v>
      </c>
    </row>
    <row r="121" spans="1:18" ht="12.75">
      <c r="A121" s="148" t="s">
        <v>226</v>
      </c>
      <c r="B121" s="149" t="s">
        <v>275</v>
      </c>
      <c r="C121" s="149" t="s">
        <v>241</v>
      </c>
      <c r="D121" s="149" t="s">
        <v>285</v>
      </c>
      <c r="E121" s="149" t="s">
        <v>228</v>
      </c>
      <c r="F121" s="138"/>
      <c r="G121" s="27" t="s">
        <v>360</v>
      </c>
      <c r="H121" s="13">
        <v>8896383.34</v>
      </c>
      <c r="I121" s="76">
        <v>5265168.27</v>
      </c>
      <c r="J121" s="13">
        <v>1211116.07</v>
      </c>
      <c r="K121" s="13">
        <v>2420099</v>
      </c>
      <c r="L121" s="82">
        <v>59.18324412041353</v>
      </c>
      <c r="M121" s="82">
        <v>13.613577829482335</v>
      </c>
      <c r="N121" s="82">
        <v>27.20317805010412</v>
      </c>
      <c r="O121" s="208">
        <v>117.5068479263426</v>
      </c>
      <c r="P121" s="208">
        <v>127.76095385468417</v>
      </c>
      <c r="Q121" s="208">
        <v>109.80311984321582</v>
      </c>
      <c r="R121" s="209">
        <v>103.12111846896117</v>
      </c>
    </row>
    <row r="122" spans="1:18" ht="12.75">
      <c r="A122" s="148" t="s">
        <v>226</v>
      </c>
      <c r="B122" s="149" t="s">
        <v>265</v>
      </c>
      <c r="C122" s="149" t="s">
        <v>235</v>
      </c>
      <c r="D122" s="149" t="s">
        <v>285</v>
      </c>
      <c r="E122" s="149" t="s">
        <v>228</v>
      </c>
      <c r="F122" s="138"/>
      <c r="G122" s="27" t="s">
        <v>361</v>
      </c>
      <c r="H122" s="13">
        <v>25823384.07</v>
      </c>
      <c r="I122" s="76">
        <v>14647290.43</v>
      </c>
      <c r="J122" s="13">
        <v>4362964.64</v>
      </c>
      <c r="K122" s="13">
        <v>6813129</v>
      </c>
      <c r="L122" s="82">
        <v>56.72103389042766</v>
      </c>
      <c r="M122" s="82">
        <v>16.895402353824803</v>
      </c>
      <c r="N122" s="82">
        <v>26.383563755747524</v>
      </c>
      <c r="O122" s="208">
        <v>123.290642984098</v>
      </c>
      <c r="P122" s="208">
        <v>146.25524797124544</v>
      </c>
      <c r="Q122" s="208">
        <v>117.20066571054898</v>
      </c>
      <c r="R122" s="209">
        <v>94.52698692297382</v>
      </c>
    </row>
    <row r="123" spans="1:18" ht="12.75">
      <c r="A123" s="148" t="s">
        <v>226</v>
      </c>
      <c r="B123" s="149" t="s">
        <v>247</v>
      </c>
      <c r="C123" s="149" t="s">
        <v>241</v>
      </c>
      <c r="D123" s="149" t="s">
        <v>285</v>
      </c>
      <c r="E123" s="149" t="s">
        <v>228</v>
      </c>
      <c r="F123" s="138"/>
      <c r="G123" s="27" t="s">
        <v>362</v>
      </c>
      <c r="H123" s="13">
        <v>17221594.1</v>
      </c>
      <c r="I123" s="76">
        <v>9514711.48</v>
      </c>
      <c r="J123" s="13">
        <v>3770223.62</v>
      </c>
      <c r="K123" s="13">
        <v>3936659</v>
      </c>
      <c r="L123" s="82">
        <v>55.248726829533155</v>
      </c>
      <c r="M123" s="82">
        <v>21.892419471203304</v>
      </c>
      <c r="N123" s="82">
        <v>22.85885369926353</v>
      </c>
      <c r="O123" s="208">
        <v>136.61699672442202</v>
      </c>
      <c r="P123" s="208">
        <v>170.14688876720518</v>
      </c>
      <c r="Q123" s="208">
        <v>106.17155452308984</v>
      </c>
      <c r="R123" s="209">
        <v>113.69008407787969</v>
      </c>
    </row>
    <row r="124" spans="1:18" ht="12.75">
      <c r="A124" s="148" t="s">
        <v>226</v>
      </c>
      <c r="B124" s="149" t="s">
        <v>239</v>
      </c>
      <c r="C124" s="149" t="s">
        <v>237</v>
      </c>
      <c r="D124" s="149" t="s">
        <v>285</v>
      </c>
      <c r="E124" s="149" t="s">
        <v>228</v>
      </c>
      <c r="F124" s="138"/>
      <c r="G124" s="27" t="s">
        <v>363</v>
      </c>
      <c r="H124" s="13">
        <v>8506637.56</v>
      </c>
      <c r="I124" s="76">
        <v>3726965.21</v>
      </c>
      <c r="J124" s="13">
        <v>2032196.35</v>
      </c>
      <c r="K124" s="13">
        <v>2747476</v>
      </c>
      <c r="L124" s="82">
        <v>43.812436861363125</v>
      </c>
      <c r="M124" s="82">
        <v>23.889537266238012</v>
      </c>
      <c r="N124" s="82">
        <v>32.29802587239887</v>
      </c>
      <c r="O124" s="208">
        <v>110.91458740632369</v>
      </c>
      <c r="P124" s="208">
        <v>119.63226291214433</v>
      </c>
      <c r="Q124" s="208">
        <v>102.41842324170405</v>
      </c>
      <c r="R124" s="209">
        <v>106.90659608759296</v>
      </c>
    </row>
    <row r="125" spans="1:18" ht="12.75">
      <c r="A125" s="148" t="s">
        <v>226</v>
      </c>
      <c r="B125" s="149" t="s">
        <v>241</v>
      </c>
      <c r="C125" s="149" t="s">
        <v>243</v>
      </c>
      <c r="D125" s="149" t="s">
        <v>285</v>
      </c>
      <c r="E125" s="149" t="s">
        <v>228</v>
      </c>
      <c r="F125" s="138"/>
      <c r="G125" s="27" t="s">
        <v>364</v>
      </c>
      <c r="H125" s="13">
        <v>20901302.54</v>
      </c>
      <c r="I125" s="76">
        <v>10948137.54</v>
      </c>
      <c r="J125" s="13">
        <v>4340651</v>
      </c>
      <c r="K125" s="13">
        <v>5612514</v>
      </c>
      <c r="L125" s="82">
        <v>52.38016874330168</v>
      </c>
      <c r="M125" s="82">
        <v>20.767370797552218</v>
      </c>
      <c r="N125" s="82">
        <v>26.852460459146105</v>
      </c>
      <c r="O125" s="208">
        <v>119.47793816214396</v>
      </c>
      <c r="P125" s="208">
        <v>134.93115972170614</v>
      </c>
      <c r="Q125" s="208">
        <v>104.64366363060569</v>
      </c>
      <c r="R125" s="209">
        <v>107.27364123578926</v>
      </c>
    </row>
    <row r="126" spans="1:18" ht="12.75">
      <c r="A126" s="148" t="s">
        <v>226</v>
      </c>
      <c r="B126" s="149" t="s">
        <v>237</v>
      </c>
      <c r="C126" s="149" t="s">
        <v>235</v>
      </c>
      <c r="D126" s="149" t="s">
        <v>285</v>
      </c>
      <c r="E126" s="149" t="s">
        <v>228</v>
      </c>
      <c r="F126" s="138"/>
      <c r="G126" s="27" t="s">
        <v>365</v>
      </c>
      <c r="H126" s="13">
        <v>11928289.35</v>
      </c>
      <c r="I126" s="76">
        <v>4642982.29</v>
      </c>
      <c r="J126" s="13">
        <v>3387194.06</v>
      </c>
      <c r="K126" s="13">
        <v>3898113</v>
      </c>
      <c r="L126" s="82">
        <v>38.924125277024736</v>
      </c>
      <c r="M126" s="82">
        <v>28.39631032256943</v>
      </c>
      <c r="N126" s="82">
        <v>32.67956440040583</v>
      </c>
      <c r="O126" s="208">
        <v>117.42391579969154</v>
      </c>
      <c r="P126" s="208">
        <v>144.23133142422466</v>
      </c>
      <c r="Q126" s="208">
        <v>117.4554582717288</v>
      </c>
      <c r="R126" s="209">
        <v>96.1220156927341</v>
      </c>
    </row>
    <row r="127" spans="1:18" ht="12.75">
      <c r="A127" s="148" t="s">
        <v>226</v>
      </c>
      <c r="B127" s="149" t="s">
        <v>245</v>
      </c>
      <c r="C127" s="149" t="s">
        <v>251</v>
      </c>
      <c r="D127" s="149" t="s">
        <v>285</v>
      </c>
      <c r="E127" s="149" t="s">
        <v>228</v>
      </c>
      <c r="F127" s="138"/>
      <c r="G127" s="27" t="s">
        <v>309</v>
      </c>
      <c r="H127" s="13">
        <v>29341109.87</v>
      </c>
      <c r="I127" s="76">
        <v>14546319.530000001</v>
      </c>
      <c r="J127" s="13">
        <v>5723763.34</v>
      </c>
      <c r="K127" s="13">
        <v>9071027</v>
      </c>
      <c r="L127" s="82">
        <v>49.57658246211393</v>
      </c>
      <c r="M127" s="82">
        <v>19.50765790851115</v>
      </c>
      <c r="N127" s="82">
        <v>30.915759629374918</v>
      </c>
      <c r="O127" s="208">
        <v>136.96904915529967</v>
      </c>
      <c r="P127" s="208">
        <v>164.94884294205573</v>
      </c>
      <c r="Q127" s="208">
        <v>131.39078804327815</v>
      </c>
      <c r="R127" s="209">
        <v>109.99540060288115</v>
      </c>
    </row>
    <row r="128" spans="1:18" ht="12.75">
      <c r="A128" s="148" t="s">
        <v>226</v>
      </c>
      <c r="B128" s="149" t="s">
        <v>257</v>
      </c>
      <c r="C128" s="149" t="s">
        <v>241</v>
      </c>
      <c r="D128" s="149" t="s">
        <v>285</v>
      </c>
      <c r="E128" s="149" t="s">
        <v>228</v>
      </c>
      <c r="F128" s="138"/>
      <c r="G128" s="27" t="s">
        <v>310</v>
      </c>
      <c r="H128" s="13">
        <v>25106266.91</v>
      </c>
      <c r="I128" s="76">
        <v>13515231.670000002</v>
      </c>
      <c r="J128" s="13">
        <v>4886986.24</v>
      </c>
      <c r="K128" s="13">
        <v>6704049</v>
      </c>
      <c r="L128" s="82">
        <v>53.83210382670149</v>
      </c>
      <c r="M128" s="82">
        <v>19.465204673871604</v>
      </c>
      <c r="N128" s="82">
        <v>26.702691499426905</v>
      </c>
      <c r="O128" s="208">
        <v>97.56851799915952</v>
      </c>
      <c r="P128" s="208">
        <v>99.77384517666471</v>
      </c>
      <c r="Q128" s="208">
        <v>104.2187333152525</v>
      </c>
      <c r="R128" s="209">
        <v>89.42422239577532</v>
      </c>
    </row>
    <row r="129" spans="1:18" ht="12.75">
      <c r="A129" s="148" t="s">
        <v>226</v>
      </c>
      <c r="B129" s="149" t="s">
        <v>259</v>
      </c>
      <c r="C129" s="149" t="s">
        <v>237</v>
      </c>
      <c r="D129" s="149" t="s">
        <v>285</v>
      </c>
      <c r="E129" s="149" t="s">
        <v>228</v>
      </c>
      <c r="F129" s="138"/>
      <c r="G129" s="27" t="s">
        <v>311</v>
      </c>
      <c r="H129" s="13">
        <v>37601413.63</v>
      </c>
      <c r="I129" s="76">
        <v>22837897.250000004</v>
      </c>
      <c r="J129" s="13">
        <v>5724884.38</v>
      </c>
      <c r="K129" s="13">
        <v>9038632</v>
      </c>
      <c r="L129" s="82">
        <v>60.736804936979716</v>
      </c>
      <c r="M129" s="82">
        <v>15.225183915512272</v>
      </c>
      <c r="N129" s="82">
        <v>24.03801114750802</v>
      </c>
      <c r="O129" s="208">
        <v>110.84887107197197</v>
      </c>
      <c r="P129" s="208">
        <v>105.41051224951221</v>
      </c>
      <c r="Q129" s="208">
        <v>126.21390448910168</v>
      </c>
      <c r="R129" s="209">
        <v>117.08375864659706</v>
      </c>
    </row>
    <row r="130" spans="1:18" ht="12.75">
      <c r="A130" s="148" t="s">
        <v>226</v>
      </c>
      <c r="B130" s="149" t="s">
        <v>231</v>
      </c>
      <c r="C130" s="149" t="s">
        <v>239</v>
      </c>
      <c r="D130" s="149" t="s">
        <v>285</v>
      </c>
      <c r="E130" s="149" t="s">
        <v>228</v>
      </c>
      <c r="F130" s="138"/>
      <c r="G130" s="27" t="s">
        <v>366</v>
      </c>
      <c r="H130" s="13">
        <v>38790415.33</v>
      </c>
      <c r="I130" s="76">
        <v>26737560.45</v>
      </c>
      <c r="J130" s="13">
        <v>6180905.88</v>
      </c>
      <c r="K130" s="13">
        <v>5871949</v>
      </c>
      <c r="L130" s="82">
        <v>68.92826545562022</v>
      </c>
      <c r="M130" s="82">
        <v>15.934105957405844</v>
      </c>
      <c r="N130" s="82">
        <v>15.137628586973936</v>
      </c>
      <c r="O130" s="208">
        <v>206.652283953112</v>
      </c>
      <c r="P130" s="208">
        <v>240.19225702081343</v>
      </c>
      <c r="Q130" s="208">
        <v>228.26914554163778</v>
      </c>
      <c r="R130" s="209">
        <v>119.07260856040534</v>
      </c>
    </row>
    <row r="131" spans="1:18" ht="12.75">
      <c r="A131" s="148" t="s">
        <v>226</v>
      </c>
      <c r="B131" s="149" t="s">
        <v>239</v>
      </c>
      <c r="C131" s="149" t="s">
        <v>239</v>
      </c>
      <c r="D131" s="149" t="s">
        <v>285</v>
      </c>
      <c r="E131" s="149" t="s">
        <v>228</v>
      </c>
      <c r="F131" s="138"/>
      <c r="G131" s="27" t="s">
        <v>367</v>
      </c>
      <c r="H131" s="13">
        <v>7652636.36</v>
      </c>
      <c r="I131" s="76">
        <v>3304817.65</v>
      </c>
      <c r="J131" s="13">
        <v>1606943.71</v>
      </c>
      <c r="K131" s="13">
        <v>2740875</v>
      </c>
      <c r="L131" s="82">
        <v>43.18534808832861</v>
      </c>
      <c r="M131" s="82">
        <v>20.99856355908175</v>
      </c>
      <c r="N131" s="82">
        <v>35.816088352589645</v>
      </c>
      <c r="O131" s="208">
        <v>98.21176975801852</v>
      </c>
      <c r="P131" s="208">
        <v>95.71021452281049</v>
      </c>
      <c r="Q131" s="208">
        <v>91.16110917468123</v>
      </c>
      <c r="R131" s="209">
        <v>106.38878042077691</v>
      </c>
    </row>
    <row r="132" spans="1:18" ht="12.75">
      <c r="A132" s="148" t="s">
        <v>226</v>
      </c>
      <c r="B132" s="149" t="s">
        <v>235</v>
      </c>
      <c r="C132" s="149" t="s">
        <v>239</v>
      </c>
      <c r="D132" s="149" t="s">
        <v>285</v>
      </c>
      <c r="E132" s="149" t="s">
        <v>228</v>
      </c>
      <c r="F132" s="138"/>
      <c r="G132" s="27" t="s">
        <v>368</v>
      </c>
      <c r="H132" s="13">
        <v>5602999.99</v>
      </c>
      <c r="I132" s="76">
        <v>1912952.11</v>
      </c>
      <c r="J132" s="13">
        <v>1806324.88</v>
      </c>
      <c r="K132" s="13">
        <v>1883723</v>
      </c>
      <c r="L132" s="82">
        <v>34.14156904183754</v>
      </c>
      <c r="M132" s="82">
        <v>32.23853084461633</v>
      </c>
      <c r="N132" s="82">
        <v>33.61990011354614</v>
      </c>
      <c r="O132" s="208">
        <v>108.58263441781153</v>
      </c>
      <c r="P132" s="208">
        <v>117.44034286415351</v>
      </c>
      <c r="Q132" s="208">
        <v>116.27491235986902</v>
      </c>
      <c r="R132" s="209">
        <v>95.24532564382213</v>
      </c>
    </row>
    <row r="133" spans="1:18" ht="12.75">
      <c r="A133" s="148" t="s">
        <v>226</v>
      </c>
      <c r="B133" s="149" t="s">
        <v>281</v>
      </c>
      <c r="C133" s="149" t="s">
        <v>235</v>
      </c>
      <c r="D133" s="149" t="s">
        <v>285</v>
      </c>
      <c r="E133" s="149" t="s">
        <v>228</v>
      </c>
      <c r="F133" s="138"/>
      <c r="G133" s="27" t="s">
        <v>369</v>
      </c>
      <c r="H133" s="13">
        <v>10348425.56</v>
      </c>
      <c r="I133" s="76">
        <v>3087057.18</v>
      </c>
      <c r="J133" s="13">
        <v>3378118.38</v>
      </c>
      <c r="K133" s="13">
        <v>3883250</v>
      </c>
      <c r="L133" s="82">
        <v>29.83117733322131</v>
      </c>
      <c r="M133" s="82">
        <v>32.64379069466872</v>
      </c>
      <c r="N133" s="82">
        <v>37.52503197210997</v>
      </c>
      <c r="O133" s="208">
        <v>110.44424187916545</v>
      </c>
      <c r="P133" s="208">
        <v>114.59677419953577</v>
      </c>
      <c r="Q133" s="208">
        <v>117.79082574821402</v>
      </c>
      <c r="R133" s="209">
        <v>101.97396063107918</v>
      </c>
    </row>
    <row r="134" spans="1:18" ht="12.75">
      <c r="A134" s="148" t="s">
        <v>226</v>
      </c>
      <c r="B134" s="149" t="s">
        <v>249</v>
      </c>
      <c r="C134" s="149" t="s">
        <v>241</v>
      </c>
      <c r="D134" s="149" t="s">
        <v>285</v>
      </c>
      <c r="E134" s="149" t="s">
        <v>228</v>
      </c>
      <c r="F134" s="138"/>
      <c r="G134" s="27" t="s">
        <v>370</v>
      </c>
      <c r="H134" s="13">
        <v>4060055.96</v>
      </c>
      <c r="I134" s="76">
        <v>1899753.56</v>
      </c>
      <c r="J134" s="13">
        <v>891810.4</v>
      </c>
      <c r="K134" s="13">
        <v>1268492</v>
      </c>
      <c r="L134" s="82">
        <v>46.79131466946579</v>
      </c>
      <c r="M134" s="82">
        <v>21.96547064341448</v>
      </c>
      <c r="N134" s="82">
        <v>31.243214687119732</v>
      </c>
      <c r="O134" s="208">
        <v>107.72121209123907</v>
      </c>
      <c r="P134" s="208">
        <v>115.4628781874722</v>
      </c>
      <c r="Q134" s="208">
        <v>102.32848283086807</v>
      </c>
      <c r="R134" s="209">
        <v>101.30220270790443</v>
      </c>
    </row>
    <row r="135" spans="1:18" ht="12.75">
      <c r="A135" s="148" t="s">
        <v>226</v>
      </c>
      <c r="B135" s="149" t="s">
        <v>241</v>
      </c>
      <c r="C135" s="149" t="s">
        <v>245</v>
      </c>
      <c r="D135" s="149" t="s">
        <v>285</v>
      </c>
      <c r="E135" s="149" t="s">
        <v>228</v>
      </c>
      <c r="F135" s="138"/>
      <c r="G135" s="27" t="s">
        <v>371</v>
      </c>
      <c r="H135" s="13">
        <v>17648950.95</v>
      </c>
      <c r="I135" s="76">
        <v>9813884.959999999</v>
      </c>
      <c r="J135" s="13">
        <v>3902010.99</v>
      </c>
      <c r="K135" s="13">
        <v>3933055</v>
      </c>
      <c r="L135" s="82">
        <v>55.60605266456361</v>
      </c>
      <c r="M135" s="82">
        <v>22.109025069277564</v>
      </c>
      <c r="N135" s="82">
        <v>22.28492226615883</v>
      </c>
      <c r="O135" s="208">
        <v>110.5530508567227</v>
      </c>
      <c r="P135" s="208">
        <v>119.54141436725439</v>
      </c>
      <c r="Q135" s="208">
        <v>99.2542713358875</v>
      </c>
      <c r="R135" s="209">
        <v>102.8707414384126</v>
      </c>
    </row>
    <row r="136" spans="1:18" ht="12.75">
      <c r="A136" s="148" t="s">
        <v>226</v>
      </c>
      <c r="B136" s="149" t="s">
        <v>263</v>
      </c>
      <c r="C136" s="149" t="s">
        <v>235</v>
      </c>
      <c r="D136" s="149" t="s">
        <v>285</v>
      </c>
      <c r="E136" s="149" t="s">
        <v>228</v>
      </c>
      <c r="F136" s="138"/>
      <c r="G136" s="27" t="s">
        <v>372</v>
      </c>
      <c r="H136" s="13">
        <v>11103724.65</v>
      </c>
      <c r="I136" s="76">
        <v>3604138.59</v>
      </c>
      <c r="J136" s="13">
        <v>2755353.06</v>
      </c>
      <c r="K136" s="13">
        <v>4744233</v>
      </c>
      <c r="L136" s="82">
        <v>32.458825336595496</v>
      </c>
      <c r="M136" s="82">
        <v>24.81467387612138</v>
      </c>
      <c r="N136" s="82">
        <v>42.726500787283115</v>
      </c>
      <c r="O136" s="208">
        <v>114.19787011782616</v>
      </c>
      <c r="P136" s="208">
        <v>132.57917334627203</v>
      </c>
      <c r="Q136" s="208">
        <v>109.22327116553359</v>
      </c>
      <c r="R136" s="209">
        <v>105.84907920955327</v>
      </c>
    </row>
    <row r="137" spans="1:18" ht="12.75">
      <c r="A137" s="148" t="s">
        <v>226</v>
      </c>
      <c r="B137" s="149" t="s">
        <v>261</v>
      </c>
      <c r="C137" s="149" t="s">
        <v>241</v>
      </c>
      <c r="D137" s="149" t="s">
        <v>285</v>
      </c>
      <c r="E137" s="149" t="s">
        <v>228</v>
      </c>
      <c r="F137" s="138"/>
      <c r="G137" s="27" t="s">
        <v>373</v>
      </c>
      <c r="H137" s="13">
        <v>12236294.75</v>
      </c>
      <c r="I137" s="76">
        <v>5515110.960000001</v>
      </c>
      <c r="J137" s="13">
        <v>3435300.79</v>
      </c>
      <c r="K137" s="13">
        <v>3285883</v>
      </c>
      <c r="L137" s="82">
        <v>45.07174003797188</v>
      </c>
      <c r="M137" s="82">
        <v>28.074681594279184</v>
      </c>
      <c r="N137" s="82">
        <v>26.85357836774895</v>
      </c>
      <c r="O137" s="208">
        <v>112.78594060185982</v>
      </c>
      <c r="P137" s="208">
        <v>104.68823333379443</v>
      </c>
      <c r="Q137" s="208">
        <v>145.5269619337004</v>
      </c>
      <c r="R137" s="209">
        <v>102.03311353885285</v>
      </c>
    </row>
    <row r="138" spans="1:18" ht="12.75">
      <c r="A138" s="148" t="s">
        <v>226</v>
      </c>
      <c r="B138" s="149" t="s">
        <v>251</v>
      </c>
      <c r="C138" s="149" t="s">
        <v>235</v>
      </c>
      <c r="D138" s="149" t="s">
        <v>285</v>
      </c>
      <c r="E138" s="149" t="s">
        <v>228</v>
      </c>
      <c r="F138" s="138"/>
      <c r="G138" s="27" t="s">
        <v>374</v>
      </c>
      <c r="H138" s="13">
        <v>31206177.02</v>
      </c>
      <c r="I138" s="76">
        <v>24048623.81</v>
      </c>
      <c r="J138" s="13">
        <v>2884700.21</v>
      </c>
      <c r="K138" s="13">
        <v>4272853</v>
      </c>
      <c r="L138" s="82">
        <v>77.06366529481411</v>
      </c>
      <c r="M138" s="82">
        <v>9.244003865488551</v>
      </c>
      <c r="N138" s="82">
        <v>13.692330839697325</v>
      </c>
      <c r="O138" s="208">
        <v>104.84194876779982</v>
      </c>
      <c r="P138" s="208">
        <v>103.97057718500655</v>
      </c>
      <c r="Q138" s="208">
        <v>120.40244465152571</v>
      </c>
      <c r="R138" s="209">
        <v>100.8016995095391</v>
      </c>
    </row>
    <row r="139" spans="1:18" ht="12.75">
      <c r="A139" s="148" t="s">
        <v>226</v>
      </c>
      <c r="B139" s="149" t="s">
        <v>247</v>
      </c>
      <c r="C139" s="149" t="s">
        <v>245</v>
      </c>
      <c r="D139" s="149" t="s">
        <v>285</v>
      </c>
      <c r="E139" s="149" t="s">
        <v>228</v>
      </c>
      <c r="F139" s="138"/>
      <c r="G139" s="27" t="s">
        <v>375</v>
      </c>
      <c r="H139" s="13">
        <v>5820509.84</v>
      </c>
      <c r="I139" s="76">
        <v>2233818.97</v>
      </c>
      <c r="J139" s="13">
        <v>1496871.87</v>
      </c>
      <c r="K139" s="13">
        <v>2089819</v>
      </c>
      <c r="L139" s="82">
        <v>38.37840724275796</v>
      </c>
      <c r="M139" s="82">
        <v>25.717195076505533</v>
      </c>
      <c r="N139" s="82">
        <v>35.90439768073651</v>
      </c>
      <c r="O139" s="208">
        <v>105.99573644184386</v>
      </c>
      <c r="P139" s="208">
        <v>102.19793228959071</v>
      </c>
      <c r="Q139" s="208">
        <v>102.30832323410664</v>
      </c>
      <c r="R139" s="209">
        <v>113.4296610059097</v>
      </c>
    </row>
    <row r="140" spans="1:18" ht="12.75">
      <c r="A140" s="148" t="s">
        <v>226</v>
      </c>
      <c r="B140" s="149" t="s">
        <v>249</v>
      </c>
      <c r="C140" s="149" t="s">
        <v>243</v>
      </c>
      <c r="D140" s="149" t="s">
        <v>285</v>
      </c>
      <c r="E140" s="149" t="s">
        <v>228</v>
      </c>
      <c r="F140" s="138"/>
      <c r="G140" s="27" t="s">
        <v>376</v>
      </c>
      <c r="H140" s="13">
        <v>10012020.98</v>
      </c>
      <c r="I140" s="76">
        <v>4694391.02</v>
      </c>
      <c r="J140" s="13">
        <v>1882172.96</v>
      </c>
      <c r="K140" s="13">
        <v>3435457</v>
      </c>
      <c r="L140" s="82">
        <v>46.88754677379831</v>
      </c>
      <c r="M140" s="82">
        <v>18.79913120198036</v>
      </c>
      <c r="N140" s="82">
        <v>34.31332202422133</v>
      </c>
      <c r="O140" s="208">
        <v>108.69516459586781</v>
      </c>
      <c r="P140" s="208">
        <v>113.07260479210488</v>
      </c>
      <c r="Q140" s="208">
        <v>95.40216734921016</v>
      </c>
      <c r="R140" s="209">
        <v>111.3038573400718</v>
      </c>
    </row>
    <row r="141" spans="1:18" ht="12.75">
      <c r="A141" s="148" t="s">
        <v>226</v>
      </c>
      <c r="B141" s="149" t="s">
        <v>241</v>
      </c>
      <c r="C141" s="149" t="s">
        <v>247</v>
      </c>
      <c r="D141" s="149" t="s">
        <v>285</v>
      </c>
      <c r="E141" s="149" t="s">
        <v>228</v>
      </c>
      <c r="F141" s="138"/>
      <c r="G141" s="27" t="s">
        <v>377</v>
      </c>
      <c r="H141" s="13">
        <v>11803299.75</v>
      </c>
      <c r="I141" s="76">
        <v>4855024.74</v>
      </c>
      <c r="J141" s="13">
        <v>3234689.01</v>
      </c>
      <c r="K141" s="13">
        <v>3713586</v>
      </c>
      <c r="L141" s="82">
        <v>41.13277509537111</v>
      </c>
      <c r="M141" s="82">
        <v>27.404955211783044</v>
      </c>
      <c r="N141" s="82">
        <v>31.46226969284585</v>
      </c>
      <c r="O141" s="208">
        <v>122.08525418702172</v>
      </c>
      <c r="P141" s="208">
        <v>140.6232944715188</v>
      </c>
      <c r="Q141" s="208">
        <v>117.72077902546101</v>
      </c>
      <c r="R141" s="209">
        <v>107.08729308278535</v>
      </c>
    </row>
    <row r="142" spans="1:18" ht="12.75">
      <c r="A142" s="148" t="s">
        <v>226</v>
      </c>
      <c r="B142" s="149" t="s">
        <v>271</v>
      </c>
      <c r="C142" s="149" t="s">
        <v>243</v>
      </c>
      <c r="D142" s="149" t="s">
        <v>285</v>
      </c>
      <c r="E142" s="149" t="s">
        <v>228</v>
      </c>
      <c r="F142" s="138"/>
      <c r="G142" s="27" t="s">
        <v>378</v>
      </c>
      <c r="H142" s="13">
        <v>9966212.6</v>
      </c>
      <c r="I142" s="76">
        <v>4173431.58</v>
      </c>
      <c r="J142" s="13">
        <v>2664241.02</v>
      </c>
      <c r="K142" s="13">
        <v>3128540</v>
      </c>
      <c r="L142" s="82">
        <v>41.8758032514779</v>
      </c>
      <c r="M142" s="82">
        <v>26.732733154819517</v>
      </c>
      <c r="N142" s="82">
        <v>31.39146359370259</v>
      </c>
      <c r="O142" s="208">
        <v>114.87543995902534</v>
      </c>
      <c r="P142" s="208">
        <v>133.43341349775073</v>
      </c>
      <c r="Q142" s="208">
        <v>117.34021978248481</v>
      </c>
      <c r="R142" s="209">
        <v>95.45751897226351</v>
      </c>
    </row>
    <row r="143" spans="1:18" ht="12.75">
      <c r="A143" s="148" t="s">
        <v>226</v>
      </c>
      <c r="B143" s="149" t="s">
        <v>277</v>
      </c>
      <c r="C143" s="149" t="s">
        <v>237</v>
      </c>
      <c r="D143" s="149" t="s">
        <v>285</v>
      </c>
      <c r="E143" s="149" t="s">
        <v>228</v>
      </c>
      <c r="F143" s="138"/>
      <c r="G143" s="27" t="s">
        <v>379</v>
      </c>
      <c r="H143" s="13">
        <v>12874160.93</v>
      </c>
      <c r="I143" s="76">
        <v>5398075.16</v>
      </c>
      <c r="J143" s="13">
        <v>2549473.77</v>
      </c>
      <c r="K143" s="13">
        <v>4926612</v>
      </c>
      <c r="L143" s="82">
        <v>41.92952992704279</v>
      </c>
      <c r="M143" s="82">
        <v>19.803028592403965</v>
      </c>
      <c r="N143" s="82">
        <v>38.26744148055325</v>
      </c>
      <c r="O143" s="208">
        <v>120.88975412635665</v>
      </c>
      <c r="P143" s="208">
        <v>144.24261083357177</v>
      </c>
      <c r="Q143" s="208">
        <v>108.63347971115628</v>
      </c>
      <c r="R143" s="209">
        <v>108.03289002078596</v>
      </c>
    </row>
    <row r="144" spans="1:18" ht="12.75">
      <c r="A144" s="148" t="s">
        <v>226</v>
      </c>
      <c r="B144" s="149" t="s">
        <v>279</v>
      </c>
      <c r="C144" s="149" t="s">
        <v>239</v>
      </c>
      <c r="D144" s="149" t="s">
        <v>285</v>
      </c>
      <c r="E144" s="149" t="s">
        <v>228</v>
      </c>
      <c r="F144" s="138"/>
      <c r="G144" s="27" t="s">
        <v>380</v>
      </c>
      <c r="H144" s="13">
        <v>16520417.17</v>
      </c>
      <c r="I144" s="76">
        <v>10291391.25</v>
      </c>
      <c r="J144" s="13">
        <v>2825747.92</v>
      </c>
      <c r="K144" s="13">
        <v>3403278</v>
      </c>
      <c r="L144" s="82">
        <v>62.29498410420589</v>
      </c>
      <c r="M144" s="82">
        <v>17.104579690223403</v>
      </c>
      <c r="N144" s="82">
        <v>20.60043620557071</v>
      </c>
      <c r="O144" s="208">
        <v>131.66454959747398</v>
      </c>
      <c r="P144" s="208">
        <v>152.13570047109215</v>
      </c>
      <c r="Q144" s="208">
        <v>111.75562949302109</v>
      </c>
      <c r="R144" s="209">
        <v>104.5799704077917</v>
      </c>
    </row>
    <row r="145" spans="1:18" ht="12.75">
      <c r="A145" s="148" t="s">
        <v>226</v>
      </c>
      <c r="B145" s="149" t="s">
        <v>267</v>
      </c>
      <c r="C145" s="149" t="s">
        <v>243</v>
      </c>
      <c r="D145" s="149" t="s">
        <v>285</v>
      </c>
      <c r="E145" s="149" t="s">
        <v>228</v>
      </c>
      <c r="F145" s="138"/>
      <c r="G145" s="27" t="s">
        <v>318</v>
      </c>
      <c r="H145" s="13">
        <v>33248432.63</v>
      </c>
      <c r="I145" s="76">
        <v>15670285.369999997</v>
      </c>
      <c r="J145" s="13">
        <v>6598686.26</v>
      </c>
      <c r="K145" s="13">
        <v>10979461</v>
      </c>
      <c r="L145" s="82">
        <v>47.13089950550249</v>
      </c>
      <c r="M145" s="82">
        <v>19.84660851064004</v>
      </c>
      <c r="N145" s="82">
        <v>33.02249198385746</v>
      </c>
      <c r="O145" s="208">
        <v>99.08659902379875</v>
      </c>
      <c r="P145" s="208">
        <v>97.37405056872069</v>
      </c>
      <c r="Q145" s="208">
        <v>90.60095408315496</v>
      </c>
      <c r="R145" s="209">
        <v>107.8659029359632</v>
      </c>
    </row>
    <row r="146" spans="1:18" ht="12.75">
      <c r="A146" s="148" t="s">
        <v>226</v>
      </c>
      <c r="B146" s="149" t="s">
        <v>265</v>
      </c>
      <c r="C146" s="149" t="s">
        <v>239</v>
      </c>
      <c r="D146" s="149" t="s">
        <v>285</v>
      </c>
      <c r="E146" s="149" t="s">
        <v>228</v>
      </c>
      <c r="F146" s="138"/>
      <c r="G146" s="27" t="s">
        <v>381</v>
      </c>
      <c r="H146" s="13">
        <v>11312489.42</v>
      </c>
      <c r="I146" s="76">
        <v>4680639.16</v>
      </c>
      <c r="J146" s="13">
        <v>2327160.26</v>
      </c>
      <c r="K146" s="13">
        <v>4304690</v>
      </c>
      <c r="L146" s="82">
        <v>41.37585447571628</v>
      </c>
      <c r="M146" s="82">
        <v>20.571601648401806</v>
      </c>
      <c r="N146" s="82">
        <v>38.052543875881916</v>
      </c>
      <c r="O146" s="208">
        <v>109.07619567899616</v>
      </c>
      <c r="P146" s="208">
        <v>116.31947513998435</v>
      </c>
      <c r="Q146" s="208">
        <v>105.3019243291486</v>
      </c>
      <c r="R146" s="209">
        <v>104.04735909752416</v>
      </c>
    </row>
    <row r="147" spans="1:18" ht="12.75">
      <c r="A147" s="148" t="s">
        <v>226</v>
      </c>
      <c r="B147" s="149" t="s">
        <v>271</v>
      </c>
      <c r="C147" s="149" t="s">
        <v>245</v>
      </c>
      <c r="D147" s="149" t="s">
        <v>285</v>
      </c>
      <c r="E147" s="149" t="s">
        <v>228</v>
      </c>
      <c r="F147" s="138"/>
      <c r="G147" s="27" t="s">
        <v>382</v>
      </c>
      <c r="H147" s="13">
        <v>14276847.8</v>
      </c>
      <c r="I147" s="76">
        <v>6795094.08</v>
      </c>
      <c r="J147" s="13">
        <v>3678984.72</v>
      </c>
      <c r="K147" s="13">
        <v>3802769</v>
      </c>
      <c r="L147" s="82">
        <v>47.59519871046044</v>
      </c>
      <c r="M147" s="82">
        <v>25.768886602545415</v>
      </c>
      <c r="N147" s="82">
        <v>26.635914686994138</v>
      </c>
      <c r="O147" s="208">
        <v>128.30375168051668</v>
      </c>
      <c r="P147" s="208">
        <v>165.11838102305728</v>
      </c>
      <c r="Q147" s="208">
        <v>109.00284905417132</v>
      </c>
      <c r="R147" s="209">
        <v>104.55876983245385</v>
      </c>
    </row>
    <row r="148" spans="1:18" ht="12.75">
      <c r="A148" s="148" t="s">
        <v>226</v>
      </c>
      <c r="B148" s="149" t="s">
        <v>231</v>
      </c>
      <c r="C148" s="149" t="s">
        <v>241</v>
      </c>
      <c r="D148" s="149" t="s">
        <v>285</v>
      </c>
      <c r="E148" s="149" t="s">
        <v>228</v>
      </c>
      <c r="F148" s="138"/>
      <c r="G148" s="27" t="s">
        <v>383</v>
      </c>
      <c r="H148" s="13">
        <v>19829460.28</v>
      </c>
      <c r="I148" s="76">
        <v>10684162.990000002</v>
      </c>
      <c r="J148" s="13">
        <v>3668916.29</v>
      </c>
      <c r="K148" s="13">
        <v>5476381</v>
      </c>
      <c r="L148" s="82">
        <v>53.88025109677872</v>
      </c>
      <c r="M148" s="82">
        <v>18.50235073569032</v>
      </c>
      <c r="N148" s="82">
        <v>27.61739816753096</v>
      </c>
      <c r="O148" s="208">
        <v>109.95971165026197</v>
      </c>
      <c r="P148" s="208">
        <v>108.84253545323672</v>
      </c>
      <c r="Q148" s="208">
        <v>123.92601764775803</v>
      </c>
      <c r="R148" s="209">
        <v>104.18001800385493</v>
      </c>
    </row>
    <row r="149" spans="1:18" ht="12.75">
      <c r="A149" s="148" t="s">
        <v>226</v>
      </c>
      <c r="B149" s="149" t="s">
        <v>239</v>
      </c>
      <c r="C149" s="149" t="s">
        <v>241</v>
      </c>
      <c r="D149" s="149" t="s">
        <v>285</v>
      </c>
      <c r="E149" s="149" t="s">
        <v>228</v>
      </c>
      <c r="F149" s="138"/>
      <c r="G149" s="27" t="s">
        <v>384</v>
      </c>
      <c r="H149" s="13">
        <v>8083626.35</v>
      </c>
      <c r="I149" s="76">
        <v>3000888.3</v>
      </c>
      <c r="J149" s="13">
        <v>2000853.05</v>
      </c>
      <c r="K149" s="13">
        <v>3081885</v>
      </c>
      <c r="L149" s="82">
        <v>37.123045648937</v>
      </c>
      <c r="M149" s="82">
        <v>24.751923992627393</v>
      </c>
      <c r="N149" s="82">
        <v>38.12503035843561</v>
      </c>
      <c r="O149" s="208">
        <v>105.02233020337945</v>
      </c>
      <c r="P149" s="208">
        <v>106.93453625967952</v>
      </c>
      <c r="Q149" s="208">
        <v>95.14979232282323</v>
      </c>
      <c r="R149" s="209">
        <v>110.54408226336156</v>
      </c>
    </row>
    <row r="150" spans="1:18" ht="12.75">
      <c r="A150" s="148" t="s">
        <v>226</v>
      </c>
      <c r="B150" s="149" t="s">
        <v>273</v>
      </c>
      <c r="C150" s="149" t="s">
        <v>226</v>
      </c>
      <c r="D150" s="149" t="s">
        <v>285</v>
      </c>
      <c r="E150" s="149" t="s">
        <v>228</v>
      </c>
      <c r="F150" s="138"/>
      <c r="G150" s="27" t="s">
        <v>385</v>
      </c>
      <c r="H150" s="13">
        <v>16946902.37</v>
      </c>
      <c r="I150" s="76">
        <v>5991541.450000001</v>
      </c>
      <c r="J150" s="13">
        <v>3864793.92</v>
      </c>
      <c r="K150" s="13">
        <v>7090567</v>
      </c>
      <c r="L150" s="82">
        <v>35.354788262700076</v>
      </c>
      <c r="M150" s="82">
        <v>22.805311765066833</v>
      </c>
      <c r="N150" s="82">
        <v>41.8398999722331</v>
      </c>
      <c r="O150" s="208">
        <v>110.78458095490194</v>
      </c>
      <c r="P150" s="208">
        <v>131.25505763324475</v>
      </c>
      <c r="Q150" s="208">
        <v>99.8380024597624</v>
      </c>
      <c r="R150" s="209">
        <v>103.34154169752819</v>
      </c>
    </row>
    <row r="151" spans="1:18" ht="12.75">
      <c r="A151" s="148" t="s">
        <v>226</v>
      </c>
      <c r="B151" s="149" t="s">
        <v>269</v>
      </c>
      <c r="C151" s="149" t="s">
        <v>237</v>
      </c>
      <c r="D151" s="149" t="s">
        <v>285</v>
      </c>
      <c r="E151" s="149" t="s">
        <v>228</v>
      </c>
      <c r="F151" s="138"/>
      <c r="G151" s="27" t="s">
        <v>386</v>
      </c>
      <c r="H151" s="13">
        <v>23397651.53</v>
      </c>
      <c r="I151" s="76">
        <v>16404792.020000003</v>
      </c>
      <c r="J151" s="13">
        <v>3161133.51</v>
      </c>
      <c r="K151" s="13">
        <v>3831726</v>
      </c>
      <c r="L151" s="82">
        <v>70.11298548047058</v>
      </c>
      <c r="M151" s="82">
        <v>13.510473501782252</v>
      </c>
      <c r="N151" s="82">
        <v>16.376541017747176</v>
      </c>
      <c r="O151" s="208">
        <v>124.1745360713347</v>
      </c>
      <c r="P151" s="208">
        <v>140.61459617727454</v>
      </c>
      <c r="Q151" s="208">
        <v>130.49361780648707</v>
      </c>
      <c r="R151" s="209">
        <v>80.6065529903972</v>
      </c>
    </row>
    <row r="152" spans="1:18" ht="12.75">
      <c r="A152" s="148" t="s">
        <v>226</v>
      </c>
      <c r="B152" s="149" t="s">
        <v>281</v>
      </c>
      <c r="C152" s="149" t="s">
        <v>239</v>
      </c>
      <c r="D152" s="149" t="s">
        <v>285</v>
      </c>
      <c r="E152" s="149" t="s">
        <v>228</v>
      </c>
      <c r="F152" s="138"/>
      <c r="G152" s="27" t="s">
        <v>387</v>
      </c>
      <c r="H152" s="13">
        <v>13017622.19</v>
      </c>
      <c r="I152" s="76">
        <v>6154840.26</v>
      </c>
      <c r="J152" s="13">
        <v>2728457.93</v>
      </c>
      <c r="K152" s="13">
        <v>4134324</v>
      </c>
      <c r="L152" s="82">
        <v>47.2808333977313</v>
      </c>
      <c r="M152" s="82">
        <v>20.959725902138818</v>
      </c>
      <c r="N152" s="82">
        <v>31.759440700129893</v>
      </c>
      <c r="O152" s="208">
        <v>137.07085073911028</v>
      </c>
      <c r="P152" s="208">
        <v>195.05144029769036</v>
      </c>
      <c r="Q152" s="208">
        <v>110.69497098562383</v>
      </c>
      <c r="R152" s="209">
        <v>106.64646372408436</v>
      </c>
    </row>
    <row r="153" spans="1:18" ht="12.75">
      <c r="A153" s="148" t="s">
        <v>226</v>
      </c>
      <c r="B153" s="149" t="s">
        <v>269</v>
      </c>
      <c r="C153" s="149" t="s">
        <v>239</v>
      </c>
      <c r="D153" s="149" t="s">
        <v>285</v>
      </c>
      <c r="E153" s="149" t="s">
        <v>228</v>
      </c>
      <c r="F153" s="138"/>
      <c r="G153" s="27" t="s">
        <v>388</v>
      </c>
      <c r="H153" s="13">
        <v>14115290.05</v>
      </c>
      <c r="I153" s="76">
        <v>6064744.720000001</v>
      </c>
      <c r="J153" s="13">
        <v>3410781.33</v>
      </c>
      <c r="K153" s="13">
        <v>4639764</v>
      </c>
      <c r="L153" s="82">
        <v>42.96578177647862</v>
      </c>
      <c r="M153" s="82">
        <v>24.163735338899393</v>
      </c>
      <c r="N153" s="82">
        <v>32.870482884621985</v>
      </c>
      <c r="O153" s="208">
        <v>131.26635741425733</v>
      </c>
      <c r="P153" s="208">
        <v>166.5513350589236</v>
      </c>
      <c r="Q153" s="208">
        <v>137.74940814238187</v>
      </c>
      <c r="R153" s="209">
        <v>100.08717086849235</v>
      </c>
    </row>
    <row r="154" spans="1:18" ht="12.75">
      <c r="A154" s="148" t="s">
        <v>226</v>
      </c>
      <c r="B154" s="149" t="s">
        <v>279</v>
      </c>
      <c r="C154" s="149" t="s">
        <v>243</v>
      </c>
      <c r="D154" s="149" t="s">
        <v>285</v>
      </c>
      <c r="E154" s="149" t="s">
        <v>228</v>
      </c>
      <c r="F154" s="138"/>
      <c r="G154" s="27" t="s">
        <v>324</v>
      </c>
      <c r="H154" s="13">
        <v>17740657.73</v>
      </c>
      <c r="I154" s="76">
        <v>10621223.5</v>
      </c>
      <c r="J154" s="13">
        <v>3210739.23</v>
      </c>
      <c r="K154" s="13">
        <v>3908695</v>
      </c>
      <c r="L154" s="82">
        <v>59.86938963395468</v>
      </c>
      <c r="M154" s="82">
        <v>18.098197253253698</v>
      </c>
      <c r="N154" s="82">
        <v>22.03241311279162</v>
      </c>
      <c r="O154" s="208">
        <v>85.77703756582756</v>
      </c>
      <c r="P154" s="208">
        <v>78.05838838608517</v>
      </c>
      <c r="Q154" s="208">
        <v>101.85625724573329</v>
      </c>
      <c r="R154" s="209">
        <v>99.62776224804686</v>
      </c>
    </row>
    <row r="155" spans="1:18" ht="12.75">
      <c r="A155" s="148" t="s">
        <v>226</v>
      </c>
      <c r="B155" s="149" t="s">
        <v>281</v>
      </c>
      <c r="C155" s="149" t="s">
        <v>241</v>
      </c>
      <c r="D155" s="149" t="s">
        <v>285</v>
      </c>
      <c r="E155" s="149" t="s">
        <v>228</v>
      </c>
      <c r="F155" s="138"/>
      <c r="G155" s="27" t="s">
        <v>325</v>
      </c>
      <c r="H155" s="13">
        <v>20260279.23</v>
      </c>
      <c r="I155" s="76">
        <v>11574352.27</v>
      </c>
      <c r="J155" s="13">
        <v>4341115.96</v>
      </c>
      <c r="K155" s="13">
        <v>4344811</v>
      </c>
      <c r="L155" s="82">
        <v>57.12829590651204</v>
      </c>
      <c r="M155" s="82">
        <v>21.42673312010419</v>
      </c>
      <c r="N155" s="82">
        <v>21.444970973383764</v>
      </c>
      <c r="O155" s="208">
        <v>131.41919262171083</v>
      </c>
      <c r="P155" s="208">
        <v>147.24933122798896</v>
      </c>
      <c r="Q155" s="208">
        <v>124.25013241401643</v>
      </c>
      <c r="R155" s="209">
        <v>106.95443296791647</v>
      </c>
    </row>
    <row r="156" spans="1:18" ht="12.75">
      <c r="A156" s="148" t="s">
        <v>226</v>
      </c>
      <c r="B156" s="149" t="s">
        <v>275</v>
      </c>
      <c r="C156" s="149" t="s">
        <v>247</v>
      </c>
      <c r="D156" s="149" t="s">
        <v>285</v>
      </c>
      <c r="E156" s="149" t="s">
        <v>228</v>
      </c>
      <c r="F156" s="138"/>
      <c r="G156" s="27" t="s">
        <v>389</v>
      </c>
      <c r="H156" s="13">
        <v>21449529.78</v>
      </c>
      <c r="I156" s="76">
        <v>13983333.29</v>
      </c>
      <c r="J156" s="13">
        <v>2363005.49</v>
      </c>
      <c r="K156" s="13">
        <v>5103191</v>
      </c>
      <c r="L156" s="82">
        <v>65.1917941018845</v>
      </c>
      <c r="M156" s="82">
        <v>11.016584112735735</v>
      </c>
      <c r="N156" s="82">
        <v>23.791621785379764</v>
      </c>
      <c r="O156" s="208">
        <v>124.03382832971288</v>
      </c>
      <c r="P156" s="208">
        <v>139.80205247036383</v>
      </c>
      <c r="Q156" s="208">
        <v>107.81675842126775</v>
      </c>
      <c r="R156" s="209">
        <v>100.07500932468861</v>
      </c>
    </row>
    <row r="157" spans="1:18" ht="12.75">
      <c r="A157" s="148" t="s">
        <v>226</v>
      </c>
      <c r="B157" s="149" t="s">
        <v>235</v>
      </c>
      <c r="C157" s="149" t="s">
        <v>241</v>
      </c>
      <c r="D157" s="149" t="s">
        <v>285</v>
      </c>
      <c r="E157" s="149" t="s">
        <v>228</v>
      </c>
      <c r="F157" s="138"/>
      <c r="G157" s="27" t="s">
        <v>390</v>
      </c>
      <c r="H157" s="13">
        <v>9492877.78</v>
      </c>
      <c r="I157" s="76">
        <v>4009129.16</v>
      </c>
      <c r="J157" s="13">
        <v>2992446.62</v>
      </c>
      <c r="K157" s="13">
        <v>2491302</v>
      </c>
      <c r="L157" s="82">
        <v>42.233021986721496</v>
      </c>
      <c r="M157" s="82">
        <v>31.52307118400507</v>
      </c>
      <c r="N157" s="82">
        <v>26.243906829273435</v>
      </c>
      <c r="O157" s="208">
        <v>98.58780554298355</v>
      </c>
      <c r="P157" s="208">
        <v>75.63180137480865</v>
      </c>
      <c r="Q157" s="208">
        <v>150.90084824531357</v>
      </c>
      <c r="R157" s="209">
        <v>106.24115652785773</v>
      </c>
    </row>
    <row r="158" spans="1:18" s="114" customFormat="1" ht="15">
      <c r="A158" s="115"/>
      <c r="B158" s="116"/>
      <c r="C158" s="116"/>
      <c r="D158" s="116"/>
      <c r="E158" s="116"/>
      <c r="F158" s="131" t="s">
        <v>391</v>
      </c>
      <c r="G158" s="132"/>
      <c r="H158" s="133">
        <v>1749031961.2800004</v>
      </c>
      <c r="I158" s="133">
        <v>1034561117.5900002</v>
      </c>
      <c r="J158" s="133">
        <v>304568322.69000006</v>
      </c>
      <c r="K158" s="133">
        <v>409902521</v>
      </c>
      <c r="L158" s="163">
        <v>59.150498132285335</v>
      </c>
      <c r="M158" s="163">
        <v>17.41353671245131</v>
      </c>
      <c r="N158" s="163">
        <v>23.435965155263347</v>
      </c>
      <c r="O158" s="212">
        <v>108.40442515051856</v>
      </c>
      <c r="P158" s="212">
        <v>110.99579155744944</v>
      </c>
      <c r="Q158" s="212">
        <v>104.81111223785253</v>
      </c>
      <c r="R158" s="213">
        <v>35.33367492916773</v>
      </c>
    </row>
    <row r="159" spans="1:18" ht="12.75">
      <c r="A159" s="148" t="s">
        <v>226</v>
      </c>
      <c r="B159" s="149" t="s">
        <v>277</v>
      </c>
      <c r="C159" s="149" t="s">
        <v>231</v>
      </c>
      <c r="D159" s="149" t="s">
        <v>392</v>
      </c>
      <c r="E159" s="149" t="s">
        <v>228</v>
      </c>
      <c r="F159" s="138"/>
      <c r="G159" s="27" t="s">
        <v>393</v>
      </c>
      <c r="H159" s="13">
        <v>10790655.11</v>
      </c>
      <c r="I159" s="76">
        <v>5323587.59</v>
      </c>
      <c r="J159" s="13">
        <v>2510960.52</v>
      </c>
      <c r="K159" s="13">
        <v>2956107</v>
      </c>
      <c r="L159" s="82">
        <v>49.33516580533172</v>
      </c>
      <c r="M159" s="82">
        <v>23.269769021465837</v>
      </c>
      <c r="N159" s="82">
        <v>27.395065173202447</v>
      </c>
      <c r="O159" s="208">
        <v>106.66501807552895</v>
      </c>
      <c r="P159" s="208">
        <v>119.82128027837422</v>
      </c>
      <c r="Q159" s="208">
        <v>96.66792623117992</v>
      </c>
      <c r="R159" s="209">
        <v>15.639012803475671</v>
      </c>
    </row>
    <row r="160" spans="1:18" ht="12.75">
      <c r="A160" s="148" t="s">
        <v>226</v>
      </c>
      <c r="B160" s="149" t="s">
        <v>257</v>
      </c>
      <c r="C160" s="149" t="s">
        <v>226</v>
      </c>
      <c r="D160" s="149" t="s">
        <v>392</v>
      </c>
      <c r="E160" s="149" t="s">
        <v>228</v>
      </c>
      <c r="F160" s="138"/>
      <c r="G160" s="27" t="s">
        <v>394</v>
      </c>
      <c r="H160" s="13">
        <v>19157220.94</v>
      </c>
      <c r="I160" s="76">
        <v>8144596.920000002</v>
      </c>
      <c r="J160" s="13">
        <v>4119954.02</v>
      </c>
      <c r="K160" s="13">
        <v>6892670</v>
      </c>
      <c r="L160" s="82">
        <v>42.514501166472435</v>
      </c>
      <c r="M160" s="82">
        <v>21.506010881764144</v>
      </c>
      <c r="N160" s="82">
        <v>35.979487951763424</v>
      </c>
      <c r="O160" s="208">
        <v>112.47683238531494</v>
      </c>
      <c r="P160" s="208">
        <v>120.49618211994493</v>
      </c>
      <c r="Q160" s="208">
        <v>107.66402446358813</v>
      </c>
      <c r="R160" s="209">
        <v>48.896862902891705</v>
      </c>
    </row>
    <row r="161" spans="1:18" ht="12.75">
      <c r="A161" s="148" t="s">
        <v>226</v>
      </c>
      <c r="B161" s="149" t="s">
        <v>279</v>
      </c>
      <c r="C161" s="149" t="s">
        <v>235</v>
      </c>
      <c r="D161" s="149" t="s">
        <v>392</v>
      </c>
      <c r="E161" s="149" t="s">
        <v>228</v>
      </c>
      <c r="F161" s="138"/>
      <c r="G161" s="27" t="s">
        <v>395</v>
      </c>
      <c r="H161" s="13">
        <v>113491330.01</v>
      </c>
      <c r="I161" s="76">
        <v>91573588.75</v>
      </c>
      <c r="J161" s="13">
        <v>8646203.26</v>
      </c>
      <c r="K161" s="13">
        <v>13271538</v>
      </c>
      <c r="L161" s="82">
        <v>80.68773953211335</v>
      </c>
      <c r="M161" s="82">
        <v>7.6183821788308945</v>
      </c>
      <c r="N161" s="82">
        <v>11.693878289055746</v>
      </c>
      <c r="O161" s="208">
        <v>106.43990615346692</v>
      </c>
      <c r="P161" s="208">
        <v>106.4525181073499</v>
      </c>
      <c r="Q161" s="208">
        <v>113.83244546793404</v>
      </c>
      <c r="R161" s="209">
        <v>39.05077421767074</v>
      </c>
    </row>
    <row r="162" spans="1:18" ht="12.75">
      <c r="A162" s="148" t="s">
        <v>226</v>
      </c>
      <c r="B162" s="149" t="s">
        <v>239</v>
      </c>
      <c r="C162" s="149" t="s">
        <v>226</v>
      </c>
      <c r="D162" s="149" t="s">
        <v>392</v>
      </c>
      <c r="E162" s="149" t="s">
        <v>228</v>
      </c>
      <c r="F162" s="138"/>
      <c r="G162" s="27" t="s">
        <v>396</v>
      </c>
      <c r="H162" s="13">
        <v>20456897.62</v>
      </c>
      <c r="I162" s="76">
        <v>7367731.700000001</v>
      </c>
      <c r="J162" s="13">
        <v>5407884.92</v>
      </c>
      <c r="K162" s="13">
        <v>7681281</v>
      </c>
      <c r="L162" s="82">
        <v>36.01588000712691</v>
      </c>
      <c r="M162" s="82">
        <v>26.435508552933744</v>
      </c>
      <c r="N162" s="82">
        <v>37.54861143993934</v>
      </c>
      <c r="O162" s="208">
        <v>115.25261085442668</v>
      </c>
      <c r="P162" s="208">
        <v>124.96663067616505</v>
      </c>
      <c r="Q162" s="208">
        <v>118.59848599012524</v>
      </c>
      <c r="R162" s="209">
        <v>50.94207558715708</v>
      </c>
    </row>
    <row r="163" spans="1:18" ht="12.75">
      <c r="A163" s="148" t="s">
        <v>226</v>
      </c>
      <c r="B163" s="149" t="s">
        <v>273</v>
      </c>
      <c r="C163" s="149" t="s">
        <v>231</v>
      </c>
      <c r="D163" s="149" t="s">
        <v>392</v>
      </c>
      <c r="E163" s="149" t="s">
        <v>228</v>
      </c>
      <c r="F163" s="138"/>
      <c r="G163" s="27" t="s">
        <v>397</v>
      </c>
      <c r="H163" s="13">
        <v>40058300.7</v>
      </c>
      <c r="I163" s="76">
        <v>28973100.560000002</v>
      </c>
      <c r="J163" s="13">
        <v>5351005.14</v>
      </c>
      <c r="K163" s="13">
        <v>5734195</v>
      </c>
      <c r="L163" s="82">
        <v>72.32733304635661</v>
      </c>
      <c r="M163" s="82">
        <v>13.358043268170883</v>
      </c>
      <c r="N163" s="82">
        <v>14.314623685472508</v>
      </c>
      <c r="O163" s="208">
        <v>109.83644509567429</v>
      </c>
      <c r="P163" s="208">
        <v>117.10305668711504</v>
      </c>
      <c r="Q163" s="208">
        <v>96.6043151855035</v>
      </c>
      <c r="R163" s="209">
        <v>64.51263230040128</v>
      </c>
    </row>
    <row r="164" spans="1:18" ht="12.75">
      <c r="A164" s="148" t="s">
        <v>226</v>
      </c>
      <c r="B164" s="149" t="s">
        <v>245</v>
      </c>
      <c r="C164" s="149" t="s">
        <v>241</v>
      </c>
      <c r="D164" s="149" t="s">
        <v>392</v>
      </c>
      <c r="E164" s="149" t="s">
        <v>228</v>
      </c>
      <c r="F164" s="138"/>
      <c r="G164" s="27" t="s">
        <v>398</v>
      </c>
      <c r="H164" s="13">
        <v>40780351.02</v>
      </c>
      <c r="I164" s="76">
        <v>19695453.1</v>
      </c>
      <c r="J164" s="13">
        <v>9414666.92</v>
      </c>
      <c r="K164" s="13">
        <v>11670231</v>
      </c>
      <c r="L164" s="82">
        <v>48.29642856762247</v>
      </c>
      <c r="M164" s="82">
        <v>23.08628220336491</v>
      </c>
      <c r="N164" s="82">
        <v>28.61728922901262</v>
      </c>
      <c r="O164" s="208">
        <v>124.17245826782144</v>
      </c>
      <c r="P164" s="208">
        <v>142.2740519545738</v>
      </c>
      <c r="Q164" s="208">
        <v>120.66664910839656</v>
      </c>
      <c r="R164" s="209">
        <v>63.648679116981775</v>
      </c>
    </row>
    <row r="165" spans="1:18" ht="12.75">
      <c r="A165" s="148" t="s">
        <v>226</v>
      </c>
      <c r="B165" s="149" t="s">
        <v>261</v>
      </c>
      <c r="C165" s="149" t="s">
        <v>231</v>
      </c>
      <c r="D165" s="149" t="s">
        <v>392</v>
      </c>
      <c r="E165" s="149" t="s">
        <v>228</v>
      </c>
      <c r="F165" s="138"/>
      <c r="G165" s="27" t="s">
        <v>399</v>
      </c>
      <c r="H165" s="13">
        <v>27806125.97</v>
      </c>
      <c r="I165" s="76">
        <v>14508029.259999998</v>
      </c>
      <c r="J165" s="13">
        <v>6696016.71</v>
      </c>
      <c r="K165" s="13">
        <v>6602080</v>
      </c>
      <c r="L165" s="82">
        <v>52.17565825477701</v>
      </c>
      <c r="M165" s="82">
        <v>24.08108456828659</v>
      </c>
      <c r="N165" s="82">
        <v>23.743257176936396</v>
      </c>
      <c r="O165" s="208">
        <v>117.95961680104183</v>
      </c>
      <c r="P165" s="208">
        <v>113.24457710452857</v>
      </c>
      <c r="Q165" s="208">
        <v>154.19828906786117</v>
      </c>
      <c r="R165" s="209">
        <v>56.213399896276385</v>
      </c>
    </row>
    <row r="166" spans="1:18" ht="12.75">
      <c r="A166" s="148" t="s">
        <v>226</v>
      </c>
      <c r="B166" s="149" t="s">
        <v>271</v>
      </c>
      <c r="C166" s="149" t="s">
        <v>239</v>
      </c>
      <c r="D166" s="149" t="s">
        <v>392</v>
      </c>
      <c r="E166" s="149" t="s">
        <v>228</v>
      </c>
      <c r="F166" s="138"/>
      <c r="G166" s="27" t="s">
        <v>400</v>
      </c>
      <c r="H166" s="13">
        <v>21995741.49</v>
      </c>
      <c r="I166" s="76">
        <v>11199527.61</v>
      </c>
      <c r="J166" s="13">
        <v>4601201.88</v>
      </c>
      <c r="K166" s="13">
        <v>6195012</v>
      </c>
      <c r="L166" s="82">
        <v>50.91679957728036</v>
      </c>
      <c r="M166" s="82">
        <v>20.918603185493247</v>
      </c>
      <c r="N166" s="82">
        <v>28.164597237226396</v>
      </c>
      <c r="O166" s="208">
        <v>125.56991320754611</v>
      </c>
      <c r="P166" s="208">
        <v>135.08949505303235</v>
      </c>
      <c r="Q166" s="208">
        <v>111.99253915608622</v>
      </c>
      <c r="R166" s="209">
        <v>11.31020316371786</v>
      </c>
    </row>
    <row r="167" spans="1:18" ht="12.75">
      <c r="A167" s="148" t="s">
        <v>226</v>
      </c>
      <c r="B167" s="149" t="s">
        <v>237</v>
      </c>
      <c r="C167" s="149" t="s">
        <v>231</v>
      </c>
      <c r="D167" s="149" t="s">
        <v>392</v>
      </c>
      <c r="E167" s="149" t="s">
        <v>228</v>
      </c>
      <c r="F167" s="138"/>
      <c r="G167" s="27" t="s">
        <v>401</v>
      </c>
      <c r="H167" s="13">
        <v>41256511.62</v>
      </c>
      <c r="I167" s="76">
        <v>18074317.909999996</v>
      </c>
      <c r="J167" s="13">
        <v>11868584.71</v>
      </c>
      <c r="K167" s="13">
        <v>11313609</v>
      </c>
      <c r="L167" s="82">
        <v>43.80961259273815</v>
      </c>
      <c r="M167" s="82">
        <v>28.767785360327082</v>
      </c>
      <c r="N167" s="82">
        <v>27.42260204693477</v>
      </c>
      <c r="O167" s="208">
        <v>102.58948253910913</v>
      </c>
      <c r="P167" s="208">
        <v>102.34200398244269</v>
      </c>
      <c r="Q167" s="208">
        <v>102.9096721982304</v>
      </c>
      <c r="R167" s="209">
        <v>60.93157767776314</v>
      </c>
    </row>
    <row r="168" spans="1:18" ht="12.75">
      <c r="A168" s="148" t="s">
        <v>226</v>
      </c>
      <c r="B168" s="149" t="s">
        <v>253</v>
      </c>
      <c r="C168" s="149" t="s">
        <v>231</v>
      </c>
      <c r="D168" s="149" t="s">
        <v>392</v>
      </c>
      <c r="E168" s="149" t="s">
        <v>228</v>
      </c>
      <c r="F168" s="138"/>
      <c r="G168" s="27" t="s">
        <v>402</v>
      </c>
      <c r="H168" s="13">
        <v>18866404.1</v>
      </c>
      <c r="I168" s="76">
        <v>8147383.050000001</v>
      </c>
      <c r="J168" s="13">
        <v>4517236.05</v>
      </c>
      <c r="K168" s="13">
        <v>6201785</v>
      </c>
      <c r="L168" s="82">
        <v>43.1846100974801</v>
      </c>
      <c r="M168" s="82">
        <v>23.943280479187866</v>
      </c>
      <c r="N168" s="82">
        <v>32.87210942333203</v>
      </c>
      <c r="O168" s="208">
        <v>115.44706197430621</v>
      </c>
      <c r="P168" s="208">
        <v>117.60287217314165</v>
      </c>
      <c r="Q168" s="208">
        <v>101.91304225133868</v>
      </c>
      <c r="R168" s="209">
        <v>11.904012176986665</v>
      </c>
    </row>
    <row r="169" spans="1:18" ht="12.75">
      <c r="A169" s="148" t="s">
        <v>226</v>
      </c>
      <c r="B169" s="149" t="s">
        <v>267</v>
      </c>
      <c r="C169" s="149" t="s">
        <v>237</v>
      </c>
      <c r="D169" s="149" t="s">
        <v>392</v>
      </c>
      <c r="E169" s="149" t="s">
        <v>228</v>
      </c>
      <c r="F169" s="138"/>
      <c r="G169" s="27" t="s">
        <v>403</v>
      </c>
      <c r="H169" s="13">
        <v>17565945.68</v>
      </c>
      <c r="I169" s="76">
        <v>9110410.24</v>
      </c>
      <c r="J169" s="13">
        <v>3273432.44</v>
      </c>
      <c r="K169" s="13">
        <v>5182103</v>
      </c>
      <c r="L169" s="82">
        <v>51.86404652482109</v>
      </c>
      <c r="M169" s="82">
        <v>18.635105104116434</v>
      </c>
      <c r="N169" s="82">
        <v>29.50084837106248</v>
      </c>
      <c r="O169" s="208">
        <v>106.42167918889673</v>
      </c>
      <c r="P169" s="208">
        <v>121.98996996766283</v>
      </c>
      <c r="Q169" s="208">
        <v>92.20471635041181</v>
      </c>
      <c r="R169" s="209">
        <v>29.738195456516415</v>
      </c>
    </row>
    <row r="170" spans="1:18" ht="12.75">
      <c r="A170" s="148" t="s">
        <v>226</v>
      </c>
      <c r="B170" s="149" t="s">
        <v>259</v>
      </c>
      <c r="C170" s="149" t="s">
        <v>235</v>
      </c>
      <c r="D170" s="149" t="s">
        <v>392</v>
      </c>
      <c r="E170" s="149" t="s">
        <v>228</v>
      </c>
      <c r="F170" s="138"/>
      <c r="G170" s="27" t="s">
        <v>404</v>
      </c>
      <c r="H170" s="13">
        <v>43900469.44</v>
      </c>
      <c r="I170" s="76">
        <v>29297847.11</v>
      </c>
      <c r="J170" s="13">
        <v>6260447.33</v>
      </c>
      <c r="K170" s="13">
        <v>8342175</v>
      </c>
      <c r="L170" s="82">
        <v>66.73697908866826</v>
      </c>
      <c r="M170" s="82">
        <v>14.260547574682155</v>
      </c>
      <c r="N170" s="82">
        <v>19.002473336649587</v>
      </c>
      <c r="O170" s="208">
        <v>112.39984834785453</v>
      </c>
      <c r="P170" s="208">
        <v>116.63399258333955</v>
      </c>
      <c r="Q170" s="208">
        <v>108.40959198269091</v>
      </c>
      <c r="R170" s="209">
        <v>49.04314089154468</v>
      </c>
    </row>
    <row r="171" spans="1:18" ht="12.75">
      <c r="A171" s="148" t="s">
        <v>226</v>
      </c>
      <c r="B171" s="149" t="s">
        <v>275</v>
      </c>
      <c r="C171" s="149" t="s">
        <v>237</v>
      </c>
      <c r="D171" s="149" t="s">
        <v>392</v>
      </c>
      <c r="E171" s="149" t="s">
        <v>228</v>
      </c>
      <c r="F171" s="138"/>
      <c r="G171" s="27" t="s">
        <v>405</v>
      </c>
      <c r="H171" s="13">
        <v>58297237.53</v>
      </c>
      <c r="I171" s="76">
        <v>43521973.59</v>
      </c>
      <c r="J171" s="13">
        <v>7204601.94</v>
      </c>
      <c r="K171" s="13">
        <v>7570662</v>
      </c>
      <c r="L171" s="82">
        <v>74.65529317337449</v>
      </c>
      <c r="M171" s="82">
        <v>12.358393373772612</v>
      </c>
      <c r="N171" s="82">
        <v>12.9863134528529</v>
      </c>
      <c r="O171" s="208">
        <v>115.94014740654247</v>
      </c>
      <c r="P171" s="208">
        <v>120.50769526317053</v>
      </c>
      <c r="Q171" s="208">
        <v>105.5453807328546</v>
      </c>
      <c r="R171" s="209">
        <v>32.74566138462329</v>
      </c>
    </row>
    <row r="172" spans="1:18" ht="12.75">
      <c r="A172" s="148" t="s">
        <v>226</v>
      </c>
      <c r="B172" s="149" t="s">
        <v>245</v>
      </c>
      <c r="C172" s="149" t="s">
        <v>245</v>
      </c>
      <c r="D172" s="149" t="s">
        <v>392</v>
      </c>
      <c r="E172" s="149" t="s">
        <v>228</v>
      </c>
      <c r="F172" s="138"/>
      <c r="G172" s="27" t="s">
        <v>406</v>
      </c>
      <c r="H172" s="13">
        <v>22897822.79</v>
      </c>
      <c r="I172" s="76">
        <v>9181238.169999998</v>
      </c>
      <c r="J172" s="13">
        <v>8287713.62</v>
      </c>
      <c r="K172" s="13">
        <v>5428871</v>
      </c>
      <c r="L172" s="82">
        <v>40.09655526729665</v>
      </c>
      <c r="M172" s="82">
        <v>36.194330334408185</v>
      </c>
      <c r="N172" s="82">
        <v>23.70911439829516</v>
      </c>
      <c r="O172" s="208">
        <v>123.40435661482863</v>
      </c>
      <c r="P172" s="208">
        <v>112.66860689303675</v>
      </c>
      <c r="Q172" s="208">
        <v>151.17572041331644</v>
      </c>
      <c r="R172" s="209">
        <v>26.7666626680888</v>
      </c>
    </row>
    <row r="173" spans="1:18" ht="12.75">
      <c r="A173" s="148" t="s">
        <v>226</v>
      </c>
      <c r="B173" s="149" t="s">
        <v>249</v>
      </c>
      <c r="C173" s="149" t="s">
        <v>235</v>
      </c>
      <c r="D173" s="149" t="s">
        <v>392</v>
      </c>
      <c r="E173" s="149" t="s">
        <v>228</v>
      </c>
      <c r="F173" s="138"/>
      <c r="G173" s="27" t="s">
        <v>407</v>
      </c>
      <c r="H173" s="13">
        <v>23254798.31</v>
      </c>
      <c r="I173" s="76">
        <v>9428495.329999998</v>
      </c>
      <c r="J173" s="13">
        <v>5872820.98</v>
      </c>
      <c r="K173" s="13">
        <v>7953482</v>
      </c>
      <c r="L173" s="82">
        <v>40.544300596860346</v>
      </c>
      <c r="M173" s="82">
        <v>25.25423313378976</v>
      </c>
      <c r="N173" s="82">
        <v>34.2014662693499</v>
      </c>
      <c r="O173" s="208">
        <v>106.22580300651066</v>
      </c>
      <c r="P173" s="208">
        <v>106.24212209513652</v>
      </c>
      <c r="Q173" s="208">
        <v>108.74999081763231</v>
      </c>
      <c r="R173" s="209">
        <v>53.60659604927221</v>
      </c>
    </row>
    <row r="174" spans="1:18" ht="12.75">
      <c r="A174" s="148" t="s">
        <v>226</v>
      </c>
      <c r="B174" s="149" t="s">
        <v>243</v>
      </c>
      <c r="C174" s="149" t="s">
        <v>235</v>
      </c>
      <c r="D174" s="149" t="s">
        <v>392</v>
      </c>
      <c r="E174" s="149" t="s">
        <v>228</v>
      </c>
      <c r="F174" s="138"/>
      <c r="G174" s="27" t="s">
        <v>408</v>
      </c>
      <c r="H174" s="13">
        <v>21743886.88</v>
      </c>
      <c r="I174" s="76">
        <v>9256825.489999998</v>
      </c>
      <c r="J174" s="13">
        <v>4392754.39</v>
      </c>
      <c r="K174" s="13">
        <v>8094307</v>
      </c>
      <c r="L174" s="82">
        <v>42.57208263217381</v>
      </c>
      <c r="M174" s="82">
        <v>20.202250012809117</v>
      </c>
      <c r="N174" s="82">
        <v>37.22566735501707</v>
      </c>
      <c r="O174" s="208">
        <v>111.72359701376644</v>
      </c>
      <c r="P174" s="208">
        <v>121.27175950591382</v>
      </c>
      <c r="Q174" s="208">
        <v>93.14741089823173</v>
      </c>
      <c r="R174" s="209">
        <v>11.742137867721405</v>
      </c>
    </row>
    <row r="175" spans="1:18" ht="12.75">
      <c r="A175" s="148" t="s">
        <v>226</v>
      </c>
      <c r="B175" s="149" t="s">
        <v>253</v>
      </c>
      <c r="C175" s="149" t="s">
        <v>226</v>
      </c>
      <c r="D175" s="149" t="s">
        <v>392</v>
      </c>
      <c r="E175" s="149" t="s">
        <v>228</v>
      </c>
      <c r="F175" s="138"/>
      <c r="G175" s="27" t="s">
        <v>409</v>
      </c>
      <c r="H175" s="13">
        <v>12422513.42</v>
      </c>
      <c r="I175" s="76">
        <v>3388813.66</v>
      </c>
      <c r="J175" s="13">
        <v>3035543.76</v>
      </c>
      <c r="K175" s="13">
        <v>5998156</v>
      </c>
      <c r="L175" s="82">
        <v>27.27961359690767</v>
      </c>
      <c r="M175" s="82">
        <v>24.43582596669072</v>
      </c>
      <c r="N175" s="82">
        <v>48.284560436401605</v>
      </c>
      <c r="O175" s="208">
        <v>59.577717098442704</v>
      </c>
      <c r="P175" s="208">
        <v>37.80742425619108</v>
      </c>
      <c r="Q175" s="208">
        <v>49.09206135755168</v>
      </c>
      <c r="R175" s="209">
        <v>7.101529349988872</v>
      </c>
    </row>
    <row r="176" spans="1:18" ht="12.75">
      <c r="A176" s="148" t="s">
        <v>226</v>
      </c>
      <c r="B176" s="149" t="s">
        <v>253</v>
      </c>
      <c r="C176" s="149" t="s">
        <v>235</v>
      </c>
      <c r="D176" s="149" t="s">
        <v>392</v>
      </c>
      <c r="E176" s="149" t="s">
        <v>228</v>
      </c>
      <c r="F176" s="138"/>
      <c r="G176" s="27" t="s">
        <v>410</v>
      </c>
      <c r="H176" s="13">
        <v>40674359.13</v>
      </c>
      <c r="I176" s="76">
        <v>23503288.490000002</v>
      </c>
      <c r="J176" s="13">
        <v>7798088.64</v>
      </c>
      <c r="K176" s="13">
        <v>9372982</v>
      </c>
      <c r="L176" s="82">
        <v>57.784041329036675</v>
      </c>
      <c r="M176" s="82">
        <v>19.172001247951805</v>
      </c>
      <c r="N176" s="82">
        <v>23.04395742301152</v>
      </c>
      <c r="O176" s="208">
        <v>101.35494880645837</v>
      </c>
      <c r="P176" s="208">
        <v>98.6666869071595</v>
      </c>
      <c r="Q176" s="208">
        <v>98.137897229798</v>
      </c>
      <c r="R176" s="209">
        <v>2.7699852931318847</v>
      </c>
    </row>
    <row r="177" spans="1:18" ht="12.75">
      <c r="A177" s="148" t="s">
        <v>226</v>
      </c>
      <c r="B177" s="149" t="s">
        <v>271</v>
      </c>
      <c r="C177" s="149" t="s">
        <v>241</v>
      </c>
      <c r="D177" s="149" t="s">
        <v>392</v>
      </c>
      <c r="E177" s="149" t="s">
        <v>228</v>
      </c>
      <c r="F177" s="138"/>
      <c r="G177" s="27" t="s">
        <v>411</v>
      </c>
      <c r="H177" s="13">
        <v>15467795.45</v>
      </c>
      <c r="I177" s="76">
        <v>8036095.889999999</v>
      </c>
      <c r="J177" s="13">
        <v>3272323.56</v>
      </c>
      <c r="K177" s="13">
        <v>4159376</v>
      </c>
      <c r="L177" s="82">
        <v>51.95372485999612</v>
      </c>
      <c r="M177" s="82">
        <v>21.15572041651223</v>
      </c>
      <c r="N177" s="82">
        <v>26.890554723491643</v>
      </c>
      <c r="O177" s="208">
        <v>101.78216907360103</v>
      </c>
      <c r="P177" s="208">
        <v>115.95765821137734</v>
      </c>
      <c r="Q177" s="208">
        <v>85.06993774543952</v>
      </c>
      <c r="R177" s="209">
        <v>24.73076876425354</v>
      </c>
    </row>
    <row r="178" spans="1:18" ht="12.75">
      <c r="A178" s="148" t="s">
        <v>226</v>
      </c>
      <c r="B178" s="149" t="s">
        <v>257</v>
      </c>
      <c r="C178" s="149" t="s">
        <v>239</v>
      </c>
      <c r="D178" s="149" t="s">
        <v>392</v>
      </c>
      <c r="E178" s="149" t="s">
        <v>228</v>
      </c>
      <c r="F178" s="138"/>
      <c r="G178" s="27" t="s">
        <v>412</v>
      </c>
      <c r="H178" s="13">
        <v>11253845.92</v>
      </c>
      <c r="I178" s="76">
        <v>5049621.87</v>
      </c>
      <c r="J178" s="13">
        <v>2361406.05</v>
      </c>
      <c r="K178" s="13">
        <v>3842818</v>
      </c>
      <c r="L178" s="82">
        <v>44.87018843065874</v>
      </c>
      <c r="M178" s="82">
        <v>20.98310272582797</v>
      </c>
      <c r="N178" s="82">
        <v>34.146708843513295</v>
      </c>
      <c r="O178" s="208">
        <v>105.46777461078037</v>
      </c>
      <c r="P178" s="208">
        <v>104.78611908509035</v>
      </c>
      <c r="Q178" s="208">
        <v>108.81458353513678</v>
      </c>
      <c r="R178" s="209">
        <v>41.0797725079817</v>
      </c>
    </row>
    <row r="179" spans="1:18" ht="12.75">
      <c r="A179" s="148" t="s">
        <v>226</v>
      </c>
      <c r="B179" s="149" t="s">
        <v>245</v>
      </c>
      <c r="C179" s="149" t="s">
        <v>249</v>
      </c>
      <c r="D179" s="149" t="s">
        <v>392</v>
      </c>
      <c r="E179" s="149" t="s">
        <v>228</v>
      </c>
      <c r="F179" s="138"/>
      <c r="G179" s="27" t="s">
        <v>413</v>
      </c>
      <c r="H179" s="13">
        <v>16667813.82</v>
      </c>
      <c r="I179" s="76">
        <v>5914444.5600000005</v>
      </c>
      <c r="J179" s="13">
        <v>3976536.26</v>
      </c>
      <c r="K179" s="13">
        <v>6776833</v>
      </c>
      <c r="L179" s="82">
        <v>35.48422500918</v>
      </c>
      <c r="M179" s="82">
        <v>23.857575462166995</v>
      </c>
      <c r="N179" s="82">
        <v>40.658199528653</v>
      </c>
      <c r="O179" s="208">
        <v>104.32823126801753</v>
      </c>
      <c r="P179" s="208">
        <v>105.98969386303598</v>
      </c>
      <c r="Q179" s="208">
        <v>113.22155526053841</v>
      </c>
      <c r="R179" s="209">
        <v>46.68373371057824</v>
      </c>
    </row>
    <row r="180" spans="1:18" ht="12.75">
      <c r="A180" s="148" t="s">
        <v>226</v>
      </c>
      <c r="B180" s="149" t="s">
        <v>255</v>
      </c>
      <c r="C180" s="149" t="s">
        <v>235</v>
      </c>
      <c r="D180" s="149" t="s">
        <v>392</v>
      </c>
      <c r="E180" s="149" t="s">
        <v>228</v>
      </c>
      <c r="F180" s="138"/>
      <c r="G180" s="27" t="s">
        <v>414</v>
      </c>
      <c r="H180" s="13">
        <v>50803204.79</v>
      </c>
      <c r="I180" s="76">
        <v>23252265.29</v>
      </c>
      <c r="J180" s="13">
        <v>13123565.5</v>
      </c>
      <c r="K180" s="13">
        <v>14427374</v>
      </c>
      <c r="L180" s="82">
        <v>45.76928834729129</v>
      </c>
      <c r="M180" s="82">
        <v>25.8321606958607</v>
      </c>
      <c r="N180" s="82">
        <v>28.398550956848013</v>
      </c>
      <c r="O180" s="208">
        <v>112.68832133531397</v>
      </c>
      <c r="P180" s="208">
        <v>115.2130643016952</v>
      </c>
      <c r="Q180" s="208">
        <v>122.14380092934685</v>
      </c>
      <c r="R180" s="209">
        <v>160.53666616037782</v>
      </c>
    </row>
    <row r="181" spans="1:18" ht="12.75">
      <c r="A181" s="148" t="s">
        <v>226</v>
      </c>
      <c r="B181" s="149" t="s">
        <v>253</v>
      </c>
      <c r="C181" s="149" t="s">
        <v>237</v>
      </c>
      <c r="D181" s="149" t="s">
        <v>392</v>
      </c>
      <c r="E181" s="149" t="s">
        <v>228</v>
      </c>
      <c r="F181" s="138"/>
      <c r="G181" s="27" t="s">
        <v>415</v>
      </c>
      <c r="H181" s="13">
        <v>21813809.91</v>
      </c>
      <c r="I181" s="76">
        <v>8764441.75</v>
      </c>
      <c r="J181" s="13">
        <v>4954574.16</v>
      </c>
      <c r="K181" s="13">
        <v>8094794</v>
      </c>
      <c r="L181" s="82">
        <v>40.178408935259675</v>
      </c>
      <c r="M181" s="82">
        <v>22.713016114295094</v>
      </c>
      <c r="N181" s="82">
        <v>37.10857495044523</v>
      </c>
      <c r="O181" s="208">
        <v>102.86786797373088</v>
      </c>
      <c r="P181" s="208">
        <v>110.74518709678698</v>
      </c>
      <c r="Q181" s="208">
        <v>89.62050460116397</v>
      </c>
      <c r="R181" s="209">
        <v>318.05843858604794</v>
      </c>
    </row>
    <row r="182" spans="1:18" ht="12.75">
      <c r="A182" s="148" t="s">
        <v>226</v>
      </c>
      <c r="B182" s="149" t="s">
        <v>226</v>
      </c>
      <c r="C182" s="149" t="s">
        <v>243</v>
      </c>
      <c r="D182" s="149" t="s">
        <v>392</v>
      </c>
      <c r="E182" s="149" t="s">
        <v>228</v>
      </c>
      <c r="F182" s="138"/>
      <c r="G182" s="27" t="s">
        <v>416</v>
      </c>
      <c r="H182" s="13">
        <v>12498093.49</v>
      </c>
      <c r="I182" s="76">
        <v>5619161.8100000005</v>
      </c>
      <c r="J182" s="13">
        <v>3086581.68</v>
      </c>
      <c r="K182" s="13">
        <v>3792350</v>
      </c>
      <c r="L182" s="82">
        <v>44.9601518383265</v>
      </c>
      <c r="M182" s="82">
        <v>24.6964201577596</v>
      </c>
      <c r="N182" s="82">
        <v>30.343428003913896</v>
      </c>
      <c r="O182" s="208">
        <v>112.34148749743925</v>
      </c>
      <c r="P182" s="208">
        <v>113.8278661723132</v>
      </c>
      <c r="Q182" s="208">
        <v>119.2818436038492</v>
      </c>
      <c r="R182" s="209">
        <v>29.613193834121294</v>
      </c>
    </row>
    <row r="183" spans="1:18" ht="12.75">
      <c r="A183" s="148" t="s">
        <v>226</v>
      </c>
      <c r="B183" s="149" t="s">
        <v>231</v>
      </c>
      <c r="C183" s="149" t="s">
        <v>237</v>
      </c>
      <c r="D183" s="149" t="s">
        <v>392</v>
      </c>
      <c r="E183" s="149" t="s">
        <v>228</v>
      </c>
      <c r="F183" s="138"/>
      <c r="G183" s="27" t="s">
        <v>417</v>
      </c>
      <c r="H183" s="13">
        <v>35418438.13</v>
      </c>
      <c r="I183" s="76">
        <v>16451435.170000002</v>
      </c>
      <c r="J183" s="13">
        <v>7184019.96</v>
      </c>
      <c r="K183" s="13">
        <v>11782983</v>
      </c>
      <c r="L183" s="82">
        <v>46.4487878026032</v>
      </c>
      <c r="M183" s="82">
        <v>20.283277127104643</v>
      </c>
      <c r="N183" s="82">
        <v>33.267935070292154</v>
      </c>
      <c r="O183" s="208">
        <v>126.92506694977945</v>
      </c>
      <c r="P183" s="208">
        <v>181.6935631261666</v>
      </c>
      <c r="Q183" s="208">
        <v>94.75009814138835</v>
      </c>
      <c r="R183" s="209">
        <v>49.52706273494442</v>
      </c>
    </row>
    <row r="184" spans="1:18" ht="12.75">
      <c r="A184" s="148" t="s">
        <v>226</v>
      </c>
      <c r="B184" s="149" t="s">
        <v>269</v>
      </c>
      <c r="C184" s="149" t="s">
        <v>231</v>
      </c>
      <c r="D184" s="149" t="s">
        <v>392</v>
      </c>
      <c r="E184" s="149" t="s">
        <v>228</v>
      </c>
      <c r="F184" s="138"/>
      <c r="G184" s="27" t="s">
        <v>418</v>
      </c>
      <c r="H184" s="13">
        <v>38472111.47</v>
      </c>
      <c r="I184" s="76">
        <v>25299723.25</v>
      </c>
      <c r="J184" s="13">
        <v>5534300.22</v>
      </c>
      <c r="K184" s="13">
        <v>7638088</v>
      </c>
      <c r="L184" s="82">
        <v>65.7612028124018</v>
      </c>
      <c r="M184" s="82">
        <v>14.385226098951101</v>
      </c>
      <c r="N184" s="82">
        <v>19.853571088647087</v>
      </c>
      <c r="O184" s="208">
        <v>113.78499832015889</v>
      </c>
      <c r="P184" s="208">
        <v>119.15971849501905</v>
      </c>
      <c r="Q184" s="208">
        <v>108.5914371612186</v>
      </c>
      <c r="R184" s="209">
        <v>70.8772409751104</v>
      </c>
    </row>
    <row r="185" spans="1:18" ht="12.75">
      <c r="A185" s="148" t="s">
        <v>226</v>
      </c>
      <c r="B185" s="149" t="s">
        <v>249</v>
      </c>
      <c r="C185" s="149" t="s">
        <v>239</v>
      </c>
      <c r="D185" s="149" t="s">
        <v>392</v>
      </c>
      <c r="E185" s="149" t="s">
        <v>228</v>
      </c>
      <c r="F185" s="138"/>
      <c r="G185" s="27" t="s">
        <v>419</v>
      </c>
      <c r="H185" s="13">
        <v>14944714.21</v>
      </c>
      <c r="I185" s="76">
        <v>5449803.530000001</v>
      </c>
      <c r="J185" s="13">
        <v>3997858.68</v>
      </c>
      <c r="K185" s="13">
        <v>5497052</v>
      </c>
      <c r="L185" s="82">
        <v>36.466428554072706</v>
      </c>
      <c r="M185" s="82">
        <v>26.750987833042007</v>
      </c>
      <c r="N185" s="82">
        <v>36.7825836128853</v>
      </c>
      <c r="O185" s="208">
        <v>66.20809651581877</v>
      </c>
      <c r="P185" s="208">
        <v>42.323656763191096</v>
      </c>
      <c r="Q185" s="208">
        <v>71.11009187391116</v>
      </c>
      <c r="R185" s="209">
        <v>223.0929225789249</v>
      </c>
    </row>
    <row r="186" spans="1:18" ht="12.75">
      <c r="A186" s="148" t="s">
        <v>226</v>
      </c>
      <c r="B186" s="149" t="s">
        <v>279</v>
      </c>
      <c r="C186" s="149" t="s">
        <v>237</v>
      </c>
      <c r="D186" s="149" t="s">
        <v>392</v>
      </c>
      <c r="E186" s="149" t="s">
        <v>228</v>
      </c>
      <c r="F186" s="138"/>
      <c r="G186" s="27" t="s">
        <v>420</v>
      </c>
      <c r="H186" s="13">
        <v>20220507.2</v>
      </c>
      <c r="I186" s="76">
        <v>9726015.69</v>
      </c>
      <c r="J186" s="13">
        <v>4451814.51</v>
      </c>
      <c r="K186" s="13">
        <v>6042677</v>
      </c>
      <c r="L186" s="82">
        <v>48.0997612661269</v>
      </c>
      <c r="M186" s="82">
        <v>22.01633453586169</v>
      </c>
      <c r="N186" s="82">
        <v>29.883904198011415</v>
      </c>
      <c r="O186" s="208">
        <v>103.74283130903346</v>
      </c>
      <c r="P186" s="208">
        <v>101.29216622907482</v>
      </c>
      <c r="Q186" s="208">
        <v>94.36655465357667</v>
      </c>
      <c r="R186" s="209">
        <v>67.53539734685589</v>
      </c>
    </row>
    <row r="187" spans="1:18" ht="12.75">
      <c r="A187" s="148" t="s">
        <v>226</v>
      </c>
      <c r="B187" s="149" t="s">
        <v>261</v>
      </c>
      <c r="C187" s="149" t="s">
        <v>237</v>
      </c>
      <c r="D187" s="149" t="s">
        <v>392</v>
      </c>
      <c r="E187" s="149" t="s">
        <v>228</v>
      </c>
      <c r="F187" s="138"/>
      <c r="G187" s="27" t="s">
        <v>421</v>
      </c>
      <c r="H187" s="13">
        <v>174255015.18</v>
      </c>
      <c r="I187" s="76">
        <v>156075999.44</v>
      </c>
      <c r="J187" s="13">
        <v>6053959.74</v>
      </c>
      <c r="K187" s="13">
        <v>12125056</v>
      </c>
      <c r="L187" s="82">
        <v>89.56757960669215</v>
      </c>
      <c r="M187" s="82">
        <v>3.474195410528901</v>
      </c>
      <c r="N187" s="82">
        <v>6.958224982778943</v>
      </c>
      <c r="O187" s="208">
        <v>90.29733775584013</v>
      </c>
      <c r="P187" s="208">
        <v>89.24616961999877</v>
      </c>
      <c r="Q187" s="208">
        <v>87.95247184177222</v>
      </c>
      <c r="R187" s="209">
        <v>798.5616078379201</v>
      </c>
    </row>
    <row r="188" spans="1:18" ht="12.75">
      <c r="A188" s="148" t="s">
        <v>226</v>
      </c>
      <c r="B188" s="149" t="s">
        <v>247</v>
      </c>
      <c r="C188" s="149" t="s">
        <v>243</v>
      </c>
      <c r="D188" s="149" t="s">
        <v>392</v>
      </c>
      <c r="E188" s="149" t="s">
        <v>228</v>
      </c>
      <c r="F188" s="138"/>
      <c r="G188" s="27" t="s">
        <v>422</v>
      </c>
      <c r="H188" s="13">
        <v>16519961.33</v>
      </c>
      <c r="I188" s="76">
        <v>8493059.46</v>
      </c>
      <c r="J188" s="13">
        <v>3480065.87</v>
      </c>
      <c r="K188" s="13">
        <v>4546836</v>
      </c>
      <c r="L188" s="82">
        <v>51.410891892202756</v>
      </c>
      <c r="M188" s="82">
        <v>21.065823342335875</v>
      </c>
      <c r="N188" s="82">
        <v>27.523284765461376</v>
      </c>
      <c r="O188" s="208">
        <v>107.01032512332024</v>
      </c>
      <c r="P188" s="208">
        <v>108.26397937150823</v>
      </c>
      <c r="Q188" s="208">
        <v>107.7992755511593</v>
      </c>
      <c r="R188" s="209">
        <v>47.31381648653053</v>
      </c>
    </row>
    <row r="189" spans="1:18" ht="12.75">
      <c r="A189" s="148" t="s">
        <v>226</v>
      </c>
      <c r="B189" s="149" t="s">
        <v>269</v>
      </c>
      <c r="C189" s="149" t="s">
        <v>226</v>
      </c>
      <c r="D189" s="149" t="s">
        <v>392</v>
      </c>
      <c r="E189" s="149" t="s">
        <v>228</v>
      </c>
      <c r="F189" s="138"/>
      <c r="G189" s="27" t="s">
        <v>423</v>
      </c>
      <c r="H189" s="13">
        <v>20153347.78</v>
      </c>
      <c r="I189" s="76">
        <v>8019851.610000001</v>
      </c>
      <c r="J189" s="13">
        <v>4655836.17</v>
      </c>
      <c r="K189" s="13">
        <v>7477660</v>
      </c>
      <c r="L189" s="82">
        <v>39.794140891861296</v>
      </c>
      <c r="M189" s="82">
        <v>23.102048457777368</v>
      </c>
      <c r="N189" s="82">
        <v>37.10381065036133</v>
      </c>
      <c r="O189" s="208">
        <v>116.6247932359491</v>
      </c>
      <c r="P189" s="208">
        <v>142.75620739238002</v>
      </c>
      <c r="Q189" s="208">
        <v>99.61349758268622</v>
      </c>
      <c r="R189" s="209">
        <v>169.17579947570763</v>
      </c>
    </row>
    <row r="190" spans="1:18" ht="12.75">
      <c r="A190" s="148" t="s">
        <v>226</v>
      </c>
      <c r="B190" s="149" t="s">
        <v>261</v>
      </c>
      <c r="C190" s="149" t="s">
        <v>239</v>
      </c>
      <c r="D190" s="149" t="s">
        <v>392</v>
      </c>
      <c r="E190" s="149" t="s">
        <v>228</v>
      </c>
      <c r="F190" s="138"/>
      <c r="G190" s="27" t="s">
        <v>424</v>
      </c>
      <c r="H190" s="13">
        <v>19326464.86</v>
      </c>
      <c r="I190" s="76">
        <v>9301571.649999999</v>
      </c>
      <c r="J190" s="13">
        <v>3655323.21</v>
      </c>
      <c r="K190" s="13">
        <v>6369570</v>
      </c>
      <c r="L190" s="82">
        <v>48.12867597556069</v>
      </c>
      <c r="M190" s="82">
        <v>18.91356353310856</v>
      </c>
      <c r="N190" s="82">
        <v>32.957760491330745</v>
      </c>
      <c r="O190" s="208">
        <v>122.62525013504269</v>
      </c>
      <c r="P190" s="208">
        <v>133.6746085021498</v>
      </c>
      <c r="Q190" s="208">
        <v>93.0494744424528</v>
      </c>
      <c r="R190" s="209">
        <v>140.92801499557606</v>
      </c>
    </row>
    <row r="191" spans="1:18" ht="12.75">
      <c r="A191" s="148" t="s">
        <v>226</v>
      </c>
      <c r="B191" s="149" t="s">
        <v>245</v>
      </c>
      <c r="C191" s="149" t="s">
        <v>253</v>
      </c>
      <c r="D191" s="149" t="s">
        <v>392</v>
      </c>
      <c r="E191" s="149" t="s">
        <v>228</v>
      </c>
      <c r="F191" s="138"/>
      <c r="G191" s="27" t="s">
        <v>425</v>
      </c>
      <c r="H191" s="13">
        <v>21491177.42</v>
      </c>
      <c r="I191" s="76">
        <v>8017677.440000001</v>
      </c>
      <c r="J191" s="13">
        <v>5836744.98</v>
      </c>
      <c r="K191" s="13">
        <v>7636755</v>
      </c>
      <c r="L191" s="82">
        <v>37.30683193066302</v>
      </c>
      <c r="M191" s="82">
        <v>27.158795751079882</v>
      </c>
      <c r="N191" s="82">
        <v>35.5343723182571</v>
      </c>
      <c r="O191" s="208">
        <v>93.81685681464997</v>
      </c>
      <c r="P191" s="208">
        <v>81.56489289173973</v>
      </c>
      <c r="Q191" s="208">
        <v>99.3893667353139</v>
      </c>
      <c r="R191" s="209">
        <v>89.40492481585471</v>
      </c>
    </row>
    <row r="192" spans="1:18" ht="12.75">
      <c r="A192" s="148" t="s">
        <v>226</v>
      </c>
      <c r="B192" s="149" t="s">
        <v>275</v>
      </c>
      <c r="C192" s="149" t="s">
        <v>243</v>
      </c>
      <c r="D192" s="149" t="s">
        <v>392</v>
      </c>
      <c r="E192" s="149" t="s">
        <v>228</v>
      </c>
      <c r="F192" s="138"/>
      <c r="G192" s="27" t="s">
        <v>426</v>
      </c>
      <c r="H192" s="13">
        <v>26481613.61</v>
      </c>
      <c r="I192" s="76">
        <v>17077782.22</v>
      </c>
      <c r="J192" s="13">
        <v>3765293.39</v>
      </c>
      <c r="K192" s="13">
        <v>5638538</v>
      </c>
      <c r="L192" s="82">
        <v>64.48920549747422</v>
      </c>
      <c r="M192" s="82">
        <v>14.21851948092071</v>
      </c>
      <c r="N192" s="82">
        <v>21.292275021605075</v>
      </c>
      <c r="O192" s="208">
        <v>105.35882362115045</v>
      </c>
      <c r="P192" s="208">
        <v>108.43788593034445</v>
      </c>
      <c r="Q192" s="208">
        <v>94.68187950376068</v>
      </c>
      <c r="R192" s="209">
        <v>21.737853851207756</v>
      </c>
    </row>
    <row r="193" spans="1:18" ht="12.75">
      <c r="A193" s="148" t="s">
        <v>226</v>
      </c>
      <c r="B193" s="149" t="s">
        <v>245</v>
      </c>
      <c r="C193" s="149" t="s">
        <v>255</v>
      </c>
      <c r="D193" s="149" t="s">
        <v>392</v>
      </c>
      <c r="E193" s="149" t="s">
        <v>228</v>
      </c>
      <c r="F193" s="138"/>
      <c r="G193" s="27" t="s">
        <v>427</v>
      </c>
      <c r="H193" s="13">
        <v>17308697.04</v>
      </c>
      <c r="I193" s="76">
        <v>9120127.799999999</v>
      </c>
      <c r="J193" s="13">
        <v>4549533.24</v>
      </c>
      <c r="K193" s="13">
        <v>3639036</v>
      </c>
      <c r="L193" s="82">
        <v>52.69101295680198</v>
      </c>
      <c r="M193" s="82">
        <v>26.284666196919005</v>
      </c>
      <c r="N193" s="82">
        <v>21.024320846279025</v>
      </c>
      <c r="O193" s="208">
        <v>111.80550965543287</v>
      </c>
      <c r="P193" s="208">
        <v>101.58576973864211</v>
      </c>
      <c r="Q193" s="208">
        <v>155.05176428124355</v>
      </c>
      <c r="R193" s="209">
        <v>32.7790613138932</v>
      </c>
    </row>
    <row r="194" spans="1:18" ht="12.75">
      <c r="A194" s="148" t="s">
        <v>226</v>
      </c>
      <c r="B194" s="149" t="s">
        <v>267</v>
      </c>
      <c r="C194" s="149" t="s">
        <v>241</v>
      </c>
      <c r="D194" s="149" t="s">
        <v>392</v>
      </c>
      <c r="E194" s="149" t="s">
        <v>228</v>
      </c>
      <c r="F194" s="138"/>
      <c r="G194" s="27" t="s">
        <v>428</v>
      </c>
      <c r="H194" s="13">
        <v>61644254.54</v>
      </c>
      <c r="I194" s="76">
        <v>42257117.59</v>
      </c>
      <c r="J194" s="13">
        <v>8472787.95</v>
      </c>
      <c r="K194" s="13">
        <v>10914349</v>
      </c>
      <c r="L194" s="82">
        <v>68.54996934479922</v>
      </c>
      <c r="M194" s="82">
        <v>13.744651489786675</v>
      </c>
      <c r="N194" s="82">
        <v>17.705379165414108</v>
      </c>
      <c r="O194" s="208">
        <v>107.59795421225913</v>
      </c>
      <c r="P194" s="208">
        <v>112.64105345503317</v>
      </c>
      <c r="Q194" s="208">
        <v>91.29068672408052</v>
      </c>
      <c r="R194" s="209">
        <v>76.41986816628918</v>
      </c>
    </row>
    <row r="195" spans="1:18" ht="12.75">
      <c r="A195" s="148" t="s">
        <v>226</v>
      </c>
      <c r="B195" s="149" t="s">
        <v>263</v>
      </c>
      <c r="C195" s="149" t="s">
        <v>237</v>
      </c>
      <c r="D195" s="149" t="s">
        <v>392</v>
      </c>
      <c r="E195" s="149" t="s">
        <v>228</v>
      </c>
      <c r="F195" s="138"/>
      <c r="G195" s="27" t="s">
        <v>429</v>
      </c>
      <c r="H195" s="13">
        <v>42336753.36</v>
      </c>
      <c r="I195" s="76">
        <v>24457850.04</v>
      </c>
      <c r="J195" s="13">
        <v>8712803.32</v>
      </c>
      <c r="K195" s="13">
        <v>9166100</v>
      </c>
      <c r="L195" s="82">
        <v>57.76978180643373</v>
      </c>
      <c r="M195" s="82">
        <v>20.5797625668479</v>
      </c>
      <c r="N195" s="82">
        <v>21.650455626718372</v>
      </c>
      <c r="O195" s="208">
        <v>95.93079508093311</v>
      </c>
      <c r="P195" s="208">
        <v>93.23135300792786</v>
      </c>
      <c r="Q195" s="208">
        <v>93.76474911876554</v>
      </c>
      <c r="R195" s="209">
        <v>92.3560252681555</v>
      </c>
    </row>
    <row r="196" spans="1:18" ht="12.75">
      <c r="A196" s="148" t="s">
        <v>226</v>
      </c>
      <c r="B196" s="149" t="s">
        <v>257</v>
      </c>
      <c r="C196" s="149" t="s">
        <v>243</v>
      </c>
      <c r="D196" s="149" t="s">
        <v>392</v>
      </c>
      <c r="E196" s="149" t="s">
        <v>228</v>
      </c>
      <c r="F196" s="138"/>
      <c r="G196" s="27" t="s">
        <v>430</v>
      </c>
      <c r="H196" s="13">
        <v>31513761.4</v>
      </c>
      <c r="I196" s="76">
        <v>17235238.52</v>
      </c>
      <c r="J196" s="13">
        <v>5972581.88</v>
      </c>
      <c r="K196" s="13">
        <v>8305941</v>
      </c>
      <c r="L196" s="82">
        <v>54.691150006612666</v>
      </c>
      <c r="M196" s="82">
        <v>18.952297709533337</v>
      </c>
      <c r="N196" s="82">
        <v>26.356552283854</v>
      </c>
      <c r="O196" s="208">
        <v>113.73986868813562</v>
      </c>
      <c r="P196" s="208">
        <v>126.41144229647112</v>
      </c>
      <c r="Q196" s="208">
        <v>111.66676454318376</v>
      </c>
      <c r="R196" s="209">
        <v>465.51989682938677</v>
      </c>
    </row>
    <row r="197" spans="1:18" ht="12.75">
      <c r="A197" s="148" t="s">
        <v>226</v>
      </c>
      <c r="B197" s="149" t="s">
        <v>245</v>
      </c>
      <c r="C197" s="149" t="s">
        <v>257</v>
      </c>
      <c r="D197" s="149" t="s">
        <v>392</v>
      </c>
      <c r="E197" s="149" t="s">
        <v>228</v>
      </c>
      <c r="F197" s="138"/>
      <c r="G197" s="27" t="s">
        <v>431</v>
      </c>
      <c r="H197" s="13">
        <v>15375900.83</v>
      </c>
      <c r="I197" s="76">
        <v>7845463.970000001</v>
      </c>
      <c r="J197" s="13">
        <v>2532363.86</v>
      </c>
      <c r="K197" s="13">
        <v>4998073</v>
      </c>
      <c r="L197" s="82">
        <v>51.02441838524787</v>
      </c>
      <c r="M197" s="82">
        <v>16.469694283271465</v>
      </c>
      <c r="N197" s="82">
        <v>32.50588733148066</v>
      </c>
      <c r="O197" s="208">
        <v>127.74594704218727</v>
      </c>
      <c r="P197" s="208">
        <v>152.67668503675347</v>
      </c>
      <c r="Q197" s="208">
        <v>96.80467348929676</v>
      </c>
      <c r="R197" s="209">
        <v>121.68737853960722</v>
      </c>
    </row>
    <row r="198" spans="1:18" ht="12.75">
      <c r="A198" s="148" t="s">
        <v>226</v>
      </c>
      <c r="B198" s="149" t="s">
        <v>251</v>
      </c>
      <c r="C198" s="149" t="s">
        <v>237</v>
      </c>
      <c r="D198" s="149" t="s">
        <v>392</v>
      </c>
      <c r="E198" s="149" t="s">
        <v>228</v>
      </c>
      <c r="F198" s="138"/>
      <c r="G198" s="27" t="s">
        <v>432</v>
      </c>
      <c r="H198" s="13">
        <v>23051562.41</v>
      </c>
      <c r="I198" s="76">
        <v>11207173.079999998</v>
      </c>
      <c r="J198" s="13">
        <v>4666736.33</v>
      </c>
      <c r="K198" s="13">
        <v>7177653</v>
      </c>
      <c r="L198" s="82">
        <v>48.61784585646227</v>
      </c>
      <c r="M198" s="82">
        <v>20.244772336887337</v>
      </c>
      <c r="N198" s="82">
        <v>31.13738180665039</v>
      </c>
      <c r="O198" s="208">
        <v>111.49086802931257</v>
      </c>
      <c r="P198" s="208">
        <v>127.63364395084787</v>
      </c>
      <c r="Q198" s="208">
        <v>95.00979566230676</v>
      </c>
      <c r="R198" s="209">
        <v>179.46164903175287</v>
      </c>
    </row>
    <row r="199" spans="1:18" ht="12.75">
      <c r="A199" s="148" t="s">
        <v>226</v>
      </c>
      <c r="B199" s="149" t="s">
        <v>265</v>
      </c>
      <c r="C199" s="149" t="s">
        <v>237</v>
      </c>
      <c r="D199" s="149" t="s">
        <v>392</v>
      </c>
      <c r="E199" s="149" t="s">
        <v>228</v>
      </c>
      <c r="F199" s="138"/>
      <c r="G199" s="27" t="s">
        <v>433</v>
      </c>
      <c r="H199" s="13">
        <v>49040706.58</v>
      </c>
      <c r="I199" s="76">
        <v>32461270.009999998</v>
      </c>
      <c r="J199" s="13">
        <v>7441957.57</v>
      </c>
      <c r="K199" s="13">
        <v>9137479</v>
      </c>
      <c r="L199" s="82">
        <v>66.19250062607887</v>
      </c>
      <c r="M199" s="82">
        <v>15.175061880195283</v>
      </c>
      <c r="N199" s="82">
        <v>18.632437493725853</v>
      </c>
      <c r="O199" s="208">
        <v>117.22480804667639</v>
      </c>
      <c r="P199" s="208">
        <v>120.56659801628275</v>
      </c>
      <c r="Q199" s="208">
        <v>116.7646298784031</v>
      </c>
      <c r="R199" s="209">
        <v>382.6517544858824</v>
      </c>
    </row>
    <row r="200" spans="1:18" ht="12.75">
      <c r="A200" s="148" t="s">
        <v>226</v>
      </c>
      <c r="B200" s="149" t="s">
        <v>281</v>
      </c>
      <c r="C200" s="149" t="s">
        <v>237</v>
      </c>
      <c r="D200" s="149" t="s">
        <v>392</v>
      </c>
      <c r="E200" s="149" t="s">
        <v>228</v>
      </c>
      <c r="F200" s="138"/>
      <c r="G200" s="27" t="s">
        <v>434</v>
      </c>
      <c r="H200" s="13">
        <v>22099029.63</v>
      </c>
      <c r="I200" s="76">
        <v>11503947.649999999</v>
      </c>
      <c r="J200" s="13">
        <v>4682993.98</v>
      </c>
      <c r="K200" s="13">
        <v>5912088</v>
      </c>
      <c r="L200" s="82">
        <v>52.05634746234783</v>
      </c>
      <c r="M200" s="82">
        <v>21.19094846428332</v>
      </c>
      <c r="N200" s="82">
        <v>26.752704073368854</v>
      </c>
      <c r="O200" s="208">
        <v>132.12690537695363</v>
      </c>
      <c r="P200" s="208">
        <v>151.71551490191936</v>
      </c>
      <c r="Q200" s="208">
        <v>119.29125780828265</v>
      </c>
      <c r="R200" s="209">
        <v>554.310043344675</v>
      </c>
    </row>
    <row r="201" spans="1:18" ht="12.75">
      <c r="A201" s="148" t="s">
        <v>226</v>
      </c>
      <c r="B201" s="149" t="s">
        <v>275</v>
      </c>
      <c r="C201" s="149" t="s">
        <v>245</v>
      </c>
      <c r="D201" s="149" t="s">
        <v>392</v>
      </c>
      <c r="E201" s="149" t="s">
        <v>228</v>
      </c>
      <c r="F201" s="138"/>
      <c r="G201" s="27" t="s">
        <v>435</v>
      </c>
      <c r="H201" s="13">
        <v>45112840.79</v>
      </c>
      <c r="I201" s="76">
        <v>35416209.91</v>
      </c>
      <c r="J201" s="13">
        <v>3776217.88</v>
      </c>
      <c r="K201" s="13">
        <v>5920413</v>
      </c>
      <c r="L201" s="82">
        <v>78.50582958156468</v>
      </c>
      <c r="M201" s="82">
        <v>8.370605383904488</v>
      </c>
      <c r="N201" s="82">
        <v>13.123565034530827</v>
      </c>
      <c r="O201" s="208">
        <v>115.31189342576123</v>
      </c>
      <c r="P201" s="208">
        <v>116.99143179698221</v>
      </c>
      <c r="Q201" s="208">
        <v>114.81820877911275</v>
      </c>
      <c r="R201" s="209">
        <v>286.9313811728956</v>
      </c>
    </row>
    <row r="202" spans="1:18" ht="12.75">
      <c r="A202" s="148" t="s">
        <v>226</v>
      </c>
      <c r="B202" s="149" t="s">
        <v>269</v>
      </c>
      <c r="C202" s="149" t="s">
        <v>235</v>
      </c>
      <c r="D202" s="149" t="s">
        <v>392</v>
      </c>
      <c r="E202" s="149" t="s">
        <v>228</v>
      </c>
      <c r="F202" s="138"/>
      <c r="G202" s="27" t="s">
        <v>436</v>
      </c>
      <c r="H202" s="13">
        <v>49498019.16</v>
      </c>
      <c r="I202" s="76">
        <v>31493757.729999997</v>
      </c>
      <c r="J202" s="13">
        <v>6370089.43</v>
      </c>
      <c r="K202" s="13">
        <v>11634172</v>
      </c>
      <c r="L202" s="82">
        <v>63.62629912158286</v>
      </c>
      <c r="M202" s="82">
        <v>12.869382529044218</v>
      </c>
      <c r="N202" s="82">
        <v>23.504318349372912</v>
      </c>
      <c r="O202" s="208">
        <v>132.92347492167863</v>
      </c>
      <c r="P202" s="208">
        <v>161.1025031334125</v>
      </c>
      <c r="Q202" s="208">
        <v>104.42921031090629</v>
      </c>
      <c r="R202" s="209">
        <v>58.785450123955926</v>
      </c>
    </row>
    <row r="203" spans="1:18" ht="12.75">
      <c r="A203" s="148" t="s">
        <v>226</v>
      </c>
      <c r="B203" s="149" t="s">
        <v>257</v>
      </c>
      <c r="C203" s="149" t="s">
        <v>245</v>
      </c>
      <c r="D203" s="149" t="s">
        <v>392</v>
      </c>
      <c r="E203" s="149" t="s">
        <v>228</v>
      </c>
      <c r="F203" s="138"/>
      <c r="G203" s="27" t="s">
        <v>437</v>
      </c>
      <c r="H203" s="13">
        <v>34488260.63</v>
      </c>
      <c r="I203" s="76">
        <v>22396295.92</v>
      </c>
      <c r="J203" s="13">
        <v>5971571.71</v>
      </c>
      <c r="K203" s="13">
        <v>6120393</v>
      </c>
      <c r="L203" s="82">
        <v>64.93889662999801</v>
      </c>
      <c r="M203" s="82">
        <v>17.314795240226065</v>
      </c>
      <c r="N203" s="82">
        <v>17.746308129775926</v>
      </c>
      <c r="O203" s="208">
        <v>142.8413465693959</v>
      </c>
      <c r="P203" s="208">
        <v>163.1529742169839</v>
      </c>
      <c r="Q203" s="208">
        <v>139.96017092856303</v>
      </c>
      <c r="R203" s="209">
        <v>77.42936099829895</v>
      </c>
    </row>
    <row r="204" spans="1:18" ht="12.75">
      <c r="A204" s="148" t="s">
        <v>226</v>
      </c>
      <c r="B204" s="149" t="s">
        <v>237</v>
      </c>
      <c r="C204" s="149" t="s">
        <v>237</v>
      </c>
      <c r="D204" s="149" t="s">
        <v>392</v>
      </c>
      <c r="E204" s="149" t="s">
        <v>228</v>
      </c>
      <c r="F204" s="138"/>
      <c r="G204" s="27" t="s">
        <v>438</v>
      </c>
      <c r="H204" s="13">
        <v>15524723.46</v>
      </c>
      <c r="I204" s="76">
        <v>5324837.61</v>
      </c>
      <c r="J204" s="13">
        <v>3940767.85</v>
      </c>
      <c r="K204" s="13">
        <v>6259118</v>
      </c>
      <c r="L204" s="82">
        <v>34.29908187234145</v>
      </c>
      <c r="M204" s="82">
        <v>25.383819944706442</v>
      </c>
      <c r="N204" s="82">
        <v>40.31709818295211</v>
      </c>
      <c r="O204" s="208">
        <v>105.61831644530093</v>
      </c>
      <c r="P204" s="208">
        <v>107.46813170991942</v>
      </c>
      <c r="Q204" s="208">
        <v>104.53993964291928</v>
      </c>
      <c r="R204" s="209">
        <v>217.84908796774545</v>
      </c>
    </row>
    <row r="205" spans="1:18" ht="12.75">
      <c r="A205" s="148" t="s">
        <v>226</v>
      </c>
      <c r="B205" s="149" t="s">
        <v>279</v>
      </c>
      <c r="C205" s="149" t="s">
        <v>241</v>
      </c>
      <c r="D205" s="149" t="s">
        <v>392</v>
      </c>
      <c r="E205" s="149" t="s">
        <v>228</v>
      </c>
      <c r="F205" s="138"/>
      <c r="G205" s="27" t="s">
        <v>439</v>
      </c>
      <c r="H205" s="13">
        <v>20493716.88</v>
      </c>
      <c r="I205" s="76">
        <v>9267482.989999998</v>
      </c>
      <c r="J205" s="13">
        <v>4214345.89</v>
      </c>
      <c r="K205" s="13">
        <v>7011888</v>
      </c>
      <c r="L205" s="82">
        <v>45.221094076127386</v>
      </c>
      <c r="M205" s="82">
        <v>20.56408759170874</v>
      </c>
      <c r="N205" s="82">
        <v>34.214818332163865</v>
      </c>
      <c r="O205" s="208">
        <v>118.85304762916158</v>
      </c>
      <c r="P205" s="208">
        <v>133.02184586007937</v>
      </c>
      <c r="Q205" s="208">
        <v>113.24004085335247</v>
      </c>
      <c r="R205" s="209">
        <v>16.286973437129372</v>
      </c>
    </row>
    <row r="206" spans="1:18" ht="12.75">
      <c r="A206" s="148" t="s">
        <v>226</v>
      </c>
      <c r="B206" s="149" t="s">
        <v>263</v>
      </c>
      <c r="C206" s="149" t="s">
        <v>239</v>
      </c>
      <c r="D206" s="149" t="s">
        <v>392</v>
      </c>
      <c r="E206" s="149" t="s">
        <v>228</v>
      </c>
      <c r="F206" s="138"/>
      <c r="G206" s="27" t="s">
        <v>440</v>
      </c>
      <c r="H206" s="13">
        <v>14689547.73</v>
      </c>
      <c r="I206" s="76">
        <v>5242706.19</v>
      </c>
      <c r="J206" s="13">
        <v>3450387.54</v>
      </c>
      <c r="K206" s="13">
        <v>5996454</v>
      </c>
      <c r="L206" s="82">
        <v>35.69004496505354</v>
      </c>
      <c r="M206" s="82">
        <v>23.48872547623357</v>
      </c>
      <c r="N206" s="82">
        <v>40.8212295587129</v>
      </c>
      <c r="O206" s="208">
        <v>109.3376294117674</v>
      </c>
      <c r="P206" s="208">
        <v>114.4163945713203</v>
      </c>
      <c r="Q206" s="208">
        <v>115.84539964636609</v>
      </c>
      <c r="R206" s="209">
        <v>224.99178294364225</v>
      </c>
    </row>
    <row r="207" spans="1:18" ht="12.75">
      <c r="A207" s="148" t="s">
        <v>226</v>
      </c>
      <c r="B207" s="149" t="s">
        <v>253</v>
      </c>
      <c r="C207" s="149" t="s">
        <v>239</v>
      </c>
      <c r="D207" s="149" t="s">
        <v>392</v>
      </c>
      <c r="E207" s="149" t="s">
        <v>228</v>
      </c>
      <c r="F207" s="138"/>
      <c r="G207" s="27" t="s">
        <v>441</v>
      </c>
      <c r="H207" s="13">
        <v>10057520.59</v>
      </c>
      <c r="I207" s="76">
        <v>4162508.59</v>
      </c>
      <c r="J207" s="13">
        <v>2359390</v>
      </c>
      <c r="K207" s="13">
        <v>3535622</v>
      </c>
      <c r="L207" s="82">
        <v>41.387025288704876</v>
      </c>
      <c r="M207" s="82">
        <v>23.458962662685437</v>
      </c>
      <c r="N207" s="82">
        <v>35.15401204860969</v>
      </c>
      <c r="O207" s="208">
        <v>116.39397959469062</v>
      </c>
      <c r="P207" s="208">
        <v>145.26559042413436</v>
      </c>
      <c r="Q207" s="208">
        <v>112.25699574845642</v>
      </c>
      <c r="R207" s="209">
        <v>103.54691973552883</v>
      </c>
    </row>
    <row r="208" spans="1:18" ht="12.75">
      <c r="A208" s="148" t="s">
        <v>226</v>
      </c>
      <c r="B208" s="149" t="s">
        <v>273</v>
      </c>
      <c r="C208" s="149" t="s">
        <v>235</v>
      </c>
      <c r="D208" s="149" t="s">
        <v>392</v>
      </c>
      <c r="E208" s="149" t="s">
        <v>228</v>
      </c>
      <c r="F208" s="138"/>
      <c r="G208" s="27" t="s">
        <v>442</v>
      </c>
      <c r="H208" s="13">
        <v>41757689.05</v>
      </c>
      <c r="I208" s="76">
        <v>22705367.559999995</v>
      </c>
      <c r="J208" s="13">
        <v>7665681.49</v>
      </c>
      <c r="K208" s="13">
        <v>11386640</v>
      </c>
      <c r="L208" s="82">
        <v>54.37409990005181</v>
      </c>
      <c r="M208" s="82">
        <v>18.357532862561513</v>
      </c>
      <c r="N208" s="82">
        <v>27.26836723738667</v>
      </c>
      <c r="O208" s="208">
        <v>103.33140162948288</v>
      </c>
      <c r="P208" s="208">
        <v>123.1092118400839</v>
      </c>
      <c r="Q208" s="208">
        <v>80.4777229514654</v>
      </c>
      <c r="R208" s="209">
        <v>106.04365500925665</v>
      </c>
    </row>
    <row r="209" spans="1:18" ht="12.75">
      <c r="A209" s="148" t="s">
        <v>226</v>
      </c>
      <c r="B209" s="149" t="s">
        <v>277</v>
      </c>
      <c r="C209" s="149" t="s">
        <v>239</v>
      </c>
      <c r="D209" s="149" t="s">
        <v>392</v>
      </c>
      <c r="E209" s="149" t="s">
        <v>228</v>
      </c>
      <c r="F209" s="138"/>
      <c r="G209" s="27" t="s">
        <v>443</v>
      </c>
      <c r="H209" s="13">
        <v>42184346.96</v>
      </c>
      <c r="I209" s="76">
        <v>24619890.6</v>
      </c>
      <c r="J209" s="13">
        <v>8577437.36</v>
      </c>
      <c r="K209" s="13">
        <v>8987019</v>
      </c>
      <c r="L209" s="82">
        <v>58.36262114794629</v>
      </c>
      <c r="M209" s="82">
        <v>20.333223051036654</v>
      </c>
      <c r="N209" s="82">
        <v>21.30415580101705</v>
      </c>
      <c r="O209" s="208">
        <v>113.7018833127589</v>
      </c>
      <c r="P209" s="208">
        <v>117.63022256828744</v>
      </c>
      <c r="Q209" s="208">
        <v>120.77458625292039</v>
      </c>
      <c r="R209" s="209">
        <v>124.28526443442303</v>
      </c>
    </row>
    <row r="210" spans="1:18" ht="12.75">
      <c r="A210" s="148" t="s">
        <v>226</v>
      </c>
      <c r="B210" s="149" t="s">
        <v>277</v>
      </c>
      <c r="C210" s="149" t="s">
        <v>241</v>
      </c>
      <c r="D210" s="149" t="s">
        <v>392</v>
      </c>
      <c r="E210" s="149" t="s">
        <v>228</v>
      </c>
      <c r="F210" s="138"/>
      <c r="G210" s="27" t="s">
        <v>444</v>
      </c>
      <c r="H210" s="13">
        <v>33276221.59</v>
      </c>
      <c r="I210" s="76">
        <v>14607213.93</v>
      </c>
      <c r="J210" s="13">
        <v>8079058.66</v>
      </c>
      <c r="K210" s="13">
        <v>10589949</v>
      </c>
      <c r="L210" s="82">
        <v>43.89685256330209</v>
      </c>
      <c r="M210" s="82">
        <v>24.278774073399838</v>
      </c>
      <c r="N210" s="82">
        <v>31.824373363298065</v>
      </c>
      <c r="O210" s="208">
        <v>114.09810125352895</v>
      </c>
      <c r="P210" s="208">
        <v>126.79116341325137</v>
      </c>
      <c r="Q210" s="208">
        <v>108.82884566183924</v>
      </c>
      <c r="R210" s="209">
        <v>260.5324630178661</v>
      </c>
    </row>
    <row r="211" spans="1:18" ht="12.75">
      <c r="A211" s="148" t="s">
        <v>226</v>
      </c>
      <c r="B211" s="149" t="s">
        <v>277</v>
      </c>
      <c r="C211" s="149" t="s">
        <v>243</v>
      </c>
      <c r="D211" s="149" t="s">
        <v>392</v>
      </c>
      <c r="E211" s="149" t="s">
        <v>228</v>
      </c>
      <c r="F211" s="138"/>
      <c r="G211" s="27" t="s">
        <v>445</v>
      </c>
      <c r="H211" s="13">
        <v>10432282.15</v>
      </c>
      <c r="I211" s="76">
        <v>3981333.04</v>
      </c>
      <c r="J211" s="13">
        <v>2713227.11</v>
      </c>
      <c r="K211" s="13">
        <v>3737722</v>
      </c>
      <c r="L211" s="82">
        <v>38.16358667024742</v>
      </c>
      <c r="M211" s="82">
        <v>26.00799202885823</v>
      </c>
      <c r="N211" s="82">
        <v>35.828421300894355</v>
      </c>
      <c r="O211" s="208">
        <v>105.11732271743458</v>
      </c>
      <c r="P211" s="208">
        <v>104.92778625698136</v>
      </c>
      <c r="Q211" s="208">
        <v>107.04250590898752</v>
      </c>
      <c r="R211" s="209">
        <v>91.27345710622086</v>
      </c>
    </row>
    <row r="212" spans="1:18" ht="12.75">
      <c r="A212" s="148" t="s">
        <v>226</v>
      </c>
      <c r="B212" s="149" t="s">
        <v>267</v>
      </c>
      <c r="C212" s="149" t="s">
        <v>245</v>
      </c>
      <c r="D212" s="149" t="s">
        <v>392</v>
      </c>
      <c r="E212" s="149" t="s">
        <v>228</v>
      </c>
      <c r="F212" s="138"/>
      <c r="G212" s="27" t="s">
        <v>446</v>
      </c>
      <c r="H212" s="13">
        <v>26040533.29</v>
      </c>
      <c r="I212" s="76">
        <v>15614090.619999997</v>
      </c>
      <c r="J212" s="13">
        <v>5010014.67</v>
      </c>
      <c r="K212" s="13">
        <v>5416428</v>
      </c>
      <c r="L212" s="82">
        <v>59.96071757100332</v>
      </c>
      <c r="M212" s="82">
        <v>19.239293658874217</v>
      </c>
      <c r="N212" s="82">
        <v>20.799988770122457</v>
      </c>
      <c r="O212" s="208">
        <v>118.6496258960048</v>
      </c>
      <c r="P212" s="208">
        <v>125.0808031397685</v>
      </c>
      <c r="Q212" s="208">
        <v>116.26995774943126</v>
      </c>
      <c r="R212" s="209">
        <v>120.9711590560171</v>
      </c>
    </row>
    <row r="213" spans="1:18" ht="12.75">
      <c r="A213" s="148" t="s">
        <v>226</v>
      </c>
      <c r="B213" s="149" t="s">
        <v>269</v>
      </c>
      <c r="C213" s="149" t="s">
        <v>241</v>
      </c>
      <c r="D213" s="149" t="s">
        <v>392</v>
      </c>
      <c r="E213" s="149" t="s">
        <v>228</v>
      </c>
      <c r="F213" s="138"/>
      <c r="G213" s="27" t="s">
        <v>447</v>
      </c>
      <c r="H213" s="13">
        <v>31901106.88</v>
      </c>
      <c r="I213" s="76">
        <v>13396075.079999998</v>
      </c>
      <c r="J213" s="13">
        <v>6759053.8</v>
      </c>
      <c r="K213" s="13">
        <v>11745978</v>
      </c>
      <c r="L213" s="82">
        <v>41.99250869379238</v>
      </c>
      <c r="M213" s="82">
        <v>21.187521252554106</v>
      </c>
      <c r="N213" s="82">
        <v>36.81997005365351</v>
      </c>
      <c r="O213" s="208">
        <v>119.38503253915714</v>
      </c>
      <c r="P213" s="208">
        <v>138.8478595843985</v>
      </c>
      <c r="Q213" s="208">
        <v>102.46255908577942</v>
      </c>
      <c r="R213" s="209">
        <v>452.9918109602164</v>
      </c>
    </row>
    <row r="214" spans="1:18" s="114" customFormat="1" ht="15">
      <c r="A214" s="115"/>
      <c r="B214" s="116"/>
      <c r="C214" s="116"/>
      <c r="D214" s="116"/>
      <c r="E214" s="116"/>
      <c r="F214" s="131" t="s">
        <v>448</v>
      </c>
      <c r="G214" s="132"/>
      <c r="H214" s="133">
        <v>28829811.540000007</v>
      </c>
      <c r="I214" s="133">
        <v>28604811.540000007</v>
      </c>
      <c r="J214" s="133">
        <v>225000</v>
      </c>
      <c r="K214" s="133">
        <v>0</v>
      </c>
      <c r="L214" s="163">
        <v>99.21955785355092</v>
      </c>
      <c r="M214" s="163">
        <v>0.780442146449078</v>
      </c>
      <c r="N214" s="163">
        <v>0</v>
      </c>
      <c r="O214" s="212">
        <v>100.82732699044168</v>
      </c>
      <c r="P214" s="212">
        <v>102.72980887493594</v>
      </c>
      <c r="Q214" s="212">
        <v>30.05821193556289</v>
      </c>
      <c r="R214" s="213"/>
    </row>
    <row r="215" spans="1:18" ht="25.5">
      <c r="A215" s="148" t="s">
        <v>226</v>
      </c>
      <c r="B215" s="149" t="s">
        <v>259</v>
      </c>
      <c r="C215" s="149" t="s">
        <v>231</v>
      </c>
      <c r="D215" s="149" t="s">
        <v>449</v>
      </c>
      <c r="E215" s="149" t="s">
        <v>450</v>
      </c>
      <c r="F215" s="138"/>
      <c r="G215" s="70" t="s">
        <v>451</v>
      </c>
      <c r="H215" s="13">
        <v>6259800.49</v>
      </c>
      <c r="I215" s="76">
        <v>6259800.49</v>
      </c>
      <c r="J215" s="13">
        <v>0</v>
      </c>
      <c r="K215" s="13">
        <v>0</v>
      </c>
      <c r="L215" s="82">
        <v>100</v>
      </c>
      <c r="M215" s="82">
        <v>0</v>
      </c>
      <c r="N215" s="82">
        <v>0</v>
      </c>
      <c r="O215" s="208">
        <v>168.30412277825394</v>
      </c>
      <c r="P215" s="208">
        <v>168.30412277825394</v>
      </c>
      <c r="Q215" s="208"/>
      <c r="R215" s="209"/>
    </row>
    <row r="216" spans="1:18" ht="51">
      <c r="A216" s="148" t="s">
        <v>226</v>
      </c>
      <c r="B216" s="149" t="s">
        <v>245</v>
      </c>
      <c r="C216" s="149" t="s">
        <v>239</v>
      </c>
      <c r="D216" s="149" t="s">
        <v>449</v>
      </c>
      <c r="E216" s="149" t="s">
        <v>450</v>
      </c>
      <c r="F216" s="138"/>
      <c r="G216" s="70" t="s">
        <v>452</v>
      </c>
      <c r="H216" s="13">
        <v>361609.75</v>
      </c>
      <c r="I216" s="76">
        <v>361609.75</v>
      </c>
      <c r="J216" s="13">
        <v>0</v>
      </c>
      <c r="K216" s="13">
        <v>0</v>
      </c>
      <c r="L216" s="82">
        <v>100</v>
      </c>
      <c r="M216" s="82">
        <v>0</v>
      </c>
      <c r="N216" s="82">
        <v>0</v>
      </c>
      <c r="O216" s="208">
        <v>91.7655155861023</v>
      </c>
      <c r="P216" s="208">
        <v>91.7655155861023</v>
      </c>
      <c r="Q216" s="208"/>
      <c r="R216" s="209"/>
    </row>
    <row r="217" spans="1:18" ht="25.5">
      <c r="A217" s="148" t="s">
        <v>226</v>
      </c>
      <c r="B217" s="149" t="s">
        <v>453</v>
      </c>
      <c r="C217" s="149" t="s">
        <v>231</v>
      </c>
      <c r="D217" s="149" t="s">
        <v>449</v>
      </c>
      <c r="E217" s="149" t="s">
        <v>450</v>
      </c>
      <c r="F217" s="138"/>
      <c r="G217" s="70" t="s">
        <v>454</v>
      </c>
      <c r="H217" s="13">
        <v>13935223.78</v>
      </c>
      <c r="I217" s="76">
        <v>13935223.78</v>
      </c>
      <c r="J217" s="13">
        <v>0</v>
      </c>
      <c r="K217" s="13">
        <v>0</v>
      </c>
      <c r="L217" s="82">
        <v>100</v>
      </c>
      <c r="M217" s="82">
        <v>0</v>
      </c>
      <c r="N217" s="82">
        <v>0</v>
      </c>
      <c r="O217" s="208">
        <v>85.5674863534869</v>
      </c>
      <c r="P217" s="208">
        <v>85.5674863534869</v>
      </c>
      <c r="Q217" s="208"/>
      <c r="R217" s="209"/>
    </row>
    <row r="218" spans="1:18" ht="12.75">
      <c r="A218" s="148" t="s">
        <v>226</v>
      </c>
      <c r="B218" s="149" t="s">
        <v>247</v>
      </c>
      <c r="C218" s="149" t="s">
        <v>243</v>
      </c>
      <c r="D218" s="149" t="s">
        <v>449</v>
      </c>
      <c r="E218" s="149" t="s">
        <v>450</v>
      </c>
      <c r="F218" s="138"/>
      <c r="G218" s="70" t="s">
        <v>455</v>
      </c>
      <c r="H218" s="13">
        <v>659216.67</v>
      </c>
      <c r="I218" s="76">
        <v>659216.67</v>
      </c>
      <c r="J218" s="13">
        <v>0</v>
      </c>
      <c r="K218" s="13">
        <v>0</v>
      </c>
      <c r="L218" s="82">
        <v>100</v>
      </c>
      <c r="M218" s="82">
        <v>0</v>
      </c>
      <c r="N218" s="82">
        <v>0</v>
      </c>
      <c r="O218" s="208">
        <v>102.71388238373697</v>
      </c>
      <c r="P218" s="208">
        <v>102.71388238373697</v>
      </c>
      <c r="Q218" s="208"/>
      <c r="R218" s="209"/>
    </row>
    <row r="219" spans="1:18" ht="12.75">
      <c r="A219" s="148" t="s">
        <v>226</v>
      </c>
      <c r="B219" s="149" t="s">
        <v>249</v>
      </c>
      <c r="C219" s="149" t="s">
        <v>231</v>
      </c>
      <c r="D219" s="149" t="s">
        <v>449</v>
      </c>
      <c r="E219" s="149" t="s">
        <v>450</v>
      </c>
      <c r="F219" s="138"/>
      <c r="G219" s="70" t="s">
        <v>456</v>
      </c>
      <c r="H219" s="13">
        <v>103935</v>
      </c>
      <c r="I219" s="76">
        <v>103935</v>
      </c>
      <c r="J219" s="13">
        <v>0</v>
      </c>
      <c r="K219" s="13">
        <v>0</v>
      </c>
      <c r="L219" s="82">
        <v>100</v>
      </c>
      <c r="M219" s="82">
        <v>0</v>
      </c>
      <c r="N219" s="82">
        <v>0</v>
      </c>
      <c r="O219" s="208">
        <v>69.45735518206601</v>
      </c>
      <c r="P219" s="208">
        <v>77.1955556869361</v>
      </c>
      <c r="Q219" s="208">
        <v>0</v>
      </c>
      <c r="R219" s="209"/>
    </row>
    <row r="220" spans="1:18" ht="12.75">
      <c r="A220" s="148" t="s">
        <v>226</v>
      </c>
      <c r="B220" s="149" t="s">
        <v>269</v>
      </c>
      <c r="C220" s="149" t="s">
        <v>226</v>
      </c>
      <c r="D220" s="149" t="s">
        <v>449</v>
      </c>
      <c r="E220" s="149" t="s">
        <v>450</v>
      </c>
      <c r="F220" s="138"/>
      <c r="G220" s="70" t="s">
        <v>457</v>
      </c>
      <c r="H220" s="13">
        <v>216292</v>
      </c>
      <c r="I220" s="76">
        <v>216292</v>
      </c>
      <c r="J220" s="13">
        <v>0</v>
      </c>
      <c r="K220" s="13">
        <v>0</v>
      </c>
      <c r="L220" s="82">
        <v>100</v>
      </c>
      <c r="M220" s="82">
        <v>0</v>
      </c>
      <c r="N220" s="82">
        <v>0</v>
      </c>
      <c r="O220" s="208">
        <v>96.90024237156771</v>
      </c>
      <c r="P220" s="208">
        <v>96.90024237156771</v>
      </c>
      <c r="Q220" s="208"/>
      <c r="R220" s="209"/>
    </row>
    <row r="221" spans="1:18" ht="12.75">
      <c r="A221" s="148" t="s">
        <v>226</v>
      </c>
      <c r="B221" s="149" t="s">
        <v>284</v>
      </c>
      <c r="C221" s="149" t="s">
        <v>231</v>
      </c>
      <c r="D221" s="149" t="s">
        <v>449</v>
      </c>
      <c r="E221" s="149" t="s">
        <v>450</v>
      </c>
      <c r="F221" s="138"/>
      <c r="G221" s="70" t="s">
        <v>458</v>
      </c>
      <c r="H221" s="13">
        <v>1411568.58</v>
      </c>
      <c r="I221" s="76">
        <v>1379568.58</v>
      </c>
      <c r="J221" s="13">
        <v>32000</v>
      </c>
      <c r="K221" s="13">
        <v>0</v>
      </c>
      <c r="L221" s="82">
        <v>97.7330183985818</v>
      </c>
      <c r="M221" s="82">
        <v>2.2669816014181894</v>
      </c>
      <c r="N221" s="82">
        <v>0</v>
      </c>
      <c r="O221" s="208">
        <v>63.38135991111147</v>
      </c>
      <c r="P221" s="208">
        <v>69.81000119660388</v>
      </c>
      <c r="Q221" s="208">
        <v>12.752686512822509</v>
      </c>
      <c r="R221" s="209"/>
    </row>
    <row r="222" spans="1:18" ht="38.25">
      <c r="A222" s="148" t="s">
        <v>226</v>
      </c>
      <c r="B222" s="149" t="s">
        <v>226</v>
      </c>
      <c r="C222" s="149" t="s">
        <v>239</v>
      </c>
      <c r="D222" s="149" t="s">
        <v>449</v>
      </c>
      <c r="E222" s="149" t="s">
        <v>450</v>
      </c>
      <c r="F222" s="138"/>
      <c r="G222" s="70" t="s">
        <v>459</v>
      </c>
      <c r="H222" s="13">
        <v>198989.66</v>
      </c>
      <c r="I222" s="76">
        <v>180989.66</v>
      </c>
      <c r="J222" s="13">
        <v>18000</v>
      </c>
      <c r="K222" s="13">
        <v>0</v>
      </c>
      <c r="L222" s="82">
        <v>90.95430385679336</v>
      </c>
      <c r="M222" s="82">
        <v>9.045696143206637</v>
      </c>
      <c r="N222" s="82">
        <v>0</v>
      </c>
      <c r="O222" s="208">
        <v>87.7607174524783</v>
      </c>
      <c r="P222" s="208">
        <v>98.66092038453792</v>
      </c>
      <c r="Q222" s="208">
        <v>41.575239635061784</v>
      </c>
      <c r="R222" s="209"/>
    </row>
    <row r="223" spans="1:18" ht="12.75">
      <c r="A223" s="148" t="s">
        <v>226</v>
      </c>
      <c r="B223" s="149" t="s">
        <v>245</v>
      </c>
      <c r="C223" s="149" t="s">
        <v>241</v>
      </c>
      <c r="D223" s="149" t="s">
        <v>449</v>
      </c>
      <c r="E223" s="149" t="s">
        <v>450</v>
      </c>
      <c r="F223" s="138"/>
      <c r="G223" s="70" t="s">
        <v>460</v>
      </c>
      <c r="H223" s="13">
        <v>24488.43</v>
      </c>
      <c r="I223" s="76">
        <v>24488.43</v>
      </c>
      <c r="J223" s="13">
        <v>0</v>
      </c>
      <c r="K223" s="13">
        <v>0</v>
      </c>
      <c r="L223" s="82">
        <v>100</v>
      </c>
      <c r="M223" s="82">
        <v>0</v>
      </c>
      <c r="N223" s="82">
        <v>0</v>
      </c>
      <c r="O223" s="208">
        <v>97.45281254352628</v>
      </c>
      <c r="P223" s="208">
        <v>97.45281254352628</v>
      </c>
      <c r="Q223" s="208"/>
      <c r="R223" s="209"/>
    </row>
    <row r="224" spans="1:18" ht="12.75">
      <c r="A224" s="148" t="s">
        <v>226</v>
      </c>
      <c r="B224" s="149" t="s">
        <v>261</v>
      </c>
      <c r="C224" s="149" t="s">
        <v>237</v>
      </c>
      <c r="D224" s="149" t="s">
        <v>449</v>
      </c>
      <c r="E224" s="149" t="s">
        <v>450</v>
      </c>
      <c r="F224" s="138"/>
      <c r="G224" s="70" t="s">
        <v>461</v>
      </c>
      <c r="H224" s="13">
        <v>3707421.83</v>
      </c>
      <c r="I224" s="76">
        <v>3707421.83</v>
      </c>
      <c r="J224" s="13">
        <v>0</v>
      </c>
      <c r="K224" s="13">
        <v>0</v>
      </c>
      <c r="L224" s="82">
        <v>100</v>
      </c>
      <c r="M224" s="82">
        <v>0</v>
      </c>
      <c r="N224" s="82">
        <v>0</v>
      </c>
      <c r="O224" s="208">
        <v>91.29440390564586</v>
      </c>
      <c r="P224" s="208">
        <v>102.36896103240231</v>
      </c>
      <c r="Q224" s="208">
        <v>0</v>
      </c>
      <c r="R224" s="209"/>
    </row>
    <row r="225" spans="1:18" ht="12.75">
      <c r="A225" s="148" t="s">
        <v>226</v>
      </c>
      <c r="B225" s="149" t="s">
        <v>279</v>
      </c>
      <c r="C225" s="149" t="s">
        <v>226</v>
      </c>
      <c r="D225" s="149" t="s">
        <v>449</v>
      </c>
      <c r="E225" s="149" t="s">
        <v>450</v>
      </c>
      <c r="F225" s="138"/>
      <c r="G225" s="70" t="s">
        <v>462</v>
      </c>
      <c r="H225" s="13">
        <v>1343700.63</v>
      </c>
      <c r="I225" s="76">
        <v>1343700.63</v>
      </c>
      <c r="J225" s="13">
        <v>0</v>
      </c>
      <c r="K225" s="13">
        <v>0</v>
      </c>
      <c r="L225" s="82">
        <v>100</v>
      </c>
      <c r="M225" s="82">
        <v>0</v>
      </c>
      <c r="N225" s="82">
        <v>0</v>
      </c>
      <c r="O225" s="208">
        <v>349.7796131762598</v>
      </c>
      <c r="P225" s="208">
        <v>349.7796131762598</v>
      </c>
      <c r="Q225" s="208"/>
      <c r="R225" s="209"/>
    </row>
    <row r="226" spans="1:18" ht="25.5">
      <c r="A226" s="148" t="s">
        <v>226</v>
      </c>
      <c r="B226" s="149" t="s">
        <v>263</v>
      </c>
      <c r="C226" s="149" t="s">
        <v>237</v>
      </c>
      <c r="D226" s="149" t="s">
        <v>449</v>
      </c>
      <c r="E226" s="149" t="s">
        <v>450</v>
      </c>
      <c r="F226" s="138"/>
      <c r="G226" s="70" t="s">
        <v>463</v>
      </c>
      <c r="H226" s="13">
        <v>187688.28</v>
      </c>
      <c r="I226" s="76">
        <v>187688.28</v>
      </c>
      <c r="J226" s="13">
        <v>0</v>
      </c>
      <c r="K226" s="13">
        <v>0</v>
      </c>
      <c r="L226" s="82">
        <v>100</v>
      </c>
      <c r="M226" s="82">
        <v>0</v>
      </c>
      <c r="N226" s="82">
        <v>0</v>
      </c>
      <c r="O226" s="208">
        <v>107.61263911106525</v>
      </c>
      <c r="P226" s="208">
        <v>107.61263911106525</v>
      </c>
      <c r="Q226" s="208"/>
      <c r="R226" s="209"/>
    </row>
    <row r="227" spans="1:18" ht="26.25" thickBot="1">
      <c r="A227" s="195" t="s">
        <v>226</v>
      </c>
      <c r="B227" s="196" t="s">
        <v>287</v>
      </c>
      <c r="C227" s="196" t="s">
        <v>251</v>
      </c>
      <c r="D227" s="196" t="s">
        <v>449</v>
      </c>
      <c r="E227" s="196" t="s">
        <v>450</v>
      </c>
      <c r="F227" s="184"/>
      <c r="G227" s="73" t="s">
        <v>464</v>
      </c>
      <c r="H227" s="14">
        <v>419876.44</v>
      </c>
      <c r="I227" s="87">
        <v>244876.44</v>
      </c>
      <c r="J227" s="14">
        <v>175000</v>
      </c>
      <c r="K227" s="14">
        <v>0</v>
      </c>
      <c r="L227" s="84">
        <v>58.321071789596004</v>
      </c>
      <c r="M227" s="84">
        <v>41.678928210403996</v>
      </c>
      <c r="N227" s="84">
        <v>0</v>
      </c>
      <c r="O227" s="214">
        <v>517.9780672893609</v>
      </c>
      <c r="P227" s="214">
        <v>302.09036047819</v>
      </c>
      <c r="Q227" s="214"/>
      <c r="R227" s="215"/>
    </row>
  </sheetData>
  <mergeCells count="24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67" t="s">
        <v>109</v>
      </c>
      <c r="O1" s="64"/>
      <c r="P1" s="66" t="str">
        <f>1!P1</f>
        <v>02.04.2007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67" t="s">
        <v>111</v>
      </c>
      <c r="O3" s="64"/>
      <c r="P3" s="66" t="str">
        <f>1!P3</f>
        <v>02.04.2007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IV kwartału 2007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6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91"/>
    </row>
    <row r="8" spans="1:23" s="39" customFormat="1" ht="16.5" customHeight="1">
      <c r="A8" s="304"/>
      <c r="B8" s="293"/>
      <c r="C8" s="293"/>
      <c r="D8" s="293"/>
      <c r="E8" s="293"/>
      <c r="F8" s="311"/>
      <c r="G8" s="312"/>
      <c r="H8" s="343" t="s">
        <v>113</v>
      </c>
      <c r="I8" s="232" t="s">
        <v>20</v>
      </c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3"/>
      <c r="V8" s="345" t="s">
        <v>114</v>
      </c>
      <c r="W8" s="348" t="s">
        <v>115</v>
      </c>
    </row>
    <row r="9" spans="1:23" s="39" customFormat="1" ht="16.5" customHeight="1">
      <c r="A9" s="304"/>
      <c r="B9" s="293"/>
      <c r="C9" s="293"/>
      <c r="D9" s="293"/>
      <c r="E9" s="293"/>
      <c r="F9" s="311"/>
      <c r="G9" s="312"/>
      <c r="H9" s="343"/>
      <c r="I9" s="351" t="s">
        <v>19</v>
      </c>
      <c r="J9" s="352" t="s">
        <v>54</v>
      </c>
      <c r="K9" s="232" t="s">
        <v>20</v>
      </c>
      <c r="L9" s="232"/>
      <c r="M9" s="232"/>
      <c r="N9" s="232"/>
      <c r="O9" s="232"/>
      <c r="P9" s="232"/>
      <c r="Q9" s="232"/>
      <c r="R9" s="232"/>
      <c r="S9" s="232"/>
      <c r="T9" s="232"/>
      <c r="U9" s="233"/>
      <c r="V9" s="346"/>
      <c r="W9" s="349"/>
    </row>
    <row r="10" spans="1:23" s="39" customFormat="1" ht="86.25" customHeight="1" thickBot="1">
      <c r="A10" s="305"/>
      <c r="B10" s="294"/>
      <c r="C10" s="294"/>
      <c r="D10" s="294"/>
      <c r="E10" s="294"/>
      <c r="F10" s="313"/>
      <c r="G10" s="314"/>
      <c r="H10" s="344"/>
      <c r="I10" s="284"/>
      <c r="J10" s="284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47"/>
      <c r="W10" s="350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6" customFormat="1" ht="15">
      <c r="A12" s="107"/>
      <c r="B12" s="108"/>
      <c r="C12" s="108"/>
      <c r="D12" s="108"/>
      <c r="E12" s="108"/>
      <c r="F12" s="109" t="s">
        <v>225</v>
      </c>
      <c r="G12" s="110"/>
      <c r="H12" s="112">
        <v>6639413844.179999</v>
      </c>
      <c r="I12" s="112">
        <v>2501559307</v>
      </c>
      <c r="J12" s="112">
        <v>1847236563.44</v>
      </c>
      <c r="K12" s="112">
        <v>1159793670.75</v>
      </c>
      <c r="L12" s="112">
        <v>75986123</v>
      </c>
      <c r="M12" s="112">
        <v>45687666.57</v>
      </c>
      <c r="N12" s="112">
        <v>16600590</v>
      </c>
      <c r="O12" s="112">
        <v>48307770.83</v>
      </c>
      <c r="P12" s="112">
        <v>56113397</v>
      </c>
      <c r="Q12" s="112">
        <v>71766113</v>
      </c>
      <c r="R12" s="112">
        <v>62225780</v>
      </c>
      <c r="S12" s="112">
        <v>47092380</v>
      </c>
      <c r="T12" s="112">
        <v>155540752</v>
      </c>
      <c r="U12" s="112">
        <v>108122320.29</v>
      </c>
      <c r="V12" s="112">
        <v>1006461587.97</v>
      </c>
      <c r="W12" s="113">
        <v>5632952256.209999</v>
      </c>
    </row>
    <row r="13" spans="1:23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01"/>
      <c r="G13" s="102" t="s">
        <v>229</v>
      </c>
      <c r="H13" s="104">
        <v>701651343</v>
      </c>
      <c r="I13" s="103">
        <v>488187000</v>
      </c>
      <c r="J13" s="103">
        <v>5455041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279017</v>
      </c>
      <c r="S13" s="103">
        <v>1832550</v>
      </c>
      <c r="T13" s="103">
        <v>0</v>
      </c>
      <c r="U13" s="104">
        <v>3343474</v>
      </c>
      <c r="V13" s="103">
        <v>18117329</v>
      </c>
      <c r="W13" s="105">
        <v>683534014</v>
      </c>
    </row>
    <row r="14" spans="1:23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20">
        <v>469920365.33</v>
      </c>
      <c r="I14" s="119">
        <v>246462971</v>
      </c>
      <c r="J14" s="119">
        <v>47283502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40239897</v>
      </c>
      <c r="Q14" s="119">
        <v>0</v>
      </c>
      <c r="R14" s="119">
        <v>194801</v>
      </c>
      <c r="S14" s="119">
        <v>0</v>
      </c>
      <c r="T14" s="119">
        <v>0</v>
      </c>
      <c r="U14" s="120">
        <v>6848804</v>
      </c>
      <c r="V14" s="119">
        <v>29297754</v>
      </c>
      <c r="W14" s="121">
        <v>440622611.33</v>
      </c>
    </row>
    <row r="15" spans="1:23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5"/>
      <c r="G15" s="24" t="s">
        <v>233</v>
      </c>
      <c r="H15" s="76">
        <v>15207761</v>
      </c>
      <c r="I15" s="13">
        <v>9380316</v>
      </c>
      <c r="J15" s="13">
        <v>2519490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2203000</v>
      </c>
      <c r="Q15" s="13">
        <v>0</v>
      </c>
      <c r="R15" s="13">
        <v>1495</v>
      </c>
      <c r="S15" s="13">
        <v>0</v>
      </c>
      <c r="T15" s="13">
        <v>0</v>
      </c>
      <c r="U15" s="76">
        <v>314995</v>
      </c>
      <c r="V15" s="13">
        <v>592444</v>
      </c>
      <c r="W15" s="79">
        <v>14615317</v>
      </c>
    </row>
    <row r="16" spans="1:23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50"/>
      <c r="G16" s="49" t="s">
        <v>234</v>
      </c>
      <c r="H16" s="76">
        <v>17255884</v>
      </c>
      <c r="I16" s="13">
        <v>8695334</v>
      </c>
      <c r="J16" s="13">
        <v>1953000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1900000</v>
      </c>
      <c r="Q16" s="13">
        <v>0</v>
      </c>
      <c r="R16" s="13">
        <v>0</v>
      </c>
      <c r="S16" s="13">
        <v>0</v>
      </c>
      <c r="T16" s="13">
        <v>0</v>
      </c>
      <c r="U16" s="76">
        <v>53000</v>
      </c>
      <c r="V16" s="13">
        <v>3260960</v>
      </c>
      <c r="W16" s="79">
        <v>13994924</v>
      </c>
    </row>
    <row r="17" spans="1:23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76">
        <v>24760185</v>
      </c>
      <c r="I17" s="13">
        <v>18200837</v>
      </c>
      <c r="J17" s="13">
        <v>1801726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1600000</v>
      </c>
      <c r="Q17" s="13">
        <v>0</v>
      </c>
      <c r="R17" s="13">
        <v>134000</v>
      </c>
      <c r="S17" s="13">
        <v>0</v>
      </c>
      <c r="T17" s="13">
        <v>0</v>
      </c>
      <c r="U17" s="76">
        <v>67726</v>
      </c>
      <c r="V17" s="13">
        <v>744169</v>
      </c>
      <c r="W17" s="79">
        <v>24016016</v>
      </c>
    </row>
    <row r="18" spans="1:23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76">
        <v>6279133</v>
      </c>
      <c r="I18" s="13">
        <v>2516795</v>
      </c>
      <c r="J18" s="13">
        <v>910850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900000</v>
      </c>
      <c r="Q18" s="13">
        <v>0</v>
      </c>
      <c r="R18" s="13">
        <v>0</v>
      </c>
      <c r="S18" s="13">
        <v>0</v>
      </c>
      <c r="T18" s="13">
        <v>0</v>
      </c>
      <c r="U18" s="76">
        <v>10850</v>
      </c>
      <c r="V18" s="13">
        <v>169889</v>
      </c>
      <c r="W18" s="79">
        <v>6109244</v>
      </c>
    </row>
    <row r="19" spans="1:23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76">
        <v>7724415</v>
      </c>
      <c r="I19" s="13">
        <v>4235046</v>
      </c>
      <c r="J19" s="13">
        <v>1014280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1000000</v>
      </c>
      <c r="Q19" s="13">
        <v>0</v>
      </c>
      <c r="R19" s="13">
        <v>6980</v>
      </c>
      <c r="S19" s="13">
        <v>0</v>
      </c>
      <c r="T19" s="13">
        <v>0</v>
      </c>
      <c r="U19" s="76">
        <v>7300</v>
      </c>
      <c r="V19" s="13">
        <v>1245000</v>
      </c>
      <c r="W19" s="79">
        <v>6479415</v>
      </c>
    </row>
    <row r="20" spans="1:23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76">
        <v>19600321</v>
      </c>
      <c r="I20" s="13">
        <v>6037626</v>
      </c>
      <c r="J20" s="13">
        <v>1433232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1350000</v>
      </c>
      <c r="Q20" s="13">
        <v>0</v>
      </c>
      <c r="R20" s="13">
        <v>632</v>
      </c>
      <c r="S20" s="13">
        <v>0</v>
      </c>
      <c r="T20" s="13">
        <v>0</v>
      </c>
      <c r="U20" s="76">
        <v>82600</v>
      </c>
      <c r="V20" s="13">
        <v>6701029</v>
      </c>
      <c r="W20" s="79">
        <v>12899292</v>
      </c>
    </row>
    <row r="21" spans="1:23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76">
        <v>8425833</v>
      </c>
      <c r="I21" s="13">
        <v>4028966</v>
      </c>
      <c r="J21" s="13">
        <v>968843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925000</v>
      </c>
      <c r="Q21" s="13">
        <v>0</v>
      </c>
      <c r="R21" s="13">
        <v>0</v>
      </c>
      <c r="S21" s="13">
        <v>0</v>
      </c>
      <c r="T21" s="13">
        <v>0</v>
      </c>
      <c r="U21" s="76">
        <v>43843</v>
      </c>
      <c r="V21" s="13">
        <v>1025500</v>
      </c>
      <c r="W21" s="79">
        <v>7400333</v>
      </c>
    </row>
    <row r="22" spans="1:23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76">
        <v>33556966</v>
      </c>
      <c r="I22" s="13">
        <v>16140984</v>
      </c>
      <c r="J22" s="13">
        <v>3662564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3561780</v>
      </c>
      <c r="Q22" s="13">
        <v>0</v>
      </c>
      <c r="R22" s="13">
        <v>275</v>
      </c>
      <c r="S22" s="13">
        <v>0</v>
      </c>
      <c r="T22" s="13">
        <v>0</v>
      </c>
      <c r="U22" s="76">
        <v>100509</v>
      </c>
      <c r="V22" s="13">
        <v>1729886</v>
      </c>
      <c r="W22" s="79">
        <v>31827080</v>
      </c>
    </row>
    <row r="23" spans="1:23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76">
        <v>12362025.999999996</v>
      </c>
      <c r="I23" s="13">
        <v>4739355</v>
      </c>
      <c r="J23" s="13">
        <v>1255328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1082000</v>
      </c>
      <c r="Q23" s="13">
        <v>0</v>
      </c>
      <c r="R23" s="13">
        <v>4328</v>
      </c>
      <c r="S23" s="13">
        <v>0</v>
      </c>
      <c r="T23" s="13">
        <v>0</v>
      </c>
      <c r="U23" s="76">
        <v>169000</v>
      </c>
      <c r="V23" s="13">
        <v>69580</v>
      </c>
      <c r="W23" s="79">
        <v>12292445.999999996</v>
      </c>
    </row>
    <row r="24" spans="1:23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76">
        <v>9965572</v>
      </c>
      <c r="I24" s="13">
        <v>5299326</v>
      </c>
      <c r="J24" s="13">
        <v>1206872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1065877</v>
      </c>
      <c r="Q24" s="13">
        <v>0</v>
      </c>
      <c r="R24" s="13">
        <v>2054</v>
      </c>
      <c r="S24" s="13">
        <v>0</v>
      </c>
      <c r="T24" s="13">
        <v>0</v>
      </c>
      <c r="U24" s="76">
        <v>138941</v>
      </c>
      <c r="V24" s="13">
        <v>133090</v>
      </c>
      <c r="W24" s="79">
        <v>9832482</v>
      </c>
    </row>
    <row r="25" spans="1:23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76">
        <v>31645761</v>
      </c>
      <c r="I25" s="13">
        <v>24925762</v>
      </c>
      <c r="J25" s="13">
        <v>1462800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1440000</v>
      </c>
      <c r="Q25" s="13">
        <v>0</v>
      </c>
      <c r="R25" s="13">
        <v>9500</v>
      </c>
      <c r="S25" s="13">
        <v>0</v>
      </c>
      <c r="T25" s="13">
        <v>0</v>
      </c>
      <c r="U25" s="76">
        <v>13300</v>
      </c>
      <c r="V25" s="13">
        <v>3050697</v>
      </c>
      <c r="W25" s="79">
        <v>28595064</v>
      </c>
    </row>
    <row r="26" spans="1:23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76">
        <v>12302226</v>
      </c>
      <c r="I26" s="13">
        <v>3560497</v>
      </c>
      <c r="J26" s="13">
        <v>1065176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972743</v>
      </c>
      <c r="Q26" s="13">
        <v>0</v>
      </c>
      <c r="R26" s="13">
        <v>0</v>
      </c>
      <c r="S26" s="13">
        <v>0</v>
      </c>
      <c r="T26" s="13">
        <v>0</v>
      </c>
      <c r="U26" s="76">
        <v>92433</v>
      </c>
      <c r="V26" s="13">
        <v>465971</v>
      </c>
      <c r="W26" s="79">
        <v>11836255</v>
      </c>
    </row>
    <row r="27" spans="1:23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76">
        <v>13771376.000000004</v>
      </c>
      <c r="I27" s="13">
        <v>2863973</v>
      </c>
      <c r="J27" s="13">
        <v>1006885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882613</v>
      </c>
      <c r="Q27" s="13">
        <v>0</v>
      </c>
      <c r="R27" s="13">
        <v>3772</v>
      </c>
      <c r="S27" s="13">
        <v>0</v>
      </c>
      <c r="T27" s="13">
        <v>0</v>
      </c>
      <c r="U27" s="76">
        <v>120500</v>
      </c>
      <c r="V27" s="13">
        <v>792075</v>
      </c>
      <c r="W27" s="79">
        <v>12979301.000000004</v>
      </c>
    </row>
    <row r="28" spans="1:23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76">
        <v>22503830</v>
      </c>
      <c r="I28" s="13">
        <v>11833981</v>
      </c>
      <c r="J28" s="13">
        <v>2361134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2246000</v>
      </c>
      <c r="Q28" s="13">
        <v>0</v>
      </c>
      <c r="R28" s="13">
        <v>490</v>
      </c>
      <c r="S28" s="13">
        <v>0</v>
      </c>
      <c r="T28" s="13">
        <v>0</v>
      </c>
      <c r="U28" s="76">
        <v>114644</v>
      </c>
      <c r="V28" s="13">
        <v>992334</v>
      </c>
      <c r="W28" s="79">
        <v>21511496</v>
      </c>
    </row>
    <row r="29" spans="1:23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76">
        <v>15737838</v>
      </c>
      <c r="I29" s="13">
        <v>8386432</v>
      </c>
      <c r="J29" s="13">
        <v>1733883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1603700</v>
      </c>
      <c r="Q29" s="13">
        <v>0</v>
      </c>
      <c r="R29" s="13">
        <v>1005</v>
      </c>
      <c r="S29" s="13">
        <v>0</v>
      </c>
      <c r="T29" s="13">
        <v>0</v>
      </c>
      <c r="U29" s="76">
        <v>129178</v>
      </c>
      <c r="V29" s="13">
        <v>149000</v>
      </c>
      <c r="W29" s="79">
        <v>15588838</v>
      </c>
    </row>
    <row r="30" spans="1:23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76">
        <v>19518814</v>
      </c>
      <c r="I30" s="13">
        <v>16443920</v>
      </c>
      <c r="J30" s="13">
        <v>1336162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1200000</v>
      </c>
      <c r="Q30" s="13">
        <v>0</v>
      </c>
      <c r="R30" s="13">
        <v>0</v>
      </c>
      <c r="S30" s="13">
        <v>0</v>
      </c>
      <c r="T30" s="13">
        <v>0</v>
      </c>
      <c r="U30" s="76">
        <v>136162</v>
      </c>
      <c r="V30" s="13">
        <v>130358</v>
      </c>
      <c r="W30" s="79">
        <v>19388456</v>
      </c>
    </row>
    <row r="31" spans="1:23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76">
        <v>9017854</v>
      </c>
      <c r="I31" s="13">
        <v>3672494</v>
      </c>
      <c r="J31" s="13">
        <v>1266602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1032000</v>
      </c>
      <c r="Q31" s="13">
        <v>0</v>
      </c>
      <c r="R31" s="13">
        <v>0</v>
      </c>
      <c r="S31" s="13">
        <v>0</v>
      </c>
      <c r="T31" s="13">
        <v>0</v>
      </c>
      <c r="U31" s="76">
        <v>234602</v>
      </c>
      <c r="V31" s="13">
        <v>827715</v>
      </c>
      <c r="W31" s="79">
        <v>8190139</v>
      </c>
    </row>
    <row r="32" spans="1:23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76">
        <v>21395898</v>
      </c>
      <c r="I32" s="13">
        <v>4975735</v>
      </c>
      <c r="J32" s="13">
        <v>1388800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1300000</v>
      </c>
      <c r="Q32" s="13">
        <v>0</v>
      </c>
      <c r="R32" s="13">
        <v>0</v>
      </c>
      <c r="S32" s="13">
        <v>0</v>
      </c>
      <c r="T32" s="13">
        <v>0</v>
      </c>
      <c r="U32" s="76">
        <v>88800</v>
      </c>
      <c r="V32" s="13">
        <v>509041</v>
      </c>
      <c r="W32" s="79">
        <v>20886857</v>
      </c>
    </row>
    <row r="33" spans="1:23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76">
        <v>24288094</v>
      </c>
      <c r="I33" s="13">
        <v>15500220</v>
      </c>
      <c r="J33" s="13">
        <v>2109120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2042050</v>
      </c>
      <c r="Q33" s="13">
        <v>0</v>
      </c>
      <c r="R33" s="13">
        <v>1500</v>
      </c>
      <c r="S33" s="13">
        <v>0</v>
      </c>
      <c r="T33" s="13">
        <v>0</v>
      </c>
      <c r="U33" s="76">
        <v>65570</v>
      </c>
      <c r="V33" s="13">
        <v>795102</v>
      </c>
      <c r="W33" s="79">
        <v>23492992</v>
      </c>
    </row>
    <row r="34" spans="1:23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76">
        <v>13370730</v>
      </c>
      <c r="I34" s="13">
        <v>7571456</v>
      </c>
      <c r="J34" s="13">
        <v>1911700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1860200</v>
      </c>
      <c r="Q34" s="13">
        <v>0</v>
      </c>
      <c r="R34" s="13">
        <v>0</v>
      </c>
      <c r="S34" s="13">
        <v>0</v>
      </c>
      <c r="T34" s="13">
        <v>0</v>
      </c>
      <c r="U34" s="76">
        <v>51500</v>
      </c>
      <c r="V34" s="13">
        <v>131119</v>
      </c>
      <c r="W34" s="79">
        <v>13239611</v>
      </c>
    </row>
    <row r="35" spans="1:23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76">
        <v>30852783</v>
      </c>
      <c r="I35" s="13">
        <v>23200335</v>
      </c>
      <c r="J35" s="13">
        <v>3359327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3042000</v>
      </c>
      <c r="Q35" s="13">
        <v>0</v>
      </c>
      <c r="R35" s="13">
        <v>3567</v>
      </c>
      <c r="S35" s="13">
        <v>0</v>
      </c>
      <c r="T35" s="13">
        <v>0</v>
      </c>
      <c r="U35" s="76">
        <v>313760</v>
      </c>
      <c r="V35" s="13">
        <v>635021</v>
      </c>
      <c r="W35" s="79">
        <v>30217762</v>
      </c>
    </row>
    <row r="36" spans="1:23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76">
        <v>7655109.329999998</v>
      </c>
      <c r="I36" s="13">
        <v>4632224</v>
      </c>
      <c r="J36" s="13">
        <v>770000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685000</v>
      </c>
      <c r="Q36" s="13">
        <v>0</v>
      </c>
      <c r="R36" s="13">
        <v>0</v>
      </c>
      <c r="S36" s="13">
        <v>0</v>
      </c>
      <c r="T36" s="13">
        <v>0</v>
      </c>
      <c r="U36" s="76">
        <v>85000</v>
      </c>
      <c r="V36" s="13">
        <v>110600</v>
      </c>
      <c r="W36" s="79">
        <v>7544509.329999998</v>
      </c>
    </row>
    <row r="37" spans="1:23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76">
        <v>27768317</v>
      </c>
      <c r="I37" s="13">
        <v>14948988</v>
      </c>
      <c r="J37" s="13">
        <v>2794333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2500000</v>
      </c>
      <c r="Q37" s="13">
        <v>0</v>
      </c>
      <c r="R37" s="13">
        <v>0</v>
      </c>
      <c r="S37" s="13">
        <v>0</v>
      </c>
      <c r="T37" s="13">
        <v>0</v>
      </c>
      <c r="U37" s="76">
        <v>294333</v>
      </c>
      <c r="V37" s="13">
        <v>2982496</v>
      </c>
      <c r="W37" s="79">
        <v>24785821</v>
      </c>
    </row>
    <row r="38" spans="1:23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76">
        <v>13804550</v>
      </c>
      <c r="I38" s="13">
        <v>5745287</v>
      </c>
      <c r="J38" s="13">
        <v>5408452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1331235</v>
      </c>
      <c r="Q38" s="13">
        <v>0</v>
      </c>
      <c r="R38" s="13">
        <v>17603</v>
      </c>
      <c r="S38" s="13">
        <v>0</v>
      </c>
      <c r="T38" s="13">
        <v>0</v>
      </c>
      <c r="U38" s="76">
        <v>4059614</v>
      </c>
      <c r="V38" s="13">
        <v>1293172</v>
      </c>
      <c r="W38" s="79">
        <v>12511378</v>
      </c>
    </row>
    <row r="39" spans="1:23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76">
        <v>25670589</v>
      </c>
      <c r="I39" s="13">
        <v>14740338</v>
      </c>
      <c r="J39" s="13">
        <v>1538299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1514699</v>
      </c>
      <c r="Q39" s="13">
        <v>0</v>
      </c>
      <c r="R39" s="13">
        <v>7600</v>
      </c>
      <c r="S39" s="13">
        <v>0</v>
      </c>
      <c r="T39" s="13">
        <v>0</v>
      </c>
      <c r="U39" s="76">
        <v>16000</v>
      </c>
      <c r="V39" s="13">
        <v>617034</v>
      </c>
      <c r="W39" s="79">
        <v>25053555</v>
      </c>
    </row>
    <row r="40" spans="1:23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76">
        <v>25478500</v>
      </c>
      <c r="I40" s="13">
        <v>4186744</v>
      </c>
      <c r="J40" s="13">
        <v>1044644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1000000</v>
      </c>
      <c r="Q40" s="13">
        <v>0</v>
      </c>
      <c r="R40" s="13">
        <v>0</v>
      </c>
      <c r="S40" s="13">
        <v>0</v>
      </c>
      <c r="T40" s="13">
        <v>0</v>
      </c>
      <c r="U40" s="76">
        <v>44644</v>
      </c>
      <c r="V40" s="13">
        <v>144472</v>
      </c>
      <c r="W40" s="79">
        <v>25334028</v>
      </c>
    </row>
    <row r="41" spans="1:23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34">
        <v>2440786162.1699996</v>
      </c>
      <c r="I41" s="133">
        <v>862117077</v>
      </c>
      <c r="J41" s="133">
        <v>563991683</v>
      </c>
      <c r="K41" s="133">
        <v>323622744</v>
      </c>
      <c r="L41" s="133">
        <v>925191</v>
      </c>
      <c r="M41" s="133">
        <v>17520000</v>
      </c>
      <c r="N41" s="133">
        <v>10530000</v>
      </c>
      <c r="O41" s="133">
        <v>20902000</v>
      </c>
      <c r="P41" s="133">
        <v>15873500</v>
      </c>
      <c r="Q41" s="133">
        <v>30000</v>
      </c>
      <c r="R41" s="133">
        <v>41020000</v>
      </c>
      <c r="S41" s="133">
        <v>12913414</v>
      </c>
      <c r="T41" s="133">
        <v>95620000</v>
      </c>
      <c r="U41" s="134">
        <v>25034834</v>
      </c>
      <c r="V41" s="133">
        <v>495788766</v>
      </c>
      <c r="W41" s="135">
        <v>1944997396.1699996</v>
      </c>
    </row>
    <row r="42" spans="1:23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76">
        <v>192669033.00000003</v>
      </c>
      <c r="I42" s="13">
        <v>58698544</v>
      </c>
      <c r="J42" s="13">
        <v>49194896</v>
      </c>
      <c r="K42" s="13">
        <v>28000000</v>
      </c>
      <c r="L42" s="13">
        <v>42500</v>
      </c>
      <c r="M42" s="13">
        <v>950000</v>
      </c>
      <c r="N42" s="13">
        <v>500000</v>
      </c>
      <c r="O42" s="13">
        <v>2100000</v>
      </c>
      <c r="P42" s="13">
        <v>1523500</v>
      </c>
      <c r="Q42" s="13">
        <v>30000</v>
      </c>
      <c r="R42" s="13">
        <v>7410000</v>
      </c>
      <c r="S42" s="13">
        <v>1600000</v>
      </c>
      <c r="T42" s="13">
        <v>3400000</v>
      </c>
      <c r="U42" s="76">
        <v>3638896</v>
      </c>
      <c r="V42" s="13">
        <v>16440949</v>
      </c>
      <c r="W42" s="79">
        <v>176228084.00000003</v>
      </c>
    </row>
    <row r="43" spans="1:23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76">
        <v>174177780.79</v>
      </c>
      <c r="I43" s="13">
        <v>81836715</v>
      </c>
      <c r="J43" s="13">
        <v>61813842</v>
      </c>
      <c r="K43" s="13">
        <v>45168000</v>
      </c>
      <c r="L43" s="13">
        <v>122691</v>
      </c>
      <c r="M43" s="13">
        <v>1240000</v>
      </c>
      <c r="N43" s="13">
        <v>530000</v>
      </c>
      <c r="O43" s="13">
        <v>2430000</v>
      </c>
      <c r="P43" s="13">
        <v>1850000</v>
      </c>
      <c r="Q43" s="13">
        <v>0</v>
      </c>
      <c r="R43" s="13">
        <v>2610000</v>
      </c>
      <c r="S43" s="13">
        <v>1813414</v>
      </c>
      <c r="T43" s="13">
        <v>4720000</v>
      </c>
      <c r="U43" s="76">
        <v>1329737</v>
      </c>
      <c r="V43" s="13">
        <v>18591416</v>
      </c>
      <c r="W43" s="79">
        <v>155586364.79</v>
      </c>
    </row>
    <row r="44" spans="1:23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76">
        <v>2073939348.3799996</v>
      </c>
      <c r="I44" s="13">
        <v>721581818</v>
      </c>
      <c r="J44" s="13">
        <v>452982945</v>
      </c>
      <c r="K44" s="13">
        <v>250454744</v>
      </c>
      <c r="L44" s="13">
        <v>760000</v>
      </c>
      <c r="M44" s="13">
        <v>15330000</v>
      </c>
      <c r="N44" s="13">
        <v>9500000</v>
      </c>
      <c r="O44" s="13">
        <v>16372000</v>
      </c>
      <c r="P44" s="13">
        <v>12500000</v>
      </c>
      <c r="Q44" s="13">
        <v>0</v>
      </c>
      <c r="R44" s="13">
        <v>31000000</v>
      </c>
      <c r="S44" s="13">
        <v>9500000</v>
      </c>
      <c r="T44" s="13">
        <v>87500000</v>
      </c>
      <c r="U44" s="76">
        <v>20066201</v>
      </c>
      <c r="V44" s="13">
        <v>460756401</v>
      </c>
      <c r="W44" s="79">
        <v>1613182947.3799996</v>
      </c>
    </row>
    <row r="45" spans="1:23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34">
        <v>3027055973.68</v>
      </c>
      <c r="I45" s="133">
        <v>904792259</v>
      </c>
      <c r="J45" s="133">
        <v>1230506337.44</v>
      </c>
      <c r="K45" s="133">
        <v>836170926.75</v>
      </c>
      <c r="L45" s="133">
        <v>75060932</v>
      </c>
      <c r="M45" s="133">
        <v>28167666.57</v>
      </c>
      <c r="N45" s="133">
        <v>6070590</v>
      </c>
      <c r="O45" s="133">
        <v>27405770.83</v>
      </c>
      <c r="P45" s="133">
        <v>0</v>
      </c>
      <c r="Q45" s="133">
        <v>71736113</v>
      </c>
      <c r="R45" s="133">
        <v>20731962</v>
      </c>
      <c r="S45" s="133">
        <v>32346416</v>
      </c>
      <c r="T45" s="133">
        <v>59920752</v>
      </c>
      <c r="U45" s="134">
        <v>72895208.29</v>
      </c>
      <c r="V45" s="133">
        <v>463257738.97</v>
      </c>
      <c r="W45" s="135">
        <v>2563798234.71</v>
      </c>
    </row>
    <row r="46" spans="1:23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34">
        <v>1286149447.69</v>
      </c>
      <c r="I46" s="133">
        <v>453401730</v>
      </c>
      <c r="J46" s="133">
        <v>384507049.42</v>
      </c>
      <c r="K46" s="133">
        <v>274827843</v>
      </c>
      <c r="L46" s="133">
        <v>1983989</v>
      </c>
      <c r="M46" s="133">
        <v>10084140</v>
      </c>
      <c r="N46" s="133">
        <v>3311738</v>
      </c>
      <c r="O46" s="133">
        <v>15664268</v>
      </c>
      <c r="P46" s="133">
        <v>0</v>
      </c>
      <c r="Q46" s="133">
        <v>4769951</v>
      </c>
      <c r="R46" s="133">
        <v>13890820</v>
      </c>
      <c r="S46" s="133">
        <v>14648923</v>
      </c>
      <c r="T46" s="133">
        <v>22170584</v>
      </c>
      <c r="U46" s="134">
        <v>23154793.42</v>
      </c>
      <c r="V46" s="133">
        <v>257294571</v>
      </c>
      <c r="W46" s="135">
        <v>1028854876.69</v>
      </c>
    </row>
    <row r="47" spans="1:23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76">
        <v>30434614</v>
      </c>
      <c r="I47" s="13">
        <v>10508718</v>
      </c>
      <c r="J47" s="13">
        <v>9968206</v>
      </c>
      <c r="K47" s="13">
        <v>7752679</v>
      </c>
      <c r="L47" s="13">
        <v>115500</v>
      </c>
      <c r="M47" s="13">
        <v>158000</v>
      </c>
      <c r="N47" s="13">
        <v>68000</v>
      </c>
      <c r="O47" s="13">
        <v>120000</v>
      </c>
      <c r="P47" s="13">
        <v>0</v>
      </c>
      <c r="Q47" s="13">
        <v>0</v>
      </c>
      <c r="R47" s="13">
        <v>200000</v>
      </c>
      <c r="S47" s="13">
        <v>370000</v>
      </c>
      <c r="T47" s="13">
        <v>693000</v>
      </c>
      <c r="U47" s="76">
        <v>491027</v>
      </c>
      <c r="V47" s="13">
        <v>2181104</v>
      </c>
      <c r="W47" s="79">
        <v>28253510</v>
      </c>
    </row>
    <row r="48" spans="1:23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76">
        <v>18034749</v>
      </c>
      <c r="I48" s="13">
        <v>6208021</v>
      </c>
      <c r="J48" s="13">
        <v>3947447</v>
      </c>
      <c r="K48" s="13">
        <v>2741672</v>
      </c>
      <c r="L48" s="13">
        <v>17550</v>
      </c>
      <c r="M48" s="13">
        <v>127058</v>
      </c>
      <c r="N48" s="13">
        <v>31538</v>
      </c>
      <c r="O48" s="13">
        <v>55635</v>
      </c>
      <c r="P48" s="13">
        <v>0</v>
      </c>
      <c r="Q48" s="13">
        <v>25271</v>
      </c>
      <c r="R48" s="13">
        <v>29360</v>
      </c>
      <c r="S48" s="13">
        <v>205000</v>
      </c>
      <c r="T48" s="13">
        <v>172225</v>
      </c>
      <c r="U48" s="76">
        <v>542138</v>
      </c>
      <c r="V48" s="13">
        <v>6880011</v>
      </c>
      <c r="W48" s="79">
        <v>11154738</v>
      </c>
    </row>
    <row r="49" spans="1:23" ht="12.75">
      <c r="A49" s="21" t="s">
        <v>226</v>
      </c>
      <c r="B49" s="20" t="s">
        <v>231</v>
      </c>
      <c r="C49" s="20" t="s">
        <v>231</v>
      </c>
      <c r="D49" s="20" t="s">
        <v>232</v>
      </c>
      <c r="E49" s="20" t="s">
        <v>228</v>
      </c>
      <c r="F49" s="28"/>
      <c r="G49" s="27" t="s">
        <v>295</v>
      </c>
      <c r="H49" s="76">
        <v>78524831</v>
      </c>
      <c r="I49" s="13">
        <v>22121425</v>
      </c>
      <c r="J49" s="13">
        <v>20572987</v>
      </c>
      <c r="K49" s="13">
        <v>15866908</v>
      </c>
      <c r="L49" s="13">
        <v>10800</v>
      </c>
      <c r="M49" s="13">
        <v>720000</v>
      </c>
      <c r="N49" s="13">
        <v>130000</v>
      </c>
      <c r="O49" s="13">
        <v>1000000</v>
      </c>
      <c r="P49" s="13">
        <v>0</v>
      </c>
      <c r="Q49" s="13">
        <v>20000</v>
      </c>
      <c r="R49" s="13">
        <v>990000</v>
      </c>
      <c r="S49" s="13">
        <v>779629</v>
      </c>
      <c r="T49" s="13">
        <v>600000</v>
      </c>
      <c r="U49" s="76">
        <v>455650</v>
      </c>
      <c r="V49" s="13">
        <v>14663425</v>
      </c>
      <c r="W49" s="79">
        <v>63861406</v>
      </c>
    </row>
    <row r="50" spans="1:23" ht="12.75">
      <c r="A50" s="21" t="s">
        <v>226</v>
      </c>
      <c r="B50" s="20" t="s">
        <v>247</v>
      </c>
      <c r="C50" s="20" t="s">
        <v>231</v>
      </c>
      <c r="D50" s="20" t="s">
        <v>232</v>
      </c>
      <c r="E50" s="20" t="s">
        <v>228</v>
      </c>
      <c r="F50" s="28"/>
      <c r="G50" s="27" t="s">
        <v>296</v>
      </c>
      <c r="H50" s="76">
        <v>13879692.100000001</v>
      </c>
      <c r="I50" s="13">
        <v>5353377</v>
      </c>
      <c r="J50" s="13">
        <v>5427410.42</v>
      </c>
      <c r="K50" s="13">
        <v>4337400</v>
      </c>
      <c r="L50" s="13">
        <v>16900</v>
      </c>
      <c r="M50" s="13">
        <v>213000</v>
      </c>
      <c r="N50" s="13">
        <v>40000</v>
      </c>
      <c r="O50" s="13">
        <v>80000</v>
      </c>
      <c r="P50" s="13">
        <v>0</v>
      </c>
      <c r="Q50" s="13">
        <v>0</v>
      </c>
      <c r="R50" s="13">
        <v>120000</v>
      </c>
      <c r="S50" s="13">
        <v>188350</v>
      </c>
      <c r="T50" s="13">
        <v>185000</v>
      </c>
      <c r="U50" s="76">
        <v>246760.42</v>
      </c>
      <c r="V50" s="13">
        <v>2333984</v>
      </c>
      <c r="W50" s="79">
        <v>11545708.100000001</v>
      </c>
    </row>
    <row r="51" spans="1:23" ht="12.75">
      <c r="A51" s="21" t="s">
        <v>226</v>
      </c>
      <c r="B51" s="20" t="s">
        <v>245</v>
      </c>
      <c r="C51" s="20" t="s">
        <v>231</v>
      </c>
      <c r="D51" s="20" t="s">
        <v>232</v>
      </c>
      <c r="E51" s="20" t="s">
        <v>228</v>
      </c>
      <c r="F51" s="28"/>
      <c r="G51" s="27" t="s">
        <v>297</v>
      </c>
      <c r="H51" s="76">
        <v>9215426</v>
      </c>
      <c r="I51" s="13">
        <v>1738461</v>
      </c>
      <c r="J51" s="13">
        <v>3733323</v>
      </c>
      <c r="K51" s="13">
        <v>2668824</v>
      </c>
      <c r="L51" s="13">
        <v>491</v>
      </c>
      <c r="M51" s="13">
        <v>30282</v>
      </c>
      <c r="N51" s="13">
        <v>30680</v>
      </c>
      <c r="O51" s="13">
        <v>40800</v>
      </c>
      <c r="P51" s="13">
        <v>0</v>
      </c>
      <c r="Q51" s="13">
        <v>1000</v>
      </c>
      <c r="R51" s="13">
        <v>60000</v>
      </c>
      <c r="S51" s="13">
        <v>160000</v>
      </c>
      <c r="T51" s="13">
        <v>328700</v>
      </c>
      <c r="U51" s="76">
        <v>412546</v>
      </c>
      <c r="V51" s="13">
        <v>1649702</v>
      </c>
      <c r="W51" s="79">
        <v>7565724</v>
      </c>
    </row>
    <row r="52" spans="1:23" ht="12.75">
      <c r="A52" s="21" t="s">
        <v>226</v>
      </c>
      <c r="B52" s="20" t="s">
        <v>226</v>
      </c>
      <c r="C52" s="20" t="s">
        <v>226</v>
      </c>
      <c r="D52" s="20" t="s">
        <v>232</v>
      </c>
      <c r="E52" s="20" t="s">
        <v>228</v>
      </c>
      <c r="F52" s="28"/>
      <c r="G52" s="27" t="s">
        <v>298</v>
      </c>
      <c r="H52" s="76">
        <v>59383102</v>
      </c>
      <c r="I52" s="13">
        <v>12922459</v>
      </c>
      <c r="J52" s="13">
        <v>17320760</v>
      </c>
      <c r="K52" s="13">
        <v>11396397</v>
      </c>
      <c r="L52" s="13">
        <v>95286</v>
      </c>
      <c r="M52" s="13">
        <v>401466</v>
      </c>
      <c r="N52" s="13">
        <v>100000</v>
      </c>
      <c r="O52" s="13">
        <v>1122840</v>
      </c>
      <c r="P52" s="13">
        <v>0</v>
      </c>
      <c r="Q52" s="13">
        <v>0</v>
      </c>
      <c r="R52" s="13">
        <v>800000</v>
      </c>
      <c r="S52" s="13">
        <v>720000</v>
      </c>
      <c r="T52" s="13">
        <v>982400</v>
      </c>
      <c r="U52" s="76">
        <v>1702371</v>
      </c>
      <c r="V52" s="13">
        <v>15482462</v>
      </c>
      <c r="W52" s="79">
        <v>43900640</v>
      </c>
    </row>
    <row r="53" spans="1:23" ht="12.75">
      <c r="A53" s="21" t="s">
        <v>226</v>
      </c>
      <c r="B53" s="20" t="s">
        <v>235</v>
      </c>
      <c r="C53" s="20" t="s">
        <v>231</v>
      </c>
      <c r="D53" s="20" t="s">
        <v>232</v>
      </c>
      <c r="E53" s="20" t="s">
        <v>228</v>
      </c>
      <c r="F53" s="28"/>
      <c r="G53" s="27" t="s">
        <v>299</v>
      </c>
      <c r="H53" s="76">
        <v>121456483</v>
      </c>
      <c r="I53" s="13">
        <v>57268744</v>
      </c>
      <c r="J53" s="13">
        <v>46132553</v>
      </c>
      <c r="K53" s="13">
        <v>38292000</v>
      </c>
      <c r="L53" s="13">
        <v>50000</v>
      </c>
      <c r="M53" s="13">
        <v>891000</v>
      </c>
      <c r="N53" s="13">
        <v>200000</v>
      </c>
      <c r="O53" s="13">
        <v>1030000</v>
      </c>
      <c r="P53" s="13">
        <v>0</v>
      </c>
      <c r="Q53" s="13">
        <v>0</v>
      </c>
      <c r="R53" s="13">
        <v>720000</v>
      </c>
      <c r="S53" s="13">
        <v>1080000</v>
      </c>
      <c r="T53" s="13">
        <v>1545000</v>
      </c>
      <c r="U53" s="76">
        <v>2324553</v>
      </c>
      <c r="V53" s="13">
        <v>8807566</v>
      </c>
      <c r="W53" s="79">
        <v>112648917</v>
      </c>
    </row>
    <row r="54" spans="1:23" ht="12.75">
      <c r="A54" s="21" t="s">
        <v>226</v>
      </c>
      <c r="B54" s="20" t="s">
        <v>239</v>
      </c>
      <c r="C54" s="20" t="s">
        <v>231</v>
      </c>
      <c r="D54" s="20" t="s">
        <v>232</v>
      </c>
      <c r="E54" s="20" t="s">
        <v>228</v>
      </c>
      <c r="F54" s="28"/>
      <c r="G54" s="27" t="s">
        <v>300</v>
      </c>
      <c r="H54" s="76">
        <v>30143855</v>
      </c>
      <c r="I54" s="13">
        <v>9585509</v>
      </c>
      <c r="J54" s="13">
        <v>10731029</v>
      </c>
      <c r="K54" s="13">
        <v>8007197</v>
      </c>
      <c r="L54" s="13">
        <v>184000</v>
      </c>
      <c r="M54" s="13">
        <v>246728</v>
      </c>
      <c r="N54" s="13">
        <v>70000</v>
      </c>
      <c r="O54" s="13">
        <v>600000</v>
      </c>
      <c r="P54" s="13">
        <v>0</v>
      </c>
      <c r="Q54" s="13">
        <v>0</v>
      </c>
      <c r="R54" s="13">
        <v>200000</v>
      </c>
      <c r="S54" s="13">
        <v>420000</v>
      </c>
      <c r="T54" s="13">
        <v>449984</v>
      </c>
      <c r="U54" s="76">
        <v>553120</v>
      </c>
      <c r="V54" s="13">
        <v>3671873</v>
      </c>
      <c r="W54" s="79">
        <v>26471982</v>
      </c>
    </row>
    <row r="55" spans="1:23" ht="12.75">
      <c r="A55" s="21" t="s">
        <v>226</v>
      </c>
      <c r="B55" s="20" t="s">
        <v>271</v>
      </c>
      <c r="C55" s="20" t="s">
        <v>226</v>
      </c>
      <c r="D55" s="20" t="s">
        <v>232</v>
      </c>
      <c r="E55" s="20" t="s">
        <v>228</v>
      </c>
      <c r="F55" s="28"/>
      <c r="G55" s="27" t="s">
        <v>301</v>
      </c>
      <c r="H55" s="76">
        <v>10389352</v>
      </c>
      <c r="I55" s="13">
        <v>1796510</v>
      </c>
      <c r="J55" s="13">
        <v>2029667</v>
      </c>
      <c r="K55" s="13">
        <v>1550000</v>
      </c>
      <c r="L55" s="13">
        <v>3900</v>
      </c>
      <c r="M55" s="13">
        <v>40500</v>
      </c>
      <c r="N55" s="13">
        <v>60000</v>
      </c>
      <c r="O55" s="13">
        <v>22000</v>
      </c>
      <c r="P55" s="13">
        <v>0</v>
      </c>
      <c r="Q55" s="13">
        <v>0</v>
      </c>
      <c r="R55" s="13">
        <v>35000</v>
      </c>
      <c r="S55" s="13">
        <v>61000</v>
      </c>
      <c r="T55" s="13">
        <v>103100</v>
      </c>
      <c r="U55" s="76">
        <v>154167</v>
      </c>
      <c r="V55" s="13">
        <v>2363600</v>
      </c>
      <c r="W55" s="79">
        <v>8025752</v>
      </c>
    </row>
    <row r="56" spans="1:23" ht="12.75">
      <c r="A56" s="21" t="s">
        <v>226</v>
      </c>
      <c r="B56" s="20" t="s">
        <v>243</v>
      </c>
      <c r="C56" s="20" t="s">
        <v>231</v>
      </c>
      <c r="D56" s="20" t="s">
        <v>232</v>
      </c>
      <c r="E56" s="20" t="s">
        <v>228</v>
      </c>
      <c r="F56" s="28"/>
      <c r="G56" s="27" t="s">
        <v>302</v>
      </c>
      <c r="H56" s="76">
        <v>30254426.590000004</v>
      </c>
      <c r="I56" s="13">
        <v>8120469</v>
      </c>
      <c r="J56" s="13">
        <v>7913906</v>
      </c>
      <c r="K56" s="13">
        <v>5843063</v>
      </c>
      <c r="L56" s="13">
        <v>43000</v>
      </c>
      <c r="M56" s="13">
        <v>365000</v>
      </c>
      <c r="N56" s="13">
        <v>70000</v>
      </c>
      <c r="O56" s="13">
        <v>642000</v>
      </c>
      <c r="P56" s="13">
        <v>0</v>
      </c>
      <c r="Q56" s="13">
        <v>1000</v>
      </c>
      <c r="R56" s="13">
        <v>104743</v>
      </c>
      <c r="S56" s="13">
        <v>331000</v>
      </c>
      <c r="T56" s="13">
        <v>461000</v>
      </c>
      <c r="U56" s="76">
        <v>53100</v>
      </c>
      <c r="V56" s="13">
        <v>7788300</v>
      </c>
      <c r="W56" s="79">
        <v>22466126.590000004</v>
      </c>
    </row>
    <row r="57" spans="1:23" ht="12.75">
      <c r="A57" s="21" t="s">
        <v>226</v>
      </c>
      <c r="B57" s="20" t="s">
        <v>241</v>
      </c>
      <c r="C57" s="20" t="s">
        <v>231</v>
      </c>
      <c r="D57" s="20" t="s">
        <v>232</v>
      </c>
      <c r="E57" s="20" t="s">
        <v>228</v>
      </c>
      <c r="F57" s="28"/>
      <c r="G57" s="27" t="s">
        <v>303</v>
      </c>
      <c r="H57" s="76">
        <v>16182383</v>
      </c>
      <c r="I57" s="13">
        <v>2062080</v>
      </c>
      <c r="J57" s="13">
        <v>7284138</v>
      </c>
      <c r="K57" s="13">
        <v>4607273</v>
      </c>
      <c r="L57" s="13">
        <v>8285</v>
      </c>
      <c r="M57" s="13">
        <v>26680</v>
      </c>
      <c r="N57" s="13">
        <v>66000</v>
      </c>
      <c r="O57" s="13">
        <v>38500</v>
      </c>
      <c r="P57" s="13">
        <v>0</v>
      </c>
      <c r="Q57" s="13">
        <v>0</v>
      </c>
      <c r="R57" s="13">
        <v>500000</v>
      </c>
      <c r="S57" s="13">
        <v>347000</v>
      </c>
      <c r="T57" s="13">
        <v>856500</v>
      </c>
      <c r="U57" s="76">
        <v>833900</v>
      </c>
      <c r="V57" s="13">
        <v>6158336</v>
      </c>
      <c r="W57" s="79">
        <v>10024047</v>
      </c>
    </row>
    <row r="58" spans="1:23" ht="12.75">
      <c r="A58" s="21" t="s">
        <v>226</v>
      </c>
      <c r="B58" s="20" t="s">
        <v>245</v>
      </c>
      <c r="C58" s="20" t="s">
        <v>226</v>
      </c>
      <c r="D58" s="20" t="s">
        <v>232</v>
      </c>
      <c r="E58" s="20" t="s">
        <v>228</v>
      </c>
      <c r="F58" s="28"/>
      <c r="G58" s="27" t="s">
        <v>304</v>
      </c>
      <c r="H58" s="76">
        <v>38705712</v>
      </c>
      <c r="I58" s="13">
        <v>14508893</v>
      </c>
      <c r="J58" s="13">
        <v>14388389</v>
      </c>
      <c r="K58" s="13">
        <v>10200000</v>
      </c>
      <c r="L58" s="13">
        <v>98200</v>
      </c>
      <c r="M58" s="13">
        <v>377000</v>
      </c>
      <c r="N58" s="13">
        <v>188000</v>
      </c>
      <c r="O58" s="13">
        <v>1268058</v>
      </c>
      <c r="P58" s="13">
        <v>0</v>
      </c>
      <c r="Q58" s="13">
        <v>10000</v>
      </c>
      <c r="R58" s="13">
        <v>328957</v>
      </c>
      <c r="S58" s="13">
        <v>587367</v>
      </c>
      <c r="T58" s="13">
        <v>939048</v>
      </c>
      <c r="U58" s="76">
        <v>391759</v>
      </c>
      <c r="V58" s="13">
        <v>3603295</v>
      </c>
      <c r="W58" s="79">
        <v>35102417</v>
      </c>
    </row>
    <row r="59" spans="1:23" ht="12.75">
      <c r="A59" s="21" t="s">
        <v>226</v>
      </c>
      <c r="B59" s="20" t="s">
        <v>241</v>
      </c>
      <c r="C59" s="20" t="s">
        <v>226</v>
      </c>
      <c r="D59" s="20" t="s">
        <v>232</v>
      </c>
      <c r="E59" s="20" t="s">
        <v>228</v>
      </c>
      <c r="F59" s="28"/>
      <c r="G59" s="27" t="s">
        <v>305</v>
      </c>
      <c r="H59" s="76">
        <v>10892602</v>
      </c>
      <c r="I59" s="13">
        <v>3910582</v>
      </c>
      <c r="J59" s="13">
        <v>4819855</v>
      </c>
      <c r="K59" s="13">
        <v>4105000</v>
      </c>
      <c r="L59" s="13">
        <v>5335</v>
      </c>
      <c r="M59" s="13">
        <v>157850</v>
      </c>
      <c r="N59" s="13">
        <v>32000</v>
      </c>
      <c r="O59" s="13">
        <v>58000</v>
      </c>
      <c r="P59" s="13">
        <v>0</v>
      </c>
      <c r="Q59" s="13">
        <v>0</v>
      </c>
      <c r="R59" s="13">
        <v>85000</v>
      </c>
      <c r="S59" s="13">
        <v>120000</v>
      </c>
      <c r="T59" s="13">
        <v>134000</v>
      </c>
      <c r="U59" s="76">
        <v>122670</v>
      </c>
      <c r="V59" s="13">
        <v>1755000</v>
      </c>
      <c r="W59" s="79">
        <v>9137602</v>
      </c>
    </row>
    <row r="60" spans="1:23" ht="12.75">
      <c r="A60" s="21" t="s">
        <v>226</v>
      </c>
      <c r="B60" s="20" t="s">
        <v>245</v>
      </c>
      <c r="C60" s="20" t="s">
        <v>235</v>
      </c>
      <c r="D60" s="20" t="s">
        <v>232</v>
      </c>
      <c r="E60" s="20" t="s">
        <v>228</v>
      </c>
      <c r="F60" s="28"/>
      <c r="G60" s="27" t="s">
        <v>306</v>
      </c>
      <c r="H60" s="76">
        <v>15418442</v>
      </c>
      <c r="I60" s="13">
        <v>3158412</v>
      </c>
      <c r="J60" s="13">
        <v>5967268</v>
      </c>
      <c r="K60" s="13">
        <v>4341684</v>
      </c>
      <c r="L60" s="13">
        <v>18817</v>
      </c>
      <c r="M60" s="13">
        <v>64246</v>
      </c>
      <c r="N60" s="13">
        <v>125000</v>
      </c>
      <c r="O60" s="13">
        <v>80000</v>
      </c>
      <c r="P60" s="13">
        <v>0</v>
      </c>
      <c r="Q60" s="13">
        <v>8000</v>
      </c>
      <c r="R60" s="13">
        <v>113000</v>
      </c>
      <c r="S60" s="13">
        <v>270000</v>
      </c>
      <c r="T60" s="13">
        <v>357000</v>
      </c>
      <c r="U60" s="76">
        <v>589521</v>
      </c>
      <c r="V60" s="13">
        <v>4086061</v>
      </c>
      <c r="W60" s="79">
        <v>11332381</v>
      </c>
    </row>
    <row r="61" spans="1:23" ht="12.75">
      <c r="A61" s="21" t="s">
        <v>226</v>
      </c>
      <c r="B61" s="20" t="s">
        <v>249</v>
      </c>
      <c r="C61" s="20" t="s">
        <v>231</v>
      </c>
      <c r="D61" s="20" t="s">
        <v>232</v>
      </c>
      <c r="E61" s="20" t="s">
        <v>228</v>
      </c>
      <c r="F61" s="28"/>
      <c r="G61" s="27" t="s">
        <v>307</v>
      </c>
      <c r="H61" s="76">
        <v>30248111</v>
      </c>
      <c r="I61" s="13">
        <v>12393724</v>
      </c>
      <c r="J61" s="13">
        <v>10024767</v>
      </c>
      <c r="K61" s="13">
        <v>6864470</v>
      </c>
      <c r="L61" s="13">
        <v>70990</v>
      </c>
      <c r="M61" s="13">
        <v>285000</v>
      </c>
      <c r="N61" s="13">
        <v>71000</v>
      </c>
      <c r="O61" s="13">
        <v>647200</v>
      </c>
      <c r="P61" s="13">
        <v>0</v>
      </c>
      <c r="Q61" s="13">
        <v>432350</v>
      </c>
      <c r="R61" s="13">
        <v>226320</v>
      </c>
      <c r="S61" s="13">
        <v>383518</v>
      </c>
      <c r="T61" s="13">
        <v>645200</v>
      </c>
      <c r="U61" s="76">
        <v>398719</v>
      </c>
      <c r="V61" s="13">
        <v>1830562</v>
      </c>
      <c r="W61" s="79">
        <v>28417549</v>
      </c>
    </row>
    <row r="62" spans="1:23" ht="12.75">
      <c r="A62" s="21" t="s">
        <v>226</v>
      </c>
      <c r="B62" s="20" t="s">
        <v>251</v>
      </c>
      <c r="C62" s="20" t="s">
        <v>231</v>
      </c>
      <c r="D62" s="20" t="s">
        <v>232</v>
      </c>
      <c r="E62" s="20" t="s">
        <v>228</v>
      </c>
      <c r="F62" s="28"/>
      <c r="G62" s="27" t="s">
        <v>308</v>
      </c>
      <c r="H62" s="76">
        <v>145597795</v>
      </c>
      <c r="I62" s="13">
        <v>81353866</v>
      </c>
      <c r="J62" s="13">
        <v>42458000</v>
      </c>
      <c r="K62" s="13">
        <v>23935000</v>
      </c>
      <c r="L62" s="13">
        <v>170000</v>
      </c>
      <c r="M62" s="13">
        <v>1420000</v>
      </c>
      <c r="N62" s="13">
        <v>600000</v>
      </c>
      <c r="O62" s="13">
        <v>1000000</v>
      </c>
      <c r="P62" s="13">
        <v>0</v>
      </c>
      <c r="Q62" s="13">
        <v>4000000</v>
      </c>
      <c r="R62" s="13">
        <v>3500000</v>
      </c>
      <c r="S62" s="13">
        <v>1466000</v>
      </c>
      <c r="T62" s="13">
        <v>3270000</v>
      </c>
      <c r="U62" s="76">
        <v>3097000</v>
      </c>
      <c r="V62" s="13">
        <v>17777000</v>
      </c>
      <c r="W62" s="79">
        <v>127820795</v>
      </c>
    </row>
    <row r="63" spans="1:23" ht="12.75">
      <c r="A63" s="21" t="s">
        <v>226</v>
      </c>
      <c r="B63" s="20" t="s">
        <v>245</v>
      </c>
      <c r="C63" s="20" t="s">
        <v>237</v>
      </c>
      <c r="D63" s="20" t="s">
        <v>232</v>
      </c>
      <c r="E63" s="20" t="s">
        <v>228</v>
      </c>
      <c r="F63" s="28"/>
      <c r="G63" s="27" t="s">
        <v>309</v>
      </c>
      <c r="H63" s="76">
        <v>36604508</v>
      </c>
      <c r="I63" s="13">
        <v>9817615</v>
      </c>
      <c r="J63" s="13">
        <v>5225728</v>
      </c>
      <c r="K63" s="13">
        <v>3900000</v>
      </c>
      <c r="L63" s="13">
        <v>47000</v>
      </c>
      <c r="M63" s="13">
        <v>130000</v>
      </c>
      <c r="N63" s="13">
        <v>40000</v>
      </c>
      <c r="O63" s="13">
        <v>275000</v>
      </c>
      <c r="P63" s="13">
        <v>0</v>
      </c>
      <c r="Q63" s="13">
        <v>10000</v>
      </c>
      <c r="R63" s="13">
        <v>67700</v>
      </c>
      <c r="S63" s="13">
        <v>370000</v>
      </c>
      <c r="T63" s="13">
        <v>213579</v>
      </c>
      <c r="U63" s="76">
        <v>172449</v>
      </c>
      <c r="V63" s="13">
        <v>2736943</v>
      </c>
      <c r="W63" s="79">
        <v>33867565</v>
      </c>
    </row>
    <row r="64" spans="1:23" ht="12.75">
      <c r="A64" s="21" t="s">
        <v>226</v>
      </c>
      <c r="B64" s="20" t="s">
        <v>257</v>
      </c>
      <c r="C64" s="20" t="s">
        <v>231</v>
      </c>
      <c r="D64" s="20" t="s">
        <v>232</v>
      </c>
      <c r="E64" s="20" t="s">
        <v>228</v>
      </c>
      <c r="F64" s="28"/>
      <c r="G64" s="27" t="s">
        <v>310</v>
      </c>
      <c r="H64" s="76">
        <v>54029775</v>
      </c>
      <c r="I64" s="13">
        <v>18136389</v>
      </c>
      <c r="J64" s="13">
        <v>16291489</v>
      </c>
      <c r="K64" s="13">
        <v>12023600</v>
      </c>
      <c r="L64" s="13">
        <v>137650</v>
      </c>
      <c r="M64" s="13">
        <v>297680</v>
      </c>
      <c r="N64" s="13">
        <v>100000</v>
      </c>
      <c r="O64" s="13">
        <v>1055000</v>
      </c>
      <c r="P64" s="13">
        <v>0</v>
      </c>
      <c r="Q64" s="13">
        <v>0</v>
      </c>
      <c r="R64" s="13">
        <v>968000</v>
      </c>
      <c r="S64" s="13">
        <v>490000</v>
      </c>
      <c r="T64" s="13">
        <v>850000</v>
      </c>
      <c r="U64" s="76">
        <v>369559</v>
      </c>
      <c r="V64" s="13">
        <v>17151418</v>
      </c>
      <c r="W64" s="79">
        <v>36878357</v>
      </c>
    </row>
    <row r="65" spans="1:23" ht="12.75">
      <c r="A65" s="21" t="s">
        <v>226</v>
      </c>
      <c r="B65" s="20" t="s">
        <v>259</v>
      </c>
      <c r="C65" s="20" t="s">
        <v>231</v>
      </c>
      <c r="D65" s="20" t="s">
        <v>232</v>
      </c>
      <c r="E65" s="20" t="s">
        <v>228</v>
      </c>
      <c r="F65" s="28"/>
      <c r="G65" s="27" t="s">
        <v>311</v>
      </c>
      <c r="H65" s="76">
        <v>47487607</v>
      </c>
      <c r="I65" s="13">
        <v>16540030</v>
      </c>
      <c r="J65" s="13">
        <v>14339500</v>
      </c>
      <c r="K65" s="13">
        <v>8972000</v>
      </c>
      <c r="L65" s="13">
        <v>82000</v>
      </c>
      <c r="M65" s="13">
        <v>650000</v>
      </c>
      <c r="N65" s="13">
        <v>135000</v>
      </c>
      <c r="O65" s="13">
        <v>795000</v>
      </c>
      <c r="P65" s="13">
        <v>0</v>
      </c>
      <c r="Q65" s="13">
        <v>0</v>
      </c>
      <c r="R65" s="13">
        <v>1002100</v>
      </c>
      <c r="S65" s="13">
        <v>490300</v>
      </c>
      <c r="T65" s="13">
        <v>1560000</v>
      </c>
      <c r="U65" s="76">
        <v>653100</v>
      </c>
      <c r="V65" s="13">
        <v>14376900</v>
      </c>
      <c r="W65" s="79">
        <v>33110707</v>
      </c>
    </row>
    <row r="66" spans="1:23" ht="12.75">
      <c r="A66" s="21" t="s">
        <v>226</v>
      </c>
      <c r="B66" s="20" t="s">
        <v>241</v>
      </c>
      <c r="C66" s="20" t="s">
        <v>235</v>
      </c>
      <c r="D66" s="20" t="s">
        <v>232</v>
      </c>
      <c r="E66" s="20" t="s">
        <v>228</v>
      </c>
      <c r="F66" s="28"/>
      <c r="G66" s="27" t="s">
        <v>312</v>
      </c>
      <c r="H66" s="76">
        <v>8346349</v>
      </c>
      <c r="I66" s="13">
        <v>2707584</v>
      </c>
      <c r="J66" s="13">
        <v>4686016</v>
      </c>
      <c r="K66" s="13">
        <v>4153000</v>
      </c>
      <c r="L66" s="13">
        <v>17200</v>
      </c>
      <c r="M66" s="13">
        <v>46000</v>
      </c>
      <c r="N66" s="13">
        <v>16200</v>
      </c>
      <c r="O66" s="13">
        <v>35300</v>
      </c>
      <c r="P66" s="13">
        <v>0</v>
      </c>
      <c r="Q66" s="13">
        <v>0</v>
      </c>
      <c r="R66" s="13">
        <v>90500</v>
      </c>
      <c r="S66" s="13">
        <v>98966</v>
      </c>
      <c r="T66" s="13">
        <v>159000</v>
      </c>
      <c r="U66" s="76">
        <v>69850</v>
      </c>
      <c r="V66" s="13">
        <v>630931</v>
      </c>
      <c r="W66" s="79">
        <v>7715418</v>
      </c>
    </row>
    <row r="67" spans="1:23" ht="12.75">
      <c r="A67" s="21" t="s">
        <v>226</v>
      </c>
      <c r="B67" s="20" t="s">
        <v>226</v>
      </c>
      <c r="C67" s="20" t="s">
        <v>235</v>
      </c>
      <c r="D67" s="20" t="s">
        <v>232</v>
      </c>
      <c r="E67" s="20" t="s">
        <v>228</v>
      </c>
      <c r="F67" s="28"/>
      <c r="G67" s="27" t="s">
        <v>313</v>
      </c>
      <c r="H67" s="76">
        <v>6085446</v>
      </c>
      <c r="I67" s="13">
        <v>2284703</v>
      </c>
      <c r="J67" s="13">
        <v>2835085</v>
      </c>
      <c r="K67" s="13">
        <v>2250000</v>
      </c>
      <c r="L67" s="13">
        <v>144905</v>
      </c>
      <c r="M67" s="13">
        <v>60000</v>
      </c>
      <c r="N67" s="13">
        <v>22000</v>
      </c>
      <c r="O67" s="13">
        <v>24680</v>
      </c>
      <c r="P67" s="13">
        <v>0</v>
      </c>
      <c r="Q67" s="13">
        <v>0</v>
      </c>
      <c r="R67" s="13">
        <v>30000</v>
      </c>
      <c r="S67" s="13">
        <v>95000</v>
      </c>
      <c r="T67" s="13">
        <v>100000</v>
      </c>
      <c r="U67" s="76">
        <v>108500</v>
      </c>
      <c r="V67" s="13">
        <v>784000</v>
      </c>
      <c r="W67" s="79">
        <v>5301446</v>
      </c>
    </row>
    <row r="68" spans="1:23" ht="12.75">
      <c r="A68" s="21" t="s">
        <v>226</v>
      </c>
      <c r="B68" s="20" t="s">
        <v>226</v>
      </c>
      <c r="C68" s="20" t="s">
        <v>237</v>
      </c>
      <c r="D68" s="20" t="s">
        <v>232</v>
      </c>
      <c r="E68" s="20" t="s">
        <v>228</v>
      </c>
      <c r="F68" s="28"/>
      <c r="G68" s="27" t="s">
        <v>314</v>
      </c>
      <c r="H68" s="76">
        <v>5004672</v>
      </c>
      <c r="I68" s="13">
        <v>1365222</v>
      </c>
      <c r="J68" s="13">
        <v>2077825</v>
      </c>
      <c r="K68" s="13">
        <v>1505000</v>
      </c>
      <c r="L68" s="13">
        <v>130000</v>
      </c>
      <c r="M68" s="13">
        <v>45000</v>
      </c>
      <c r="N68" s="13">
        <v>3500</v>
      </c>
      <c r="O68" s="13">
        <v>9700</v>
      </c>
      <c r="P68" s="13">
        <v>0</v>
      </c>
      <c r="Q68" s="13">
        <v>108820</v>
      </c>
      <c r="R68" s="13">
        <v>75000</v>
      </c>
      <c r="S68" s="13">
        <v>85000</v>
      </c>
      <c r="T68" s="13">
        <v>55000</v>
      </c>
      <c r="U68" s="76">
        <v>60805</v>
      </c>
      <c r="V68" s="13">
        <v>1495125</v>
      </c>
      <c r="W68" s="79">
        <v>3509547</v>
      </c>
    </row>
    <row r="69" spans="1:23" ht="12.75">
      <c r="A69" s="21" t="s">
        <v>226</v>
      </c>
      <c r="B69" s="20" t="s">
        <v>245</v>
      </c>
      <c r="C69" s="20" t="s">
        <v>239</v>
      </c>
      <c r="D69" s="20" t="s">
        <v>232</v>
      </c>
      <c r="E69" s="20" t="s">
        <v>228</v>
      </c>
      <c r="F69" s="28"/>
      <c r="G69" s="27" t="s">
        <v>315</v>
      </c>
      <c r="H69" s="76">
        <v>15766124</v>
      </c>
      <c r="I69" s="13">
        <v>2812598</v>
      </c>
      <c r="J69" s="13">
        <v>5406340</v>
      </c>
      <c r="K69" s="13">
        <v>3620000</v>
      </c>
      <c r="L69" s="13">
        <v>9360</v>
      </c>
      <c r="M69" s="13">
        <v>75100</v>
      </c>
      <c r="N69" s="13">
        <v>85000</v>
      </c>
      <c r="O69" s="13">
        <v>35000</v>
      </c>
      <c r="P69" s="13">
        <v>0</v>
      </c>
      <c r="Q69" s="13">
        <v>42000</v>
      </c>
      <c r="R69" s="13">
        <v>120000</v>
      </c>
      <c r="S69" s="13">
        <v>224530</v>
      </c>
      <c r="T69" s="13">
        <v>576000</v>
      </c>
      <c r="U69" s="76">
        <v>619350</v>
      </c>
      <c r="V69" s="13">
        <v>6629803</v>
      </c>
      <c r="W69" s="79">
        <v>9136321</v>
      </c>
    </row>
    <row r="70" spans="1:23" ht="12.75">
      <c r="A70" s="21" t="s">
        <v>226</v>
      </c>
      <c r="B70" s="20" t="s">
        <v>271</v>
      </c>
      <c r="C70" s="20" t="s">
        <v>235</v>
      </c>
      <c r="D70" s="20" t="s">
        <v>232</v>
      </c>
      <c r="E70" s="20" t="s">
        <v>228</v>
      </c>
      <c r="F70" s="28"/>
      <c r="G70" s="27" t="s">
        <v>316</v>
      </c>
      <c r="H70" s="76">
        <v>32960312</v>
      </c>
      <c r="I70" s="13">
        <v>3937690</v>
      </c>
      <c r="J70" s="13">
        <v>3244230</v>
      </c>
      <c r="K70" s="13">
        <v>2150000</v>
      </c>
      <c r="L70" s="13">
        <v>5000</v>
      </c>
      <c r="M70" s="13">
        <v>10000</v>
      </c>
      <c r="N70" s="13">
        <v>70000</v>
      </c>
      <c r="O70" s="13">
        <v>20000</v>
      </c>
      <c r="P70" s="13">
        <v>0</v>
      </c>
      <c r="Q70" s="13">
        <v>3000</v>
      </c>
      <c r="R70" s="13">
        <v>69000</v>
      </c>
      <c r="S70" s="13">
        <v>285000</v>
      </c>
      <c r="T70" s="13">
        <v>228294</v>
      </c>
      <c r="U70" s="76">
        <v>403936</v>
      </c>
      <c r="V70" s="13">
        <v>22495715</v>
      </c>
      <c r="W70" s="79">
        <v>10464597</v>
      </c>
    </row>
    <row r="71" spans="1:23" ht="12.75">
      <c r="A71" s="21" t="s">
        <v>226</v>
      </c>
      <c r="B71" s="20" t="s">
        <v>241</v>
      </c>
      <c r="C71" s="20" t="s">
        <v>237</v>
      </c>
      <c r="D71" s="20" t="s">
        <v>232</v>
      </c>
      <c r="E71" s="20" t="s">
        <v>228</v>
      </c>
      <c r="F71" s="28"/>
      <c r="G71" s="27" t="s">
        <v>317</v>
      </c>
      <c r="H71" s="76">
        <v>13517901</v>
      </c>
      <c r="I71" s="13">
        <v>2788493</v>
      </c>
      <c r="J71" s="13">
        <v>6992156</v>
      </c>
      <c r="K71" s="13">
        <v>5083849</v>
      </c>
      <c r="L71" s="13">
        <v>547</v>
      </c>
      <c r="M71" s="13">
        <v>35000</v>
      </c>
      <c r="N71" s="13">
        <v>50000</v>
      </c>
      <c r="O71" s="13">
        <v>43000</v>
      </c>
      <c r="P71" s="13">
        <v>0</v>
      </c>
      <c r="Q71" s="13">
        <v>0</v>
      </c>
      <c r="R71" s="13">
        <v>200000</v>
      </c>
      <c r="S71" s="13">
        <v>318070</v>
      </c>
      <c r="T71" s="13">
        <v>558054</v>
      </c>
      <c r="U71" s="76">
        <v>703636</v>
      </c>
      <c r="V71" s="13">
        <v>2710775</v>
      </c>
      <c r="W71" s="79">
        <v>10807126</v>
      </c>
    </row>
    <row r="72" spans="1:23" ht="12.75">
      <c r="A72" s="21" t="s">
        <v>226</v>
      </c>
      <c r="B72" s="20" t="s">
        <v>267</v>
      </c>
      <c r="C72" s="20" t="s">
        <v>231</v>
      </c>
      <c r="D72" s="20" t="s">
        <v>232</v>
      </c>
      <c r="E72" s="20" t="s">
        <v>228</v>
      </c>
      <c r="F72" s="28"/>
      <c r="G72" s="27" t="s">
        <v>318</v>
      </c>
      <c r="H72" s="76">
        <v>94284925</v>
      </c>
      <c r="I72" s="13">
        <v>30552617</v>
      </c>
      <c r="J72" s="13">
        <v>25381687</v>
      </c>
      <c r="K72" s="13">
        <v>17224867</v>
      </c>
      <c r="L72" s="13">
        <v>61800</v>
      </c>
      <c r="M72" s="13">
        <v>721000</v>
      </c>
      <c r="N72" s="13">
        <v>220000</v>
      </c>
      <c r="O72" s="13">
        <v>1205100</v>
      </c>
      <c r="P72" s="13">
        <v>0</v>
      </c>
      <c r="Q72" s="13">
        <v>0</v>
      </c>
      <c r="R72" s="13">
        <v>950000</v>
      </c>
      <c r="S72" s="13">
        <v>973000</v>
      </c>
      <c r="T72" s="13">
        <v>1687500</v>
      </c>
      <c r="U72" s="76">
        <v>2338420</v>
      </c>
      <c r="V72" s="13">
        <v>21935421</v>
      </c>
      <c r="W72" s="79">
        <v>72349504</v>
      </c>
    </row>
    <row r="73" spans="1:23" ht="12.75">
      <c r="A73" s="21" t="s">
        <v>226</v>
      </c>
      <c r="B73" s="20" t="s">
        <v>267</v>
      </c>
      <c r="C73" s="20" t="s">
        <v>226</v>
      </c>
      <c r="D73" s="20" t="s">
        <v>232</v>
      </c>
      <c r="E73" s="20" t="s">
        <v>228</v>
      </c>
      <c r="F73" s="28"/>
      <c r="G73" s="27" t="s">
        <v>319</v>
      </c>
      <c r="H73" s="76">
        <v>30905870</v>
      </c>
      <c r="I73" s="13">
        <v>10934946</v>
      </c>
      <c r="J73" s="13">
        <v>10759281</v>
      </c>
      <c r="K73" s="13">
        <v>8782877</v>
      </c>
      <c r="L73" s="13">
        <v>173573</v>
      </c>
      <c r="M73" s="13">
        <v>234000</v>
      </c>
      <c r="N73" s="13">
        <v>60000</v>
      </c>
      <c r="O73" s="13">
        <v>117500</v>
      </c>
      <c r="P73" s="13">
        <v>0</v>
      </c>
      <c r="Q73" s="13">
        <v>0</v>
      </c>
      <c r="R73" s="13">
        <v>240000</v>
      </c>
      <c r="S73" s="13">
        <v>279100</v>
      </c>
      <c r="T73" s="13">
        <v>390000</v>
      </c>
      <c r="U73" s="76">
        <v>482231</v>
      </c>
      <c r="V73" s="13">
        <v>4844000</v>
      </c>
      <c r="W73" s="79">
        <v>26061870</v>
      </c>
    </row>
    <row r="74" spans="1:23" ht="12.75">
      <c r="A74" s="21" t="s">
        <v>226</v>
      </c>
      <c r="B74" s="20" t="s">
        <v>249</v>
      </c>
      <c r="C74" s="20" t="s">
        <v>226</v>
      </c>
      <c r="D74" s="20" t="s">
        <v>232</v>
      </c>
      <c r="E74" s="20" t="s">
        <v>228</v>
      </c>
      <c r="F74" s="28"/>
      <c r="G74" s="27" t="s">
        <v>320</v>
      </c>
      <c r="H74" s="76">
        <v>14029570</v>
      </c>
      <c r="I74" s="13">
        <v>1546104</v>
      </c>
      <c r="J74" s="13">
        <v>4676718</v>
      </c>
      <c r="K74" s="13">
        <v>2725000</v>
      </c>
      <c r="L74" s="13">
        <v>18700</v>
      </c>
      <c r="M74" s="13">
        <v>96000</v>
      </c>
      <c r="N74" s="13">
        <v>5000</v>
      </c>
      <c r="O74" s="13">
        <v>50000</v>
      </c>
      <c r="P74" s="13">
        <v>0</v>
      </c>
      <c r="Q74" s="13">
        <v>6000</v>
      </c>
      <c r="R74" s="13">
        <v>312000</v>
      </c>
      <c r="S74" s="13">
        <v>200298</v>
      </c>
      <c r="T74" s="13">
        <v>175000</v>
      </c>
      <c r="U74" s="76">
        <v>1088720</v>
      </c>
      <c r="V74" s="13">
        <v>1665290</v>
      </c>
      <c r="W74" s="79">
        <v>12364280</v>
      </c>
    </row>
    <row r="75" spans="1:23" ht="12.75">
      <c r="A75" s="21" t="s">
        <v>226</v>
      </c>
      <c r="B75" s="20" t="s">
        <v>271</v>
      </c>
      <c r="C75" s="20" t="s">
        <v>247</v>
      </c>
      <c r="D75" s="20" t="s">
        <v>232</v>
      </c>
      <c r="E75" s="20" t="s">
        <v>228</v>
      </c>
      <c r="F75" s="28"/>
      <c r="G75" s="27" t="s">
        <v>321</v>
      </c>
      <c r="H75" s="76">
        <v>185407872</v>
      </c>
      <c r="I75" s="13">
        <v>61499857</v>
      </c>
      <c r="J75" s="13">
        <v>47547394</v>
      </c>
      <c r="K75" s="13">
        <v>35000000</v>
      </c>
      <c r="L75" s="13">
        <v>46000</v>
      </c>
      <c r="M75" s="13">
        <v>1340000</v>
      </c>
      <c r="N75" s="13">
        <v>400000</v>
      </c>
      <c r="O75" s="13">
        <v>2500000</v>
      </c>
      <c r="P75" s="13">
        <v>0</v>
      </c>
      <c r="Q75" s="13">
        <v>0</v>
      </c>
      <c r="R75" s="13">
        <v>1041500</v>
      </c>
      <c r="S75" s="13">
        <v>2107000</v>
      </c>
      <c r="T75" s="13">
        <v>2400000</v>
      </c>
      <c r="U75" s="76">
        <v>2712894</v>
      </c>
      <c r="V75" s="13">
        <v>49161403</v>
      </c>
      <c r="W75" s="79">
        <v>136246469</v>
      </c>
    </row>
    <row r="76" spans="1:23" ht="12.75">
      <c r="A76" s="21" t="s">
        <v>226</v>
      </c>
      <c r="B76" s="20" t="s">
        <v>281</v>
      </c>
      <c r="C76" s="20" t="s">
        <v>231</v>
      </c>
      <c r="D76" s="20" t="s">
        <v>232</v>
      </c>
      <c r="E76" s="20" t="s">
        <v>228</v>
      </c>
      <c r="F76" s="28"/>
      <c r="G76" s="27" t="s">
        <v>322</v>
      </c>
      <c r="H76" s="76">
        <v>2776593</v>
      </c>
      <c r="I76" s="13">
        <v>875027</v>
      </c>
      <c r="J76" s="13">
        <v>1540069</v>
      </c>
      <c r="K76" s="13">
        <v>1225000</v>
      </c>
      <c r="L76" s="13">
        <v>28000</v>
      </c>
      <c r="M76" s="13">
        <v>29000</v>
      </c>
      <c r="N76" s="13">
        <v>6820</v>
      </c>
      <c r="O76" s="13">
        <v>7450</v>
      </c>
      <c r="P76" s="13">
        <v>0</v>
      </c>
      <c r="Q76" s="13">
        <v>102510</v>
      </c>
      <c r="R76" s="13">
        <v>22640</v>
      </c>
      <c r="S76" s="13">
        <v>31529</v>
      </c>
      <c r="T76" s="13">
        <v>42000</v>
      </c>
      <c r="U76" s="76">
        <v>45120</v>
      </c>
      <c r="V76" s="13">
        <v>242982</v>
      </c>
      <c r="W76" s="79">
        <v>2533611</v>
      </c>
    </row>
    <row r="77" spans="1:23" ht="12.75">
      <c r="A77" s="21" t="s">
        <v>226</v>
      </c>
      <c r="B77" s="20" t="s">
        <v>279</v>
      </c>
      <c r="C77" s="20" t="s">
        <v>231</v>
      </c>
      <c r="D77" s="20" t="s">
        <v>232</v>
      </c>
      <c r="E77" s="20" t="s">
        <v>228</v>
      </c>
      <c r="F77" s="28"/>
      <c r="G77" s="27" t="s">
        <v>323</v>
      </c>
      <c r="H77" s="76">
        <v>6141408</v>
      </c>
      <c r="I77" s="13">
        <v>2047897</v>
      </c>
      <c r="J77" s="13">
        <v>1625140</v>
      </c>
      <c r="K77" s="13">
        <v>1295743</v>
      </c>
      <c r="L77" s="13">
        <v>25200</v>
      </c>
      <c r="M77" s="13">
        <v>61550</v>
      </c>
      <c r="N77" s="13">
        <v>6000</v>
      </c>
      <c r="O77" s="13">
        <v>20000</v>
      </c>
      <c r="P77" s="13">
        <v>0</v>
      </c>
      <c r="Q77" s="13">
        <v>0</v>
      </c>
      <c r="R77" s="13">
        <v>40000</v>
      </c>
      <c r="S77" s="13">
        <v>70240</v>
      </c>
      <c r="T77" s="13">
        <v>77000</v>
      </c>
      <c r="U77" s="76">
        <v>29407</v>
      </c>
      <c r="V77" s="13">
        <v>839388</v>
      </c>
      <c r="W77" s="79">
        <v>5302020</v>
      </c>
    </row>
    <row r="78" spans="1:23" ht="12.75">
      <c r="A78" s="21" t="s">
        <v>226</v>
      </c>
      <c r="B78" s="20" t="s">
        <v>279</v>
      </c>
      <c r="C78" s="20" t="s">
        <v>226</v>
      </c>
      <c r="D78" s="20" t="s">
        <v>232</v>
      </c>
      <c r="E78" s="20" t="s">
        <v>228</v>
      </c>
      <c r="F78" s="28"/>
      <c r="G78" s="27" t="s">
        <v>324</v>
      </c>
      <c r="H78" s="76">
        <v>51255460</v>
      </c>
      <c r="I78" s="13">
        <v>23963798</v>
      </c>
      <c r="J78" s="13">
        <v>12688888</v>
      </c>
      <c r="K78" s="13">
        <v>8332047</v>
      </c>
      <c r="L78" s="13">
        <v>88000</v>
      </c>
      <c r="M78" s="13">
        <v>470000</v>
      </c>
      <c r="N78" s="13">
        <v>150000</v>
      </c>
      <c r="O78" s="13">
        <v>1100000</v>
      </c>
      <c r="P78" s="13">
        <v>0</v>
      </c>
      <c r="Q78" s="13">
        <v>0</v>
      </c>
      <c r="R78" s="13">
        <v>370000</v>
      </c>
      <c r="S78" s="13">
        <v>754026</v>
      </c>
      <c r="T78" s="13">
        <v>957000</v>
      </c>
      <c r="U78" s="76">
        <v>467815</v>
      </c>
      <c r="V78" s="13">
        <v>2101493</v>
      </c>
      <c r="W78" s="79">
        <v>49153967</v>
      </c>
    </row>
    <row r="79" spans="1:23" ht="12.75">
      <c r="A79" s="21" t="s">
        <v>226</v>
      </c>
      <c r="B79" s="20" t="s">
        <v>281</v>
      </c>
      <c r="C79" s="20" t="s">
        <v>226</v>
      </c>
      <c r="D79" s="20" t="s">
        <v>232</v>
      </c>
      <c r="E79" s="20" t="s">
        <v>228</v>
      </c>
      <c r="F79" s="28"/>
      <c r="G79" s="27" t="s">
        <v>325</v>
      </c>
      <c r="H79" s="76">
        <v>22783480.000000004</v>
      </c>
      <c r="I79" s="13">
        <v>8579910</v>
      </c>
      <c r="J79" s="13">
        <v>6469798</v>
      </c>
      <c r="K79" s="13">
        <v>4075293</v>
      </c>
      <c r="L79" s="13">
        <v>60000</v>
      </c>
      <c r="M79" s="13">
        <v>260000</v>
      </c>
      <c r="N79" s="13">
        <v>60000</v>
      </c>
      <c r="O79" s="13">
        <v>566505</v>
      </c>
      <c r="P79" s="13">
        <v>0</v>
      </c>
      <c r="Q79" s="13">
        <v>0</v>
      </c>
      <c r="R79" s="13">
        <v>280000</v>
      </c>
      <c r="S79" s="13">
        <v>288000</v>
      </c>
      <c r="T79" s="13">
        <v>420000</v>
      </c>
      <c r="U79" s="76">
        <v>460000</v>
      </c>
      <c r="V79" s="13">
        <v>6460703</v>
      </c>
      <c r="W79" s="79">
        <v>16322777.000000004</v>
      </c>
    </row>
    <row r="80" spans="1:23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34">
        <v>731302187.95</v>
      </c>
      <c r="I80" s="133">
        <v>163311385</v>
      </c>
      <c r="J80" s="133">
        <v>360965140.02</v>
      </c>
      <c r="K80" s="133">
        <v>224007997.75</v>
      </c>
      <c r="L80" s="133">
        <v>44163908</v>
      </c>
      <c r="M80" s="133">
        <v>7576340.57</v>
      </c>
      <c r="N80" s="133">
        <v>1279715</v>
      </c>
      <c r="O80" s="133">
        <v>1950040.83</v>
      </c>
      <c r="P80" s="133">
        <v>0</v>
      </c>
      <c r="Q80" s="133">
        <v>20733615</v>
      </c>
      <c r="R80" s="133">
        <v>1683211</v>
      </c>
      <c r="S80" s="133">
        <v>7947298</v>
      </c>
      <c r="T80" s="133">
        <v>22217636</v>
      </c>
      <c r="U80" s="134">
        <v>29405377.87</v>
      </c>
      <c r="V80" s="133">
        <v>81849075.99</v>
      </c>
      <c r="W80" s="135">
        <v>649453111.96</v>
      </c>
    </row>
    <row r="81" spans="1:23" ht="12.75">
      <c r="A81" s="21" t="s">
        <v>226</v>
      </c>
      <c r="B81" s="20" t="s">
        <v>231</v>
      </c>
      <c r="C81" s="20" t="s">
        <v>226</v>
      </c>
      <c r="D81" s="20" t="s">
        <v>285</v>
      </c>
      <c r="E81" s="20" t="s">
        <v>228</v>
      </c>
      <c r="F81" s="28"/>
      <c r="G81" s="27" t="s">
        <v>295</v>
      </c>
      <c r="H81" s="76">
        <v>14066875</v>
      </c>
      <c r="I81" s="13">
        <v>3545000</v>
      </c>
      <c r="J81" s="13">
        <v>9486300</v>
      </c>
      <c r="K81" s="13">
        <v>7800000</v>
      </c>
      <c r="L81" s="13">
        <v>600000</v>
      </c>
      <c r="M81" s="13">
        <v>190000</v>
      </c>
      <c r="N81" s="13">
        <v>4000</v>
      </c>
      <c r="O81" s="13">
        <v>50000</v>
      </c>
      <c r="P81" s="13">
        <v>0</v>
      </c>
      <c r="Q81" s="13">
        <v>200000</v>
      </c>
      <c r="R81" s="13">
        <v>7000</v>
      </c>
      <c r="S81" s="13">
        <v>145000</v>
      </c>
      <c r="T81" s="13">
        <v>130000</v>
      </c>
      <c r="U81" s="76">
        <v>360300</v>
      </c>
      <c r="V81" s="13">
        <v>175000</v>
      </c>
      <c r="W81" s="79">
        <v>13891875</v>
      </c>
    </row>
    <row r="82" spans="1:23" ht="12.75">
      <c r="A82" s="21" t="s">
        <v>226</v>
      </c>
      <c r="B82" s="20" t="s">
        <v>263</v>
      </c>
      <c r="C82" s="20" t="s">
        <v>231</v>
      </c>
      <c r="D82" s="20" t="s">
        <v>285</v>
      </c>
      <c r="E82" s="20" t="s">
        <v>228</v>
      </c>
      <c r="F82" s="28"/>
      <c r="G82" s="27" t="s">
        <v>327</v>
      </c>
      <c r="H82" s="76">
        <v>4350585.13</v>
      </c>
      <c r="I82" s="13">
        <v>1465912</v>
      </c>
      <c r="J82" s="13">
        <v>2067440</v>
      </c>
      <c r="K82" s="13">
        <v>932300</v>
      </c>
      <c r="L82" s="13">
        <v>909600</v>
      </c>
      <c r="M82" s="13">
        <v>26500</v>
      </c>
      <c r="N82" s="13">
        <v>2000</v>
      </c>
      <c r="O82" s="13">
        <v>30000</v>
      </c>
      <c r="P82" s="13">
        <v>0</v>
      </c>
      <c r="Q82" s="13">
        <v>10000</v>
      </c>
      <c r="R82" s="13">
        <v>22000</v>
      </c>
      <c r="S82" s="13">
        <v>63000</v>
      </c>
      <c r="T82" s="13">
        <v>24000</v>
      </c>
      <c r="U82" s="76">
        <v>48040</v>
      </c>
      <c r="V82" s="13">
        <v>176400</v>
      </c>
      <c r="W82" s="79">
        <v>4174185.13</v>
      </c>
    </row>
    <row r="83" spans="1:23" ht="12.75">
      <c r="A83" s="21" t="s">
        <v>226</v>
      </c>
      <c r="B83" s="20" t="s">
        <v>247</v>
      </c>
      <c r="C83" s="20" t="s">
        <v>226</v>
      </c>
      <c r="D83" s="20" t="s">
        <v>285</v>
      </c>
      <c r="E83" s="20" t="s">
        <v>228</v>
      </c>
      <c r="F83" s="28"/>
      <c r="G83" s="27" t="s">
        <v>296</v>
      </c>
      <c r="H83" s="76">
        <v>10038888</v>
      </c>
      <c r="I83" s="13">
        <v>2144905</v>
      </c>
      <c r="J83" s="13">
        <v>5081449</v>
      </c>
      <c r="K83" s="13">
        <v>3298360</v>
      </c>
      <c r="L83" s="13">
        <v>1030379</v>
      </c>
      <c r="M83" s="13">
        <v>108500</v>
      </c>
      <c r="N83" s="13">
        <v>5180</v>
      </c>
      <c r="O83" s="13">
        <v>23600</v>
      </c>
      <c r="P83" s="13">
        <v>0</v>
      </c>
      <c r="Q83" s="13">
        <v>181400</v>
      </c>
      <c r="R83" s="13">
        <v>5300</v>
      </c>
      <c r="S83" s="13">
        <v>131705</v>
      </c>
      <c r="T83" s="13">
        <v>162600</v>
      </c>
      <c r="U83" s="76">
        <v>134425</v>
      </c>
      <c r="V83" s="13">
        <v>2522530</v>
      </c>
      <c r="W83" s="79">
        <v>7516358</v>
      </c>
    </row>
    <row r="84" spans="1:23" ht="12.75">
      <c r="A84" s="21" t="s">
        <v>226</v>
      </c>
      <c r="B84" s="20" t="s">
        <v>277</v>
      </c>
      <c r="C84" s="20" t="s">
        <v>226</v>
      </c>
      <c r="D84" s="20" t="s">
        <v>285</v>
      </c>
      <c r="E84" s="20" t="s">
        <v>228</v>
      </c>
      <c r="F84" s="28"/>
      <c r="G84" s="27" t="s">
        <v>328</v>
      </c>
      <c r="H84" s="76">
        <v>2655445</v>
      </c>
      <c r="I84" s="13">
        <v>546396</v>
      </c>
      <c r="J84" s="13">
        <v>1866175</v>
      </c>
      <c r="K84" s="13">
        <v>661485</v>
      </c>
      <c r="L84" s="13">
        <v>741595</v>
      </c>
      <c r="M84" s="13">
        <v>39448</v>
      </c>
      <c r="N84" s="13">
        <v>1500</v>
      </c>
      <c r="O84" s="13">
        <v>13000</v>
      </c>
      <c r="P84" s="13">
        <v>0</v>
      </c>
      <c r="Q84" s="13">
        <v>324920</v>
      </c>
      <c r="R84" s="13">
        <v>3250</v>
      </c>
      <c r="S84" s="13">
        <v>32636</v>
      </c>
      <c r="T84" s="13">
        <v>21000</v>
      </c>
      <c r="U84" s="76">
        <v>27341</v>
      </c>
      <c r="V84" s="13">
        <v>174688</v>
      </c>
      <c r="W84" s="79">
        <v>2480757</v>
      </c>
    </row>
    <row r="85" spans="1:23" ht="12.75">
      <c r="A85" s="21" t="s">
        <v>226</v>
      </c>
      <c r="B85" s="20" t="s">
        <v>255</v>
      </c>
      <c r="C85" s="20" t="s">
        <v>231</v>
      </c>
      <c r="D85" s="20" t="s">
        <v>285</v>
      </c>
      <c r="E85" s="20" t="s">
        <v>228</v>
      </c>
      <c r="F85" s="28"/>
      <c r="G85" s="27" t="s">
        <v>329</v>
      </c>
      <c r="H85" s="76">
        <v>3183233.94</v>
      </c>
      <c r="I85" s="13">
        <v>862164</v>
      </c>
      <c r="J85" s="13">
        <v>1388842</v>
      </c>
      <c r="K85" s="13">
        <v>872000</v>
      </c>
      <c r="L85" s="13">
        <v>246277</v>
      </c>
      <c r="M85" s="13">
        <v>57000</v>
      </c>
      <c r="N85" s="13">
        <v>9000</v>
      </c>
      <c r="O85" s="13">
        <v>12900</v>
      </c>
      <c r="P85" s="13">
        <v>0</v>
      </c>
      <c r="Q85" s="13">
        <v>900</v>
      </c>
      <c r="R85" s="13">
        <v>1551</v>
      </c>
      <c r="S85" s="13">
        <v>45000</v>
      </c>
      <c r="T85" s="13">
        <v>43000</v>
      </c>
      <c r="U85" s="76">
        <v>101214</v>
      </c>
      <c r="V85" s="13">
        <v>120000</v>
      </c>
      <c r="W85" s="79">
        <v>3063233.94</v>
      </c>
    </row>
    <row r="86" spans="1:23" ht="12.75">
      <c r="A86" s="21" t="s">
        <v>226</v>
      </c>
      <c r="B86" s="20" t="s">
        <v>271</v>
      </c>
      <c r="C86" s="20" t="s">
        <v>237</v>
      </c>
      <c r="D86" s="20" t="s">
        <v>285</v>
      </c>
      <c r="E86" s="20" t="s">
        <v>228</v>
      </c>
      <c r="F86" s="28"/>
      <c r="G86" s="27" t="s">
        <v>330</v>
      </c>
      <c r="H86" s="76">
        <v>6648609</v>
      </c>
      <c r="I86" s="13">
        <v>1480886</v>
      </c>
      <c r="J86" s="13">
        <v>3195503</v>
      </c>
      <c r="K86" s="13">
        <v>1855000</v>
      </c>
      <c r="L86" s="13">
        <v>57600</v>
      </c>
      <c r="M86" s="13">
        <v>151000</v>
      </c>
      <c r="N86" s="13">
        <v>5989</v>
      </c>
      <c r="O86" s="13">
        <v>10000</v>
      </c>
      <c r="P86" s="13">
        <v>0</v>
      </c>
      <c r="Q86" s="13">
        <v>819114</v>
      </c>
      <c r="R86" s="13">
        <v>123000</v>
      </c>
      <c r="S86" s="13">
        <v>48000</v>
      </c>
      <c r="T86" s="13">
        <v>62000</v>
      </c>
      <c r="U86" s="76">
        <v>63800</v>
      </c>
      <c r="V86" s="13">
        <v>1807700</v>
      </c>
      <c r="W86" s="79">
        <v>4840909</v>
      </c>
    </row>
    <row r="87" spans="1:23" ht="12.75">
      <c r="A87" s="21" t="s">
        <v>226</v>
      </c>
      <c r="B87" s="20" t="s">
        <v>275</v>
      </c>
      <c r="C87" s="20" t="s">
        <v>231</v>
      </c>
      <c r="D87" s="20" t="s">
        <v>285</v>
      </c>
      <c r="E87" s="20" t="s">
        <v>228</v>
      </c>
      <c r="F87" s="28"/>
      <c r="G87" s="27" t="s">
        <v>331</v>
      </c>
      <c r="H87" s="76">
        <v>20426332</v>
      </c>
      <c r="I87" s="13">
        <v>4494318</v>
      </c>
      <c r="J87" s="13">
        <v>6411480</v>
      </c>
      <c r="K87" s="13">
        <v>3357300</v>
      </c>
      <c r="L87" s="13">
        <v>423400</v>
      </c>
      <c r="M87" s="13">
        <v>91200</v>
      </c>
      <c r="N87" s="13">
        <v>100000</v>
      </c>
      <c r="O87" s="13">
        <v>67000</v>
      </c>
      <c r="P87" s="13">
        <v>0</v>
      </c>
      <c r="Q87" s="13">
        <v>30000</v>
      </c>
      <c r="R87" s="13">
        <v>500</v>
      </c>
      <c r="S87" s="13">
        <v>132000</v>
      </c>
      <c r="T87" s="13">
        <v>1356000</v>
      </c>
      <c r="U87" s="76">
        <v>854080</v>
      </c>
      <c r="V87" s="13">
        <v>5483541</v>
      </c>
      <c r="W87" s="79">
        <v>14942791</v>
      </c>
    </row>
    <row r="88" spans="1:23" ht="12.75">
      <c r="A88" s="21" t="s">
        <v>226</v>
      </c>
      <c r="B88" s="20" t="s">
        <v>275</v>
      </c>
      <c r="C88" s="20" t="s">
        <v>226</v>
      </c>
      <c r="D88" s="20" t="s">
        <v>285</v>
      </c>
      <c r="E88" s="20" t="s">
        <v>228</v>
      </c>
      <c r="F88" s="28"/>
      <c r="G88" s="27" t="s">
        <v>332</v>
      </c>
      <c r="H88" s="76">
        <v>35787175</v>
      </c>
      <c r="I88" s="13">
        <v>11949122</v>
      </c>
      <c r="J88" s="13">
        <v>16785493</v>
      </c>
      <c r="K88" s="13">
        <v>11700000</v>
      </c>
      <c r="L88" s="13">
        <v>1130837</v>
      </c>
      <c r="M88" s="13">
        <v>430000</v>
      </c>
      <c r="N88" s="13">
        <v>150000</v>
      </c>
      <c r="O88" s="13">
        <v>50000</v>
      </c>
      <c r="P88" s="13">
        <v>0</v>
      </c>
      <c r="Q88" s="13">
        <v>0</v>
      </c>
      <c r="R88" s="13">
        <v>14506</v>
      </c>
      <c r="S88" s="13">
        <v>530000</v>
      </c>
      <c r="T88" s="13">
        <v>1920000</v>
      </c>
      <c r="U88" s="76">
        <v>860150</v>
      </c>
      <c r="V88" s="13">
        <v>1655107</v>
      </c>
      <c r="W88" s="79">
        <v>34132068</v>
      </c>
    </row>
    <row r="89" spans="1:23" ht="12.75">
      <c r="A89" s="21" t="s">
        <v>226</v>
      </c>
      <c r="B89" s="20" t="s">
        <v>267</v>
      </c>
      <c r="C89" s="20" t="s">
        <v>235</v>
      </c>
      <c r="D89" s="20" t="s">
        <v>285</v>
      </c>
      <c r="E89" s="20" t="s">
        <v>228</v>
      </c>
      <c r="F89" s="28"/>
      <c r="G89" s="27" t="s">
        <v>333</v>
      </c>
      <c r="H89" s="76">
        <v>5642865</v>
      </c>
      <c r="I89" s="13">
        <v>984981</v>
      </c>
      <c r="J89" s="13">
        <v>3122795</v>
      </c>
      <c r="K89" s="13">
        <v>2168000</v>
      </c>
      <c r="L89" s="13">
        <v>499000</v>
      </c>
      <c r="M89" s="13">
        <v>85700</v>
      </c>
      <c r="N89" s="13">
        <v>10000</v>
      </c>
      <c r="O89" s="13">
        <v>20000</v>
      </c>
      <c r="P89" s="13">
        <v>0</v>
      </c>
      <c r="Q89" s="13">
        <v>180896</v>
      </c>
      <c r="R89" s="13">
        <v>16700</v>
      </c>
      <c r="S89" s="13">
        <v>71500</v>
      </c>
      <c r="T89" s="13">
        <v>39000</v>
      </c>
      <c r="U89" s="76">
        <v>31999</v>
      </c>
      <c r="V89" s="13">
        <v>911300</v>
      </c>
      <c r="W89" s="79">
        <v>4731565</v>
      </c>
    </row>
    <row r="90" spans="1:23" ht="12.75">
      <c r="A90" s="21" t="s">
        <v>226</v>
      </c>
      <c r="B90" s="20" t="s">
        <v>257</v>
      </c>
      <c r="C90" s="20" t="s">
        <v>235</v>
      </c>
      <c r="D90" s="20" t="s">
        <v>285</v>
      </c>
      <c r="E90" s="20" t="s">
        <v>228</v>
      </c>
      <c r="F90" s="28"/>
      <c r="G90" s="27" t="s">
        <v>334</v>
      </c>
      <c r="H90" s="76">
        <v>7482100</v>
      </c>
      <c r="I90" s="13">
        <v>1500257</v>
      </c>
      <c r="J90" s="13">
        <v>3906094</v>
      </c>
      <c r="K90" s="13">
        <v>2644813</v>
      </c>
      <c r="L90" s="13">
        <v>371708</v>
      </c>
      <c r="M90" s="13">
        <v>99532</v>
      </c>
      <c r="N90" s="13">
        <v>4800</v>
      </c>
      <c r="O90" s="13">
        <v>27146</v>
      </c>
      <c r="P90" s="13">
        <v>0</v>
      </c>
      <c r="Q90" s="13">
        <v>50160</v>
      </c>
      <c r="R90" s="13">
        <v>1400</v>
      </c>
      <c r="S90" s="13">
        <v>81149</v>
      </c>
      <c r="T90" s="13">
        <v>513440</v>
      </c>
      <c r="U90" s="76">
        <v>111946</v>
      </c>
      <c r="V90" s="13">
        <v>1057754</v>
      </c>
      <c r="W90" s="79">
        <v>6424346</v>
      </c>
    </row>
    <row r="91" spans="1:23" ht="12.75">
      <c r="A91" s="21" t="s">
        <v>226</v>
      </c>
      <c r="B91" s="20" t="s">
        <v>259</v>
      </c>
      <c r="C91" s="20" t="s">
        <v>226</v>
      </c>
      <c r="D91" s="20" t="s">
        <v>285</v>
      </c>
      <c r="E91" s="20" t="s">
        <v>228</v>
      </c>
      <c r="F91" s="28"/>
      <c r="G91" s="27" t="s">
        <v>335</v>
      </c>
      <c r="H91" s="76">
        <v>3568091</v>
      </c>
      <c r="I91" s="13">
        <v>910794</v>
      </c>
      <c r="J91" s="13">
        <v>2043217</v>
      </c>
      <c r="K91" s="13">
        <v>730673</v>
      </c>
      <c r="L91" s="13">
        <v>995176</v>
      </c>
      <c r="M91" s="13">
        <v>51940</v>
      </c>
      <c r="N91" s="13">
        <v>9000</v>
      </c>
      <c r="O91" s="13">
        <v>18500</v>
      </c>
      <c r="P91" s="13">
        <v>0</v>
      </c>
      <c r="Q91" s="13">
        <v>0</v>
      </c>
      <c r="R91" s="13">
        <v>1000</v>
      </c>
      <c r="S91" s="13">
        <v>75000</v>
      </c>
      <c r="T91" s="13">
        <v>130000</v>
      </c>
      <c r="U91" s="76">
        <v>31928</v>
      </c>
      <c r="V91" s="13">
        <v>556000</v>
      </c>
      <c r="W91" s="79">
        <v>3012091</v>
      </c>
    </row>
    <row r="92" spans="1:23" ht="12.75">
      <c r="A92" s="21" t="s">
        <v>226</v>
      </c>
      <c r="B92" s="20" t="s">
        <v>257</v>
      </c>
      <c r="C92" s="20" t="s">
        <v>237</v>
      </c>
      <c r="D92" s="20" t="s">
        <v>285</v>
      </c>
      <c r="E92" s="20" t="s">
        <v>228</v>
      </c>
      <c r="F92" s="28"/>
      <c r="G92" s="27" t="s">
        <v>336</v>
      </c>
      <c r="H92" s="76">
        <v>2646442</v>
      </c>
      <c r="I92" s="13">
        <v>572388</v>
      </c>
      <c r="J92" s="13">
        <v>1479515</v>
      </c>
      <c r="K92" s="13">
        <v>778267</v>
      </c>
      <c r="L92" s="13">
        <v>460097</v>
      </c>
      <c r="M92" s="13">
        <v>62560</v>
      </c>
      <c r="N92" s="13">
        <v>4300</v>
      </c>
      <c r="O92" s="13">
        <v>18000</v>
      </c>
      <c r="P92" s="13">
        <v>0</v>
      </c>
      <c r="Q92" s="13">
        <v>0</v>
      </c>
      <c r="R92" s="13">
        <v>7200</v>
      </c>
      <c r="S92" s="13">
        <v>55000</v>
      </c>
      <c r="T92" s="13">
        <v>22064</v>
      </c>
      <c r="U92" s="76">
        <v>72027</v>
      </c>
      <c r="V92" s="13">
        <v>138360</v>
      </c>
      <c r="W92" s="79">
        <v>2508082</v>
      </c>
    </row>
    <row r="93" spans="1:23" ht="12.75">
      <c r="A93" s="21" t="s">
        <v>226</v>
      </c>
      <c r="B93" s="20" t="s">
        <v>226</v>
      </c>
      <c r="C93" s="20" t="s">
        <v>239</v>
      </c>
      <c r="D93" s="20" t="s">
        <v>285</v>
      </c>
      <c r="E93" s="20" t="s">
        <v>228</v>
      </c>
      <c r="F93" s="28"/>
      <c r="G93" s="27" t="s">
        <v>298</v>
      </c>
      <c r="H93" s="76">
        <v>6982079</v>
      </c>
      <c r="I93" s="13">
        <v>1644458</v>
      </c>
      <c r="J93" s="13">
        <v>3232408</v>
      </c>
      <c r="K93" s="13">
        <v>1830000</v>
      </c>
      <c r="L93" s="13">
        <v>954264</v>
      </c>
      <c r="M93" s="13">
        <v>11300</v>
      </c>
      <c r="N93" s="13">
        <v>13000</v>
      </c>
      <c r="O93" s="13">
        <v>29989</v>
      </c>
      <c r="P93" s="13">
        <v>0</v>
      </c>
      <c r="Q93" s="13">
        <v>77700</v>
      </c>
      <c r="R93" s="13">
        <v>5000</v>
      </c>
      <c r="S93" s="13">
        <v>100000</v>
      </c>
      <c r="T93" s="13">
        <v>101000</v>
      </c>
      <c r="U93" s="76">
        <v>110155</v>
      </c>
      <c r="V93" s="13">
        <v>861549</v>
      </c>
      <c r="W93" s="79">
        <v>6120530</v>
      </c>
    </row>
    <row r="94" spans="1:23" ht="12.75">
      <c r="A94" s="21" t="s">
        <v>226</v>
      </c>
      <c r="B94" s="20" t="s">
        <v>261</v>
      </c>
      <c r="C94" s="20" t="s">
        <v>226</v>
      </c>
      <c r="D94" s="20" t="s">
        <v>285</v>
      </c>
      <c r="E94" s="20" t="s">
        <v>228</v>
      </c>
      <c r="F94" s="28"/>
      <c r="G94" s="27" t="s">
        <v>337</v>
      </c>
      <c r="H94" s="76">
        <v>2831149</v>
      </c>
      <c r="I94" s="13">
        <v>1172675</v>
      </c>
      <c r="J94" s="13">
        <v>1048372</v>
      </c>
      <c r="K94" s="13">
        <v>581048</v>
      </c>
      <c r="L94" s="13">
        <v>280290</v>
      </c>
      <c r="M94" s="13">
        <v>17440</v>
      </c>
      <c r="N94" s="13">
        <v>4000</v>
      </c>
      <c r="O94" s="13">
        <v>8800</v>
      </c>
      <c r="P94" s="13">
        <v>0</v>
      </c>
      <c r="Q94" s="13">
        <v>0</v>
      </c>
      <c r="R94" s="13">
        <v>167</v>
      </c>
      <c r="S94" s="13">
        <v>44361</v>
      </c>
      <c r="T94" s="13">
        <v>41500</v>
      </c>
      <c r="U94" s="76">
        <v>70766</v>
      </c>
      <c r="V94" s="13">
        <v>524542</v>
      </c>
      <c r="W94" s="79">
        <v>2306607</v>
      </c>
    </row>
    <row r="95" spans="1:23" ht="12.75">
      <c r="A95" s="21" t="s">
        <v>226</v>
      </c>
      <c r="B95" s="20" t="s">
        <v>235</v>
      </c>
      <c r="C95" s="20" t="s">
        <v>226</v>
      </c>
      <c r="D95" s="20" t="s">
        <v>285</v>
      </c>
      <c r="E95" s="20" t="s">
        <v>228</v>
      </c>
      <c r="F95" s="28"/>
      <c r="G95" s="27" t="s">
        <v>299</v>
      </c>
      <c r="H95" s="76">
        <v>8072941</v>
      </c>
      <c r="I95" s="13">
        <v>3018512</v>
      </c>
      <c r="J95" s="13">
        <v>4299897</v>
      </c>
      <c r="K95" s="13">
        <v>2431624</v>
      </c>
      <c r="L95" s="13">
        <v>343260</v>
      </c>
      <c r="M95" s="13">
        <v>116540</v>
      </c>
      <c r="N95" s="13">
        <v>13100</v>
      </c>
      <c r="O95" s="13">
        <v>9400</v>
      </c>
      <c r="P95" s="13">
        <v>0</v>
      </c>
      <c r="Q95" s="13">
        <v>4000</v>
      </c>
      <c r="R95" s="13">
        <v>11000</v>
      </c>
      <c r="S95" s="13">
        <v>243260</v>
      </c>
      <c r="T95" s="13">
        <v>156000</v>
      </c>
      <c r="U95" s="76">
        <v>971713</v>
      </c>
      <c r="V95" s="13">
        <v>109640</v>
      </c>
      <c r="W95" s="79">
        <v>7963301</v>
      </c>
    </row>
    <row r="96" spans="1:23" ht="12.75">
      <c r="A96" s="21" t="s">
        <v>226</v>
      </c>
      <c r="B96" s="20" t="s">
        <v>261</v>
      </c>
      <c r="C96" s="20" t="s">
        <v>235</v>
      </c>
      <c r="D96" s="20" t="s">
        <v>285</v>
      </c>
      <c r="E96" s="20" t="s">
        <v>228</v>
      </c>
      <c r="F96" s="28"/>
      <c r="G96" s="27" t="s">
        <v>338</v>
      </c>
      <c r="H96" s="76">
        <v>9224556</v>
      </c>
      <c r="I96" s="13">
        <v>1374396</v>
      </c>
      <c r="J96" s="13">
        <v>4958403</v>
      </c>
      <c r="K96" s="13">
        <v>3202467</v>
      </c>
      <c r="L96" s="13">
        <v>541931</v>
      </c>
      <c r="M96" s="13">
        <v>50094</v>
      </c>
      <c r="N96" s="13">
        <v>1000</v>
      </c>
      <c r="O96" s="13">
        <v>14000</v>
      </c>
      <c r="P96" s="13">
        <v>0</v>
      </c>
      <c r="Q96" s="13">
        <v>929187</v>
      </c>
      <c r="R96" s="13">
        <v>0</v>
      </c>
      <c r="S96" s="13">
        <v>55000</v>
      </c>
      <c r="T96" s="13">
        <v>48000</v>
      </c>
      <c r="U96" s="76">
        <v>116724</v>
      </c>
      <c r="V96" s="13">
        <v>392548</v>
      </c>
      <c r="W96" s="79">
        <v>8832008</v>
      </c>
    </row>
    <row r="97" spans="1:23" ht="12.75">
      <c r="A97" s="21" t="s">
        <v>226</v>
      </c>
      <c r="B97" s="20" t="s">
        <v>231</v>
      </c>
      <c r="C97" s="20" t="s">
        <v>235</v>
      </c>
      <c r="D97" s="20" t="s">
        <v>285</v>
      </c>
      <c r="E97" s="20" t="s">
        <v>228</v>
      </c>
      <c r="F97" s="28"/>
      <c r="G97" s="27" t="s">
        <v>339</v>
      </c>
      <c r="H97" s="76">
        <v>7445844</v>
      </c>
      <c r="I97" s="13">
        <v>1229924</v>
      </c>
      <c r="J97" s="13">
        <v>3214125</v>
      </c>
      <c r="K97" s="13">
        <v>2466000</v>
      </c>
      <c r="L97" s="13">
        <v>102780</v>
      </c>
      <c r="M97" s="13">
        <v>81960</v>
      </c>
      <c r="N97" s="13">
        <v>0</v>
      </c>
      <c r="O97" s="13">
        <v>64000</v>
      </c>
      <c r="P97" s="13">
        <v>0</v>
      </c>
      <c r="Q97" s="13">
        <v>0</v>
      </c>
      <c r="R97" s="13">
        <v>4000</v>
      </c>
      <c r="S97" s="13">
        <v>53000</v>
      </c>
      <c r="T97" s="13">
        <v>123000</v>
      </c>
      <c r="U97" s="76">
        <v>319385</v>
      </c>
      <c r="V97" s="13">
        <v>625837</v>
      </c>
      <c r="W97" s="79">
        <v>6820007</v>
      </c>
    </row>
    <row r="98" spans="1:23" ht="12.75">
      <c r="A98" s="21" t="s">
        <v>226</v>
      </c>
      <c r="B98" s="20" t="s">
        <v>241</v>
      </c>
      <c r="C98" s="20" t="s">
        <v>239</v>
      </c>
      <c r="D98" s="20" t="s">
        <v>285</v>
      </c>
      <c r="E98" s="20" t="s">
        <v>228</v>
      </c>
      <c r="F98" s="28"/>
      <c r="G98" s="27" t="s">
        <v>340</v>
      </c>
      <c r="H98" s="76">
        <v>3812533</v>
      </c>
      <c r="I98" s="13">
        <v>1050309</v>
      </c>
      <c r="J98" s="13">
        <v>1478841</v>
      </c>
      <c r="K98" s="13">
        <v>1071000</v>
      </c>
      <c r="L98" s="13">
        <v>37100</v>
      </c>
      <c r="M98" s="13">
        <v>48300</v>
      </c>
      <c r="N98" s="13">
        <v>5000</v>
      </c>
      <c r="O98" s="13">
        <v>40000</v>
      </c>
      <c r="P98" s="13">
        <v>0</v>
      </c>
      <c r="Q98" s="13">
        <v>1820</v>
      </c>
      <c r="R98" s="13">
        <v>1540</v>
      </c>
      <c r="S98" s="13">
        <v>46900</v>
      </c>
      <c r="T98" s="13">
        <v>180631</v>
      </c>
      <c r="U98" s="76">
        <v>46550</v>
      </c>
      <c r="V98" s="13">
        <v>553000</v>
      </c>
      <c r="W98" s="79">
        <v>3259533</v>
      </c>
    </row>
    <row r="99" spans="1:23" ht="12.75">
      <c r="A99" s="21" t="s">
        <v>226</v>
      </c>
      <c r="B99" s="20" t="s">
        <v>237</v>
      </c>
      <c r="C99" s="20" t="s">
        <v>226</v>
      </c>
      <c r="D99" s="20" t="s">
        <v>285</v>
      </c>
      <c r="E99" s="20" t="s">
        <v>228</v>
      </c>
      <c r="F99" s="28"/>
      <c r="G99" s="27" t="s">
        <v>341</v>
      </c>
      <c r="H99" s="76">
        <v>3378484</v>
      </c>
      <c r="I99" s="13">
        <v>549515</v>
      </c>
      <c r="J99" s="13">
        <v>1171350</v>
      </c>
      <c r="K99" s="13">
        <v>661000</v>
      </c>
      <c r="L99" s="13">
        <v>267000</v>
      </c>
      <c r="M99" s="13">
        <v>37000</v>
      </c>
      <c r="N99" s="13">
        <v>3000</v>
      </c>
      <c r="O99" s="13">
        <v>8000</v>
      </c>
      <c r="P99" s="13">
        <v>0</v>
      </c>
      <c r="Q99" s="13">
        <v>25000</v>
      </c>
      <c r="R99" s="13">
        <v>300</v>
      </c>
      <c r="S99" s="13">
        <v>35000</v>
      </c>
      <c r="T99" s="13">
        <v>36000</v>
      </c>
      <c r="U99" s="76">
        <v>99050</v>
      </c>
      <c r="V99" s="13">
        <v>323798</v>
      </c>
      <c r="W99" s="79">
        <v>3054686</v>
      </c>
    </row>
    <row r="100" spans="1:23" ht="12.75">
      <c r="A100" s="21" t="s">
        <v>226</v>
      </c>
      <c r="B100" s="20" t="s">
        <v>235</v>
      </c>
      <c r="C100" s="20" t="s">
        <v>235</v>
      </c>
      <c r="D100" s="20" t="s">
        <v>285</v>
      </c>
      <c r="E100" s="20" t="s">
        <v>228</v>
      </c>
      <c r="F100" s="28"/>
      <c r="G100" s="27" t="s">
        <v>342</v>
      </c>
      <c r="H100" s="76">
        <v>11694381.57</v>
      </c>
      <c r="I100" s="13">
        <v>2155486</v>
      </c>
      <c r="J100" s="13">
        <v>8730838.74</v>
      </c>
      <c r="K100" s="13">
        <v>4981681</v>
      </c>
      <c r="L100" s="13">
        <v>167556</v>
      </c>
      <c r="M100" s="13">
        <v>52639.57</v>
      </c>
      <c r="N100" s="13">
        <v>18167</v>
      </c>
      <c r="O100" s="13">
        <v>25000</v>
      </c>
      <c r="P100" s="13">
        <v>0</v>
      </c>
      <c r="Q100" s="13">
        <v>3160293</v>
      </c>
      <c r="R100" s="13">
        <v>625</v>
      </c>
      <c r="S100" s="13">
        <v>58634</v>
      </c>
      <c r="T100" s="13">
        <v>132000</v>
      </c>
      <c r="U100" s="76">
        <v>134243.17</v>
      </c>
      <c r="V100" s="13">
        <v>90575.03</v>
      </c>
      <c r="W100" s="79">
        <v>11603806.540000001</v>
      </c>
    </row>
    <row r="101" spans="1:23" ht="12.75">
      <c r="A101" s="21" t="s">
        <v>226</v>
      </c>
      <c r="B101" s="20" t="s">
        <v>241</v>
      </c>
      <c r="C101" s="20" t="s">
        <v>241</v>
      </c>
      <c r="D101" s="20" t="s">
        <v>285</v>
      </c>
      <c r="E101" s="20" t="s">
        <v>228</v>
      </c>
      <c r="F101" s="28"/>
      <c r="G101" s="27" t="s">
        <v>343</v>
      </c>
      <c r="H101" s="76">
        <v>6374661</v>
      </c>
      <c r="I101" s="13">
        <v>2615676</v>
      </c>
      <c r="J101" s="13">
        <v>2613300</v>
      </c>
      <c r="K101" s="13">
        <v>1765500</v>
      </c>
      <c r="L101" s="13">
        <v>118000</v>
      </c>
      <c r="M101" s="13">
        <v>60800</v>
      </c>
      <c r="N101" s="13">
        <v>45000</v>
      </c>
      <c r="O101" s="13">
        <v>20800</v>
      </c>
      <c r="P101" s="13">
        <v>0</v>
      </c>
      <c r="Q101" s="13">
        <v>0</v>
      </c>
      <c r="R101" s="13">
        <v>22000</v>
      </c>
      <c r="S101" s="13">
        <v>55000</v>
      </c>
      <c r="T101" s="13">
        <v>237800</v>
      </c>
      <c r="U101" s="76">
        <v>288400</v>
      </c>
      <c r="V101" s="13">
        <v>429500</v>
      </c>
      <c r="W101" s="79">
        <v>5945161</v>
      </c>
    </row>
    <row r="102" spans="1:23" ht="12.75">
      <c r="A102" s="21" t="s">
        <v>226</v>
      </c>
      <c r="B102" s="20" t="s">
        <v>275</v>
      </c>
      <c r="C102" s="20" t="s">
        <v>235</v>
      </c>
      <c r="D102" s="20" t="s">
        <v>285</v>
      </c>
      <c r="E102" s="20" t="s">
        <v>228</v>
      </c>
      <c r="F102" s="28"/>
      <c r="G102" s="27" t="s">
        <v>344</v>
      </c>
      <c r="H102" s="76">
        <v>3667687.8</v>
      </c>
      <c r="I102" s="13">
        <v>592832</v>
      </c>
      <c r="J102" s="13">
        <v>1359220</v>
      </c>
      <c r="K102" s="13">
        <v>536786</v>
      </c>
      <c r="L102" s="13">
        <v>649170</v>
      </c>
      <c r="M102" s="13">
        <v>81939</v>
      </c>
      <c r="N102" s="13">
        <v>6000</v>
      </c>
      <c r="O102" s="13">
        <v>12650</v>
      </c>
      <c r="P102" s="13">
        <v>0</v>
      </c>
      <c r="Q102" s="13">
        <v>0</v>
      </c>
      <c r="R102" s="13">
        <v>2706</v>
      </c>
      <c r="S102" s="13">
        <v>34125</v>
      </c>
      <c r="T102" s="13">
        <v>28575</v>
      </c>
      <c r="U102" s="76">
        <v>7269</v>
      </c>
      <c r="V102" s="13">
        <v>1174539</v>
      </c>
      <c r="W102" s="79">
        <v>2493148.8</v>
      </c>
    </row>
    <row r="103" spans="1:23" ht="12.75">
      <c r="A103" s="21" t="s">
        <v>226</v>
      </c>
      <c r="B103" s="20" t="s">
        <v>277</v>
      </c>
      <c r="C103" s="20" t="s">
        <v>235</v>
      </c>
      <c r="D103" s="20" t="s">
        <v>285</v>
      </c>
      <c r="E103" s="20" t="s">
        <v>228</v>
      </c>
      <c r="F103" s="28"/>
      <c r="G103" s="27" t="s">
        <v>345</v>
      </c>
      <c r="H103" s="76">
        <v>7457786</v>
      </c>
      <c r="I103" s="13">
        <v>2270940</v>
      </c>
      <c r="J103" s="13">
        <v>4290299</v>
      </c>
      <c r="K103" s="13">
        <v>2815777</v>
      </c>
      <c r="L103" s="13">
        <v>404489</v>
      </c>
      <c r="M103" s="13">
        <v>85000</v>
      </c>
      <c r="N103" s="13">
        <v>10000</v>
      </c>
      <c r="O103" s="13">
        <v>18000</v>
      </c>
      <c r="P103" s="13">
        <v>0</v>
      </c>
      <c r="Q103" s="13">
        <v>696000</v>
      </c>
      <c r="R103" s="13">
        <v>9000</v>
      </c>
      <c r="S103" s="13">
        <v>90700</v>
      </c>
      <c r="T103" s="13">
        <v>109000</v>
      </c>
      <c r="U103" s="76">
        <v>52333</v>
      </c>
      <c r="V103" s="13">
        <v>336700</v>
      </c>
      <c r="W103" s="79">
        <v>7121086</v>
      </c>
    </row>
    <row r="104" spans="1:23" ht="12.75">
      <c r="A104" s="21" t="s">
        <v>226</v>
      </c>
      <c r="B104" s="20" t="s">
        <v>243</v>
      </c>
      <c r="C104" s="20" t="s">
        <v>226</v>
      </c>
      <c r="D104" s="20" t="s">
        <v>285</v>
      </c>
      <c r="E104" s="20" t="s">
        <v>228</v>
      </c>
      <c r="F104" s="28"/>
      <c r="G104" s="27" t="s">
        <v>302</v>
      </c>
      <c r="H104" s="76">
        <v>8818672.46</v>
      </c>
      <c r="I104" s="13">
        <v>2126421</v>
      </c>
      <c r="J104" s="13">
        <v>3929871</v>
      </c>
      <c r="K104" s="13">
        <v>2632672</v>
      </c>
      <c r="L104" s="13">
        <v>162300</v>
      </c>
      <c r="M104" s="13">
        <v>102664</v>
      </c>
      <c r="N104" s="13">
        <v>5000</v>
      </c>
      <c r="O104" s="13">
        <v>17000</v>
      </c>
      <c r="P104" s="13">
        <v>0</v>
      </c>
      <c r="Q104" s="13">
        <v>455553</v>
      </c>
      <c r="R104" s="13">
        <v>2800</v>
      </c>
      <c r="S104" s="13">
        <v>78872</v>
      </c>
      <c r="T104" s="13">
        <v>389000</v>
      </c>
      <c r="U104" s="76">
        <v>84010</v>
      </c>
      <c r="V104" s="13">
        <v>401688</v>
      </c>
      <c r="W104" s="79">
        <v>8416984.46</v>
      </c>
    </row>
    <row r="105" spans="1:23" ht="12.75">
      <c r="A105" s="21" t="s">
        <v>226</v>
      </c>
      <c r="B105" s="20" t="s">
        <v>245</v>
      </c>
      <c r="C105" s="20" t="s">
        <v>243</v>
      </c>
      <c r="D105" s="20" t="s">
        <v>285</v>
      </c>
      <c r="E105" s="20" t="s">
        <v>228</v>
      </c>
      <c r="F105" s="28"/>
      <c r="G105" s="27" t="s">
        <v>304</v>
      </c>
      <c r="H105" s="76">
        <v>17513226</v>
      </c>
      <c r="I105" s="13">
        <v>3998492</v>
      </c>
      <c r="J105" s="13">
        <v>7222116</v>
      </c>
      <c r="K105" s="13">
        <v>4675623</v>
      </c>
      <c r="L105" s="13">
        <v>1030000</v>
      </c>
      <c r="M105" s="13">
        <v>237580</v>
      </c>
      <c r="N105" s="13">
        <v>30000</v>
      </c>
      <c r="O105" s="13">
        <v>23415</v>
      </c>
      <c r="P105" s="13">
        <v>0</v>
      </c>
      <c r="Q105" s="13">
        <v>321040</v>
      </c>
      <c r="R105" s="13">
        <v>15000</v>
      </c>
      <c r="S105" s="13">
        <v>160400</v>
      </c>
      <c r="T105" s="13">
        <v>363000</v>
      </c>
      <c r="U105" s="76">
        <v>366058</v>
      </c>
      <c r="V105" s="13">
        <v>2463111</v>
      </c>
      <c r="W105" s="79">
        <v>15050115</v>
      </c>
    </row>
    <row r="106" spans="1:23" ht="12.75">
      <c r="A106" s="21" t="s">
        <v>226</v>
      </c>
      <c r="B106" s="20" t="s">
        <v>275</v>
      </c>
      <c r="C106" s="20" t="s">
        <v>239</v>
      </c>
      <c r="D106" s="20" t="s">
        <v>285</v>
      </c>
      <c r="E106" s="20" t="s">
        <v>228</v>
      </c>
      <c r="F106" s="28"/>
      <c r="G106" s="27" t="s">
        <v>346</v>
      </c>
      <c r="H106" s="76">
        <v>59157009</v>
      </c>
      <c r="I106" s="13">
        <v>11526779</v>
      </c>
      <c r="J106" s="13">
        <v>34192700</v>
      </c>
      <c r="K106" s="13">
        <v>16200000</v>
      </c>
      <c r="L106" s="13">
        <v>1300000</v>
      </c>
      <c r="M106" s="13">
        <v>321000</v>
      </c>
      <c r="N106" s="13">
        <v>120000</v>
      </c>
      <c r="O106" s="13">
        <v>100000</v>
      </c>
      <c r="P106" s="13">
        <v>0</v>
      </c>
      <c r="Q106" s="13">
        <v>63000</v>
      </c>
      <c r="R106" s="13">
        <v>480000</v>
      </c>
      <c r="S106" s="13">
        <v>1172000</v>
      </c>
      <c r="T106" s="13">
        <v>4060000</v>
      </c>
      <c r="U106" s="76">
        <v>10376700</v>
      </c>
      <c r="V106" s="13">
        <v>9382452</v>
      </c>
      <c r="W106" s="79">
        <v>49774557</v>
      </c>
    </row>
    <row r="107" spans="1:23" ht="12.75">
      <c r="A107" s="21" t="s">
        <v>226</v>
      </c>
      <c r="B107" s="20" t="s">
        <v>263</v>
      </c>
      <c r="C107" s="20" t="s">
        <v>226</v>
      </c>
      <c r="D107" s="20" t="s">
        <v>285</v>
      </c>
      <c r="E107" s="20" t="s">
        <v>228</v>
      </c>
      <c r="F107" s="28"/>
      <c r="G107" s="27" t="s">
        <v>347</v>
      </c>
      <c r="H107" s="76">
        <v>3722161.2</v>
      </c>
      <c r="I107" s="13">
        <v>768825</v>
      </c>
      <c r="J107" s="13">
        <v>2665200</v>
      </c>
      <c r="K107" s="13">
        <v>1188000</v>
      </c>
      <c r="L107" s="13">
        <v>967000</v>
      </c>
      <c r="M107" s="13">
        <v>14000</v>
      </c>
      <c r="N107" s="13">
        <v>2000</v>
      </c>
      <c r="O107" s="13">
        <v>10000</v>
      </c>
      <c r="P107" s="13">
        <v>0</v>
      </c>
      <c r="Q107" s="13">
        <v>80000</v>
      </c>
      <c r="R107" s="13">
        <v>300500</v>
      </c>
      <c r="S107" s="13">
        <v>54000</v>
      </c>
      <c r="T107" s="13">
        <v>20500</v>
      </c>
      <c r="U107" s="76">
        <v>29200</v>
      </c>
      <c r="V107" s="13">
        <v>63000</v>
      </c>
      <c r="W107" s="79">
        <v>3659161.2</v>
      </c>
    </row>
    <row r="108" spans="1:23" ht="12.75">
      <c r="A108" s="21" t="s">
        <v>226</v>
      </c>
      <c r="B108" s="20" t="s">
        <v>265</v>
      </c>
      <c r="C108" s="20" t="s">
        <v>231</v>
      </c>
      <c r="D108" s="20" t="s">
        <v>285</v>
      </c>
      <c r="E108" s="20" t="s">
        <v>228</v>
      </c>
      <c r="F108" s="28"/>
      <c r="G108" s="27" t="s">
        <v>348</v>
      </c>
      <c r="H108" s="76">
        <v>5819459.800000001</v>
      </c>
      <c r="I108" s="13">
        <v>1622205</v>
      </c>
      <c r="J108" s="13">
        <v>3406798</v>
      </c>
      <c r="K108" s="13">
        <v>1529738</v>
      </c>
      <c r="L108" s="13">
        <v>1394864</v>
      </c>
      <c r="M108" s="13">
        <v>90917</v>
      </c>
      <c r="N108" s="13">
        <v>24100</v>
      </c>
      <c r="O108" s="13">
        <v>37200</v>
      </c>
      <c r="P108" s="13">
        <v>0</v>
      </c>
      <c r="Q108" s="13">
        <v>0</v>
      </c>
      <c r="R108" s="13">
        <v>8675</v>
      </c>
      <c r="S108" s="13">
        <v>85000</v>
      </c>
      <c r="T108" s="13">
        <v>180000</v>
      </c>
      <c r="U108" s="76">
        <v>56304</v>
      </c>
      <c r="V108" s="13">
        <v>420828</v>
      </c>
      <c r="W108" s="79">
        <v>5398631.800000001</v>
      </c>
    </row>
    <row r="109" spans="1:23" ht="12.75">
      <c r="A109" s="21" t="s">
        <v>226</v>
      </c>
      <c r="B109" s="20" t="s">
        <v>235</v>
      </c>
      <c r="C109" s="20" t="s">
        <v>237</v>
      </c>
      <c r="D109" s="20" t="s">
        <v>285</v>
      </c>
      <c r="E109" s="20" t="s">
        <v>228</v>
      </c>
      <c r="F109" s="28"/>
      <c r="G109" s="27" t="s">
        <v>349</v>
      </c>
      <c r="H109" s="76">
        <v>4632737</v>
      </c>
      <c r="I109" s="13">
        <v>1298616</v>
      </c>
      <c r="J109" s="13">
        <v>2080983</v>
      </c>
      <c r="K109" s="13">
        <v>1489073</v>
      </c>
      <c r="L109" s="13">
        <v>230000</v>
      </c>
      <c r="M109" s="13">
        <v>15000</v>
      </c>
      <c r="N109" s="13">
        <v>4000</v>
      </c>
      <c r="O109" s="13">
        <v>10000</v>
      </c>
      <c r="P109" s="13">
        <v>0</v>
      </c>
      <c r="Q109" s="13">
        <v>162500</v>
      </c>
      <c r="R109" s="13">
        <v>2100</v>
      </c>
      <c r="S109" s="13">
        <v>44000</v>
      </c>
      <c r="T109" s="13">
        <v>46000</v>
      </c>
      <c r="U109" s="76">
        <v>78310</v>
      </c>
      <c r="V109" s="13">
        <v>307900</v>
      </c>
      <c r="W109" s="79">
        <v>4324837</v>
      </c>
    </row>
    <row r="110" spans="1:23" ht="12.75">
      <c r="A110" s="21" t="s">
        <v>226</v>
      </c>
      <c r="B110" s="20" t="s">
        <v>255</v>
      </c>
      <c r="C110" s="20" t="s">
        <v>226</v>
      </c>
      <c r="D110" s="20" t="s">
        <v>285</v>
      </c>
      <c r="E110" s="20" t="s">
        <v>228</v>
      </c>
      <c r="F110" s="28"/>
      <c r="G110" s="27" t="s">
        <v>350</v>
      </c>
      <c r="H110" s="76">
        <v>24113647</v>
      </c>
      <c r="I110" s="13">
        <v>1956174</v>
      </c>
      <c r="J110" s="13">
        <v>3987183</v>
      </c>
      <c r="K110" s="13">
        <v>2659927</v>
      </c>
      <c r="L110" s="13">
        <v>259155</v>
      </c>
      <c r="M110" s="13">
        <v>205576</v>
      </c>
      <c r="N110" s="13">
        <v>10000</v>
      </c>
      <c r="O110" s="13">
        <v>34400</v>
      </c>
      <c r="P110" s="13">
        <v>0</v>
      </c>
      <c r="Q110" s="13">
        <v>439460</v>
      </c>
      <c r="R110" s="13">
        <v>9000</v>
      </c>
      <c r="S110" s="13">
        <v>100000</v>
      </c>
      <c r="T110" s="13">
        <v>131069</v>
      </c>
      <c r="U110" s="76">
        <v>138596</v>
      </c>
      <c r="V110" s="13">
        <v>428760</v>
      </c>
      <c r="W110" s="79">
        <v>23684887</v>
      </c>
    </row>
    <row r="111" spans="1:23" ht="12.75">
      <c r="A111" s="21" t="s">
        <v>226</v>
      </c>
      <c r="B111" s="20" t="s">
        <v>247</v>
      </c>
      <c r="C111" s="20" t="s">
        <v>235</v>
      </c>
      <c r="D111" s="20" t="s">
        <v>285</v>
      </c>
      <c r="E111" s="20" t="s">
        <v>228</v>
      </c>
      <c r="F111" s="28"/>
      <c r="G111" s="27" t="s">
        <v>351</v>
      </c>
      <c r="H111" s="76">
        <v>3659393</v>
      </c>
      <c r="I111" s="13">
        <v>778741</v>
      </c>
      <c r="J111" s="13">
        <v>2347100</v>
      </c>
      <c r="K111" s="13">
        <v>1550000</v>
      </c>
      <c r="L111" s="13">
        <v>532000</v>
      </c>
      <c r="M111" s="13">
        <v>35000</v>
      </c>
      <c r="N111" s="13">
        <v>3000</v>
      </c>
      <c r="O111" s="13">
        <v>10000</v>
      </c>
      <c r="P111" s="13">
        <v>0</v>
      </c>
      <c r="Q111" s="13">
        <v>400</v>
      </c>
      <c r="R111" s="13">
        <v>31000</v>
      </c>
      <c r="S111" s="13">
        <v>32000</v>
      </c>
      <c r="T111" s="13">
        <v>140000</v>
      </c>
      <c r="U111" s="76">
        <v>13700</v>
      </c>
      <c r="V111" s="13">
        <v>160500</v>
      </c>
      <c r="W111" s="79">
        <v>3498893</v>
      </c>
    </row>
    <row r="112" spans="1:23" ht="12.75">
      <c r="A112" s="21" t="s">
        <v>226</v>
      </c>
      <c r="B112" s="20" t="s">
        <v>247</v>
      </c>
      <c r="C112" s="20" t="s">
        <v>237</v>
      </c>
      <c r="D112" s="20" t="s">
        <v>285</v>
      </c>
      <c r="E112" s="20" t="s">
        <v>228</v>
      </c>
      <c r="F112" s="28"/>
      <c r="G112" s="27" t="s">
        <v>352</v>
      </c>
      <c r="H112" s="76">
        <v>9740945</v>
      </c>
      <c r="I112" s="13">
        <v>2634422</v>
      </c>
      <c r="J112" s="13">
        <v>5131665</v>
      </c>
      <c r="K112" s="13">
        <v>3791430</v>
      </c>
      <c r="L112" s="13">
        <v>415932</v>
      </c>
      <c r="M112" s="13">
        <v>151401</v>
      </c>
      <c r="N112" s="13">
        <v>13000</v>
      </c>
      <c r="O112" s="13">
        <v>15000</v>
      </c>
      <c r="P112" s="13">
        <v>0</v>
      </c>
      <c r="Q112" s="13">
        <v>270000</v>
      </c>
      <c r="R112" s="13">
        <v>0</v>
      </c>
      <c r="S112" s="13">
        <v>63000</v>
      </c>
      <c r="T112" s="13">
        <v>142200</v>
      </c>
      <c r="U112" s="76">
        <v>269702</v>
      </c>
      <c r="V112" s="13">
        <v>671490</v>
      </c>
      <c r="W112" s="79">
        <v>9069455</v>
      </c>
    </row>
    <row r="113" spans="1:23" ht="12.75">
      <c r="A113" s="21" t="s">
        <v>226</v>
      </c>
      <c r="B113" s="20" t="s">
        <v>247</v>
      </c>
      <c r="C113" s="20" t="s">
        <v>239</v>
      </c>
      <c r="D113" s="20" t="s">
        <v>285</v>
      </c>
      <c r="E113" s="20" t="s">
        <v>228</v>
      </c>
      <c r="F113" s="28"/>
      <c r="G113" s="27" t="s">
        <v>353</v>
      </c>
      <c r="H113" s="76">
        <v>8220980</v>
      </c>
      <c r="I113" s="13">
        <v>1302107</v>
      </c>
      <c r="J113" s="13">
        <v>4630499</v>
      </c>
      <c r="K113" s="13">
        <v>1913200</v>
      </c>
      <c r="L113" s="13">
        <v>677600</v>
      </c>
      <c r="M113" s="13">
        <v>47545</v>
      </c>
      <c r="N113" s="13">
        <v>6000</v>
      </c>
      <c r="O113" s="13">
        <v>10000</v>
      </c>
      <c r="P113" s="13">
        <v>0</v>
      </c>
      <c r="Q113" s="13">
        <v>150000</v>
      </c>
      <c r="R113" s="13">
        <v>11000</v>
      </c>
      <c r="S113" s="13">
        <v>69554</v>
      </c>
      <c r="T113" s="13">
        <v>75000</v>
      </c>
      <c r="U113" s="76">
        <v>1670600</v>
      </c>
      <c r="V113" s="13">
        <v>1161500</v>
      </c>
      <c r="W113" s="79">
        <v>7059480</v>
      </c>
    </row>
    <row r="114" spans="1:23" ht="12.75">
      <c r="A114" s="21" t="s">
        <v>226</v>
      </c>
      <c r="B114" s="20" t="s">
        <v>245</v>
      </c>
      <c r="C114" s="20" t="s">
        <v>247</v>
      </c>
      <c r="D114" s="20" t="s">
        <v>285</v>
      </c>
      <c r="E114" s="20" t="s">
        <v>228</v>
      </c>
      <c r="F114" s="28"/>
      <c r="G114" s="27" t="s">
        <v>354</v>
      </c>
      <c r="H114" s="76">
        <v>13931913.170000002</v>
      </c>
      <c r="I114" s="13">
        <v>421069</v>
      </c>
      <c r="J114" s="13">
        <v>1520615</v>
      </c>
      <c r="K114" s="13">
        <v>1409146</v>
      </c>
      <c r="L114" s="13">
        <v>10340</v>
      </c>
      <c r="M114" s="13">
        <v>4676</v>
      </c>
      <c r="N114" s="13">
        <v>5100</v>
      </c>
      <c r="O114" s="13">
        <v>2850</v>
      </c>
      <c r="P114" s="13">
        <v>0</v>
      </c>
      <c r="Q114" s="13">
        <v>0</v>
      </c>
      <c r="R114" s="13">
        <v>512</v>
      </c>
      <c r="S114" s="13">
        <v>20150</v>
      </c>
      <c r="T114" s="13">
        <v>21000</v>
      </c>
      <c r="U114" s="76">
        <v>46841</v>
      </c>
      <c r="V114" s="13">
        <v>1842676</v>
      </c>
      <c r="W114" s="79">
        <v>12089237.170000002</v>
      </c>
    </row>
    <row r="115" spans="1:23" ht="12.75">
      <c r="A115" s="21" t="s">
        <v>226</v>
      </c>
      <c r="B115" s="20" t="s">
        <v>249</v>
      </c>
      <c r="C115" s="20" t="s">
        <v>237</v>
      </c>
      <c r="D115" s="20" t="s">
        <v>285</v>
      </c>
      <c r="E115" s="20" t="s">
        <v>228</v>
      </c>
      <c r="F115" s="28"/>
      <c r="G115" s="27" t="s">
        <v>307</v>
      </c>
      <c r="H115" s="76">
        <v>5033649</v>
      </c>
      <c r="I115" s="13">
        <v>1182296</v>
      </c>
      <c r="J115" s="13">
        <v>3142635</v>
      </c>
      <c r="K115" s="13">
        <v>1979656</v>
      </c>
      <c r="L115" s="13">
        <v>831217</v>
      </c>
      <c r="M115" s="13">
        <v>88413</v>
      </c>
      <c r="N115" s="13">
        <v>11292</v>
      </c>
      <c r="O115" s="13">
        <v>13382</v>
      </c>
      <c r="P115" s="13">
        <v>0</v>
      </c>
      <c r="Q115" s="13">
        <v>24450</v>
      </c>
      <c r="R115" s="13">
        <v>9000</v>
      </c>
      <c r="S115" s="13">
        <v>71966</v>
      </c>
      <c r="T115" s="13">
        <v>34608</v>
      </c>
      <c r="U115" s="76">
        <v>78651</v>
      </c>
      <c r="V115" s="13">
        <v>385415</v>
      </c>
      <c r="W115" s="79">
        <v>4648234</v>
      </c>
    </row>
    <row r="116" spans="1:23" ht="12.75">
      <c r="A116" s="21" t="s">
        <v>226</v>
      </c>
      <c r="B116" s="20" t="s">
        <v>251</v>
      </c>
      <c r="C116" s="20" t="s">
        <v>226</v>
      </c>
      <c r="D116" s="20" t="s">
        <v>285</v>
      </c>
      <c r="E116" s="20" t="s">
        <v>228</v>
      </c>
      <c r="F116" s="28"/>
      <c r="G116" s="27" t="s">
        <v>308</v>
      </c>
      <c r="H116" s="76">
        <v>38422807</v>
      </c>
      <c r="I116" s="13">
        <v>6694341</v>
      </c>
      <c r="J116" s="13">
        <v>25357699</v>
      </c>
      <c r="K116" s="13">
        <v>16310000</v>
      </c>
      <c r="L116" s="13">
        <v>630000</v>
      </c>
      <c r="M116" s="13">
        <v>260000</v>
      </c>
      <c r="N116" s="13">
        <v>80000</v>
      </c>
      <c r="O116" s="13">
        <v>54000</v>
      </c>
      <c r="P116" s="13">
        <v>0</v>
      </c>
      <c r="Q116" s="13">
        <v>6655000</v>
      </c>
      <c r="R116" s="13">
        <v>8834</v>
      </c>
      <c r="S116" s="13">
        <v>143000</v>
      </c>
      <c r="T116" s="13">
        <v>857000</v>
      </c>
      <c r="U116" s="76">
        <v>359865</v>
      </c>
      <c r="V116" s="13">
        <v>2258167</v>
      </c>
      <c r="W116" s="79">
        <v>36164640</v>
      </c>
    </row>
    <row r="117" spans="1:23" ht="12.75">
      <c r="A117" s="21" t="s">
        <v>226</v>
      </c>
      <c r="B117" s="20" t="s">
        <v>226</v>
      </c>
      <c r="C117" s="20" t="s">
        <v>241</v>
      </c>
      <c r="D117" s="20" t="s">
        <v>285</v>
      </c>
      <c r="E117" s="20" t="s">
        <v>228</v>
      </c>
      <c r="F117" s="28"/>
      <c r="G117" s="27" t="s">
        <v>355</v>
      </c>
      <c r="H117" s="76">
        <v>6392562</v>
      </c>
      <c r="I117" s="13">
        <v>1653240</v>
      </c>
      <c r="J117" s="13">
        <v>3320678</v>
      </c>
      <c r="K117" s="13">
        <v>1778103</v>
      </c>
      <c r="L117" s="13">
        <v>1084592</v>
      </c>
      <c r="M117" s="13">
        <v>165580</v>
      </c>
      <c r="N117" s="13">
        <v>28442</v>
      </c>
      <c r="O117" s="13">
        <v>31032</v>
      </c>
      <c r="P117" s="13">
        <v>0</v>
      </c>
      <c r="Q117" s="13">
        <v>1200</v>
      </c>
      <c r="R117" s="13">
        <v>9128</v>
      </c>
      <c r="S117" s="13">
        <v>96450</v>
      </c>
      <c r="T117" s="13">
        <v>61915</v>
      </c>
      <c r="U117" s="76">
        <v>64236</v>
      </c>
      <c r="V117" s="13">
        <v>1292986</v>
      </c>
      <c r="W117" s="79">
        <v>5099576</v>
      </c>
    </row>
    <row r="118" spans="1:23" ht="12.75">
      <c r="A118" s="21" t="s">
        <v>226</v>
      </c>
      <c r="B118" s="20" t="s">
        <v>265</v>
      </c>
      <c r="C118" s="20" t="s">
        <v>226</v>
      </c>
      <c r="D118" s="20" t="s">
        <v>285</v>
      </c>
      <c r="E118" s="20" t="s">
        <v>228</v>
      </c>
      <c r="F118" s="28"/>
      <c r="G118" s="27" t="s">
        <v>356</v>
      </c>
      <c r="H118" s="76">
        <v>6100417</v>
      </c>
      <c r="I118" s="13">
        <v>2186181</v>
      </c>
      <c r="J118" s="13">
        <v>3220298</v>
      </c>
      <c r="K118" s="13">
        <v>2485459</v>
      </c>
      <c r="L118" s="13">
        <v>365679</v>
      </c>
      <c r="M118" s="13">
        <v>102804</v>
      </c>
      <c r="N118" s="13">
        <v>4100</v>
      </c>
      <c r="O118" s="13">
        <v>16580</v>
      </c>
      <c r="P118" s="13">
        <v>0</v>
      </c>
      <c r="Q118" s="13">
        <v>10000</v>
      </c>
      <c r="R118" s="13">
        <v>6721</v>
      </c>
      <c r="S118" s="13">
        <v>65000</v>
      </c>
      <c r="T118" s="13">
        <v>50500</v>
      </c>
      <c r="U118" s="76">
        <v>113455</v>
      </c>
      <c r="V118" s="13">
        <v>570818</v>
      </c>
      <c r="W118" s="79">
        <v>5529599</v>
      </c>
    </row>
    <row r="119" spans="1:23" ht="12.75">
      <c r="A119" s="21" t="s">
        <v>226</v>
      </c>
      <c r="B119" s="20" t="s">
        <v>267</v>
      </c>
      <c r="C119" s="20" t="s">
        <v>239</v>
      </c>
      <c r="D119" s="20" t="s">
        <v>285</v>
      </c>
      <c r="E119" s="20" t="s">
        <v>228</v>
      </c>
      <c r="F119" s="28"/>
      <c r="G119" s="27" t="s">
        <v>357</v>
      </c>
      <c r="H119" s="76">
        <v>5649336</v>
      </c>
      <c r="I119" s="13">
        <v>1292995</v>
      </c>
      <c r="J119" s="13">
        <v>2729800</v>
      </c>
      <c r="K119" s="13">
        <v>1435000</v>
      </c>
      <c r="L119" s="13">
        <v>630000</v>
      </c>
      <c r="M119" s="13">
        <v>110000</v>
      </c>
      <c r="N119" s="13">
        <v>1000</v>
      </c>
      <c r="O119" s="13">
        <v>26000</v>
      </c>
      <c r="P119" s="13">
        <v>0</v>
      </c>
      <c r="Q119" s="13">
        <v>62400</v>
      </c>
      <c r="R119" s="13">
        <v>6000</v>
      </c>
      <c r="S119" s="13">
        <v>100000</v>
      </c>
      <c r="T119" s="13">
        <v>141000</v>
      </c>
      <c r="U119" s="76">
        <v>218400</v>
      </c>
      <c r="V119" s="13">
        <v>1301100</v>
      </c>
      <c r="W119" s="79">
        <v>4348236</v>
      </c>
    </row>
    <row r="120" spans="1:23" ht="12.75">
      <c r="A120" s="21" t="s">
        <v>226</v>
      </c>
      <c r="B120" s="20" t="s">
        <v>243</v>
      </c>
      <c r="C120" s="20" t="s">
        <v>237</v>
      </c>
      <c r="D120" s="20" t="s">
        <v>285</v>
      </c>
      <c r="E120" s="20" t="s">
        <v>228</v>
      </c>
      <c r="F120" s="28"/>
      <c r="G120" s="27" t="s">
        <v>358</v>
      </c>
      <c r="H120" s="76">
        <v>4202087</v>
      </c>
      <c r="I120" s="13">
        <v>1055252</v>
      </c>
      <c r="J120" s="13">
        <v>1678691</v>
      </c>
      <c r="K120" s="13">
        <v>1394000</v>
      </c>
      <c r="L120" s="13">
        <v>61000</v>
      </c>
      <c r="M120" s="13">
        <v>41000</v>
      </c>
      <c r="N120" s="13">
        <v>10000</v>
      </c>
      <c r="O120" s="13">
        <v>15000</v>
      </c>
      <c r="P120" s="13">
        <v>0</v>
      </c>
      <c r="Q120" s="13">
        <v>600</v>
      </c>
      <c r="R120" s="13">
        <v>15000</v>
      </c>
      <c r="S120" s="13">
        <v>46586</v>
      </c>
      <c r="T120" s="13">
        <v>55000</v>
      </c>
      <c r="U120" s="76">
        <v>40505</v>
      </c>
      <c r="V120" s="13">
        <v>616000</v>
      </c>
      <c r="W120" s="79">
        <v>3586087</v>
      </c>
    </row>
    <row r="121" spans="1:23" ht="12.75">
      <c r="A121" s="21" t="s">
        <v>226</v>
      </c>
      <c r="B121" s="20" t="s">
        <v>239</v>
      </c>
      <c r="C121" s="20" t="s">
        <v>235</v>
      </c>
      <c r="D121" s="20" t="s">
        <v>285</v>
      </c>
      <c r="E121" s="20" t="s">
        <v>228</v>
      </c>
      <c r="F121" s="28"/>
      <c r="G121" s="27" t="s">
        <v>359</v>
      </c>
      <c r="H121" s="76">
        <v>6719366</v>
      </c>
      <c r="I121" s="13">
        <v>928810</v>
      </c>
      <c r="J121" s="13">
        <v>3324517</v>
      </c>
      <c r="K121" s="13">
        <v>1807041</v>
      </c>
      <c r="L121" s="13">
        <v>641527</v>
      </c>
      <c r="M121" s="13">
        <v>114102</v>
      </c>
      <c r="N121" s="13">
        <v>2500</v>
      </c>
      <c r="O121" s="13">
        <v>15612</v>
      </c>
      <c r="P121" s="13">
        <v>0</v>
      </c>
      <c r="Q121" s="13">
        <v>560717</v>
      </c>
      <c r="R121" s="13">
        <v>0</v>
      </c>
      <c r="S121" s="13">
        <v>68000</v>
      </c>
      <c r="T121" s="13">
        <v>52000</v>
      </c>
      <c r="U121" s="76">
        <v>63018</v>
      </c>
      <c r="V121" s="13">
        <v>361125</v>
      </c>
      <c r="W121" s="79">
        <v>6358241</v>
      </c>
    </row>
    <row r="122" spans="1:23" ht="12.75">
      <c r="A122" s="21" t="s">
        <v>226</v>
      </c>
      <c r="B122" s="20" t="s">
        <v>275</v>
      </c>
      <c r="C122" s="20" t="s">
        <v>241</v>
      </c>
      <c r="D122" s="20" t="s">
        <v>285</v>
      </c>
      <c r="E122" s="20" t="s">
        <v>228</v>
      </c>
      <c r="F122" s="28"/>
      <c r="G122" s="27" t="s">
        <v>360</v>
      </c>
      <c r="H122" s="76">
        <v>5432232.15</v>
      </c>
      <c r="I122" s="13">
        <v>966194</v>
      </c>
      <c r="J122" s="13">
        <v>3418046</v>
      </c>
      <c r="K122" s="13">
        <v>1971535</v>
      </c>
      <c r="L122" s="13">
        <v>667177</v>
      </c>
      <c r="M122" s="13">
        <v>44900</v>
      </c>
      <c r="N122" s="13">
        <v>2000</v>
      </c>
      <c r="O122" s="13">
        <v>22000</v>
      </c>
      <c r="P122" s="13">
        <v>0</v>
      </c>
      <c r="Q122" s="13">
        <v>362350</v>
      </c>
      <c r="R122" s="13">
        <v>9530</v>
      </c>
      <c r="S122" s="13">
        <v>75500</v>
      </c>
      <c r="T122" s="13">
        <v>124116</v>
      </c>
      <c r="U122" s="76">
        <v>138938</v>
      </c>
      <c r="V122" s="13">
        <v>636324</v>
      </c>
      <c r="W122" s="79">
        <v>4795908.15</v>
      </c>
    </row>
    <row r="123" spans="1:23" ht="12.75">
      <c r="A123" s="21" t="s">
        <v>226</v>
      </c>
      <c r="B123" s="20" t="s">
        <v>265</v>
      </c>
      <c r="C123" s="20" t="s">
        <v>235</v>
      </c>
      <c r="D123" s="20" t="s">
        <v>285</v>
      </c>
      <c r="E123" s="20" t="s">
        <v>228</v>
      </c>
      <c r="F123" s="28"/>
      <c r="G123" s="27" t="s">
        <v>361</v>
      </c>
      <c r="H123" s="76">
        <v>14548273</v>
      </c>
      <c r="I123" s="13">
        <v>4502077</v>
      </c>
      <c r="J123" s="13">
        <v>7001786</v>
      </c>
      <c r="K123" s="13">
        <v>3642309</v>
      </c>
      <c r="L123" s="13">
        <v>1030376</v>
      </c>
      <c r="M123" s="13">
        <v>302714</v>
      </c>
      <c r="N123" s="13">
        <v>30000</v>
      </c>
      <c r="O123" s="13">
        <v>38535</v>
      </c>
      <c r="P123" s="13">
        <v>0</v>
      </c>
      <c r="Q123" s="13">
        <v>80000</v>
      </c>
      <c r="R123" s="13">
        <v>20100</v>
      </c>
      <c r="S123" s="13">
        <v>175000</v>
      </c>
      <c r="T123" s="13">
        <v>1583000</v>
      </c>
      <c r="U123" s="76">
        <v>99752</v>
      </c>
      <c r="V123" s="13">
        <v>2675060</v>
      </c>
      <c r="W123" s="79">
        <v>11873213</v>
      </c>
    </row>
    <row r="124" spans="1:23" ht="12.75">
      <c r="A124" s="21" t="s">
        <v>226</v>
      </c>
      <c r="B124" s="20" t="s">
        <v>247</v>
      </c>
      <c r="C124" s="20" t="s">
        <v>241</v>
      </c>
      <c r="D124" s="20" t="s">
        <v>285</v>
      </c>
      <c r="E124" s="20" t="s">
        <v>228</v>
      </c>
      <c r="F124" s="28"/>
      <c r="G124" s="27" t="s">
        <v>362</v>
      </c>
      <c r="H124" s="76">
        <v>9745131.73</v>
      </c>
      <c r="I124" s="13">
        <v>1823568</v>
      </c>
      <c r="J124" s="13">
        <v>2783671</v>
      </c>
      <c r="K124" s="13">
        <v>1766138</v>
      </c>
      <c r="L124" s="13">
        <v>534206</v>
      </c>
      <c r="M124" s="13">
        <v>188730</v>
      </c>
      <c r="N124" s="13">
        <v>4000</v>
      </c>
      <c r="O124" s="13">
        <v>28000</v>
      </c>
      <c r="P124" s="13">
        <v>0</v>
      </c>
      <c r="Q124" s="13">
        <v>0</v>
      </c>
      <c r="R124" s="13">
        <v>6120</v>
      </c>
      <c r="S124" s="13">
        <v>68000</v>
      </c>
      <c r="T124" s="13">
        <v>159000</v>
      </c>
      <c r="U124" s="76">
        <v>29477</v>
      </c>
      <c r="V124" s="13">
        <v>578572</v>
      </c>
      <c r="W124" s="79">
        <v>9166559.73</v>
      </c>
    </row>
    <row r="125" spans="1:23" ht="12.75">
      <c r="A125" s="21" t="s">
        <v>226</v>
      </c>
      <c r="B125" s="20" t="s">
        <v>239</v>
      </c>
      <c r="C125" s="20" t="s">
        <v>237</v>
      </c>
      <c r="D125" s="20" t="s">
        <v>285</v>
      </c>
      <c r="E125" s="20" t="s">
        <v>228</v>
      </c>
      <c r="F125" s="28"/>
      <c r="G125" s="27" t="s">
        <v>363</v>
      </c>
      <c r="H125" s="76">
        <v>3849105</v>
      </c>
      <c r="I125" s="13">
        <v>888877</v>
      </c>
      <c r="J125" s="13">
        <v>1939600</v>
      </c>
      <c r="K125" s="13">
        <v>950000</v>
      </c>
      <c r="L125" s="13">
        <v>746500</v>
      </c>
      <c r="M125" s="13">
        <v>51500</v>
      </c>
      <c r="N125" s="13">
        <v>6000</v>
      </c>
      <c r="O125" s="13">
        <v>22000</v>
      </c>
      <c r="P125" s="13">
        <v>0</v>
      </c>
      <c r="Q125" s="13">
        <v>40000</v>
      </c>
      <c r="R125" s="13">
        <v>1300</v>
      </c>
      <c r="S125" s="13">
        <v>60000</v>
      </c>
      <c r="T125" s="13">
        <v>45100</v>
      </c>
      <c r="U125" s="76">
        <v>17200</v>
      </c>
      <c r="V125" s="13">
        <v>571137</v>
      </c>
      <c r="W125" s="79">
        <v>3277968</v>
      </c>
    </row>
    <row r="126" spans="1:23" ht="12.75">
      <c r="A126" s="21" t="s">
        <v>226</v>
      </c>
      <c r="B126" s="20" t="s">
        <v>241</v>
      </c>
      <c r="C126" s="20" t="s">
        <v>243</v>
      </c>
      <c r="D126" s="20" t="s">
        <v>285</v>
      </c>
      <c r="E126" s="20" t="s">
        <v>228</v>
      </c>
      <c r="F126" s="28"/>
      <c r="G126" s="27" t="s">
        <v>364</v>
      </c>
      <c r="H126" s="76">
        <v>11676941</v>
      </c>
      <c r="I126" s="13">
        <v>3045404</v>
      </c>
      <c r="J126" s="13">
        <v>6656904</v>
      </c>
      <c r="K126" s="13">
        <v>5708358</v>
      </c>
      <c r="L126" s="13">
        <v>89000</v>
      </c>
      <c r="M126" s="13">
        <v>71000</v>
      </c>
      <c r="N126" s="13">
        <v>20000</v>
      </c>
      <c r="O126" s="13">
        <v>35000</v>
      </c>
      <c r="P126" s="13">
        <v>0</v>
      </c>
      <c r="Q126" s="13">
        <v>75000</v>
      </c>
      <c r="R126" s="13">
        <v>40000</v>
      </c>
      <c r="S126" s="13">
        <v>123470</v>
      </c>
      <c r="T126" s="13">
        <v>325000</v>
      </c>
      <c r="U126" s="76">
        <v>170076</v>
      </c>
      <c r="V126" s="13">
        <v>1050868</v>
      </c>
      <c r="W126" s="79">
        <v>10626073</v>
      </c>
    </row>
    <row r="127" spans="1:23" ht="12.75">
      <c r="A127" s="21" t="s">
        <v>226</v>
      </c>
      <c r="B127" s="20" t="s">
        <v>237</v>
      </c>
      <c r="C127" s="20" t="s">
        <v>235</v>
      </c>
      <c r="D127" s="20" t="s">
        <v>285</v>
      </c>
      <c r="E127" s="20" t="s">
        <v>228</v>
      </c>
      <c r="F127" s="28"/>
      <c r="G127" s="27" t="s">
        <v>365</v>
      </c>
      <c r="H127" s="76">
        <v>4468303</v>
      </c>
      <c r="I127" s="13">
        <v>1051957</v>
      </c>
      <c r="J127" s="13">
        <v>2238932</v>
      </c>
      <c r="K127" s="13">
        <v>1345669</v>
      </c>
      <c r="L127" s="13">
        <v>546358</v>
      </c>
      <c r="M127" s="13">
        <v>22684</v>
      </c>
      <c r="N127" s="13">
        <v>8000</v>
      </c>
      <c r="O127" s="13">
        <v>7600</v>
      </c>
      <c r="P127" s="13">
        <v>0</v>
      </c>
      <c r="Q127" s="13">
        <v>180000</v>
      </c>
      <c r="R127" s="13">
        <v>0</v>
      </c>
      <c r="S127" s="13">
        <v>58200</v>
      </c>
      <c r="T127" s="13">
        <v>20000</v>
      </c>
      <c r="U127" s="76">
        <v>50421</v>
      </c>
      <c r="V127" s="13">
        <v>87664</v>
      </c>
      <c r="W127" s="79">
        <v>4380639</v>
      </c>
    </row>
    <row r="128" spans="1:23" ht="12.75">
      <c r="A128" s="21" t="s">
        <v>226</v>
      </c>
      <c r="B128" s="20" t="s">
        <v>245</v>
      </c>
      <c r="C128" s="20" t="s">
        <v>251</v>
      </c>
      <c r="D128" s="20" t="s">
        <v>285</v>
      </c>
      <c r="E128" s="20" t="s">
        <v>228</v>
      </c>
      <c r="F128" s="28"/>
      <c r="G128" s="27" t="s">
        <v>309</v>
      </c>
      <c r="H128" s="76">
        <v>16426696</v>
      </c>
      <c r="I128" s="13">
        <v>3852852</v>
      </c>
      <c r="J128" s="13">
        <v>4863168</v>
      </c>
      <c r="K128" s="13">
        <v>2774893</v>
      </c>
      <c r="L128" s="13">
        <v>153206</v>
      </c>
      <c r="M128" s="13">
        <v>152900</v>
      </c>
      <c r="N128" s="13">
        <v>40000</v>
      </c>
      <c r="O128" s="13">
        <v>9000</v>
      </c>
      <c r="P128" s="13">
        <v>0</v>
      </c>
      <c r="Q128" s="13">
        <v>1357000</v>
      </c>
      <c r="R128" s="13">
        <v>0</v>
      </c>
      <c r="S128" s="13">
        <v>160000</v>
      </c>
      <c r="T128" s="13">
        <v>119000</v>
      </c>
      <c r="U128" s="76">
        <v>97169</v>
      </c>
      <c r="V128" s="13">
        <v>951650</v>
      </c>
      <c r="W128" s="79">
        <v>15475046</v>
      </c>
    </row>
    <row r="129" spans="1:23" ht="12.75">
      <c r="A129" s="21" t="s">
        <v>226</v>
      </c>
      <c r="B129" s="20" t="s">
        <v>257</v>
      </c>
      <c r="C129" s="20" t="s">
        <v>241</v>
      </c>
      <c r="D129" s="20" t="s">
        <v>285</v>
      </c>
      <c r="E129" s="20" t="s">
        <v>228</v>
      </c>
      <c r="F129" s="28"/>
      <c r="G129" s="27" t="s">
        <v>310</v>
      </c>
      <c r="H129" s="76">
        <v>13321801.129999999</v>
      </c>
      <c r="I129" s="13">
        <v>2849876</v>
      </c>
      <c r="J129" s="13">
        <v>7766940.96</v>
      </c>
      <c r="K129" s="13">
        <v>4094668</v>
      </c>
      <c r="L129" s="13">
        <v>1105939</v>
      </c>
      <c r="M129" s="13">
        <v>303000</v>
      </c>
      <c r="N129" s="13">
        <v>10350</v>
      </c>
      <c r="O129" s="13">
        <v>48939.83</v>
      </c>
      <c r="P129" s="13">
        <v>0</v>
      </c>
      <c r="Q129" s="13">
        <v>0</v>
      </c>
      <c r="R129" s="13">
        <v>25500</v>
      </c>
      <c r="S129" s="13">
        <v>136000</v>
      </c>
      <c r="T129" s="13">
        <v>618000</v>
      </c>
      <c r="U129" s="76">
        <v>1424544.13</v>
      </c>
      <c r="V129" s="13">
        <v>807159</v>
      </c>
      <c r="W129" s="79">
        <v>12514642.129999999</v>
      </c>
    </row>
    <row r="130" spans="1:23" ht="12.75">
      <c r="A130" s="21" t="s">
        <v>226</v>
      </c>
      <c r="B130" s="20" t="s">
        <v>259</v>
      </c>
      <c r="C130" s="20" t="s">
        <v>237</v>
      </c>
      <c r="D130" s="20" t="s">
        <v>285</v>
      </c>
      <c r="E130" s="20" t="s">
        <v>228</v>
      </c>
      <c r="F130" s="28"/>
      <c r="G130" s="27" t="s">
        <v>311</v>
      </c>
      <c r="H130" s="76">
        <v>24573644</v>
      </c>
      <c r="I130" s="13">
        <v>4064778</v>
      </c>
      <c r="J130" s="13">
        <v>6599800</v>
      </c>
      <c r="K130" s="13">
        <v>3919000</v>
      </c>
      <c r="L130" s="13">
        <v>1345000</v>
      </c>
      <c r="M130" s="13">
        <v>174000</v>
      </c>
      <c r="N130" s="13">
        <v>15000</v>
      </c>
      <c r="O130" s="13">
        <v>40000</v>
      </c>
      <c r="P130" s="13">
        <v>0</v>
      </c>
      <c r="Q130" s="13">
        <v>35000</v>
      </c>
      <c r="R130" s="13">
        <v>36000</v>
      </c>
      <c r="S130" s="13">
        <v>150000</v>
      </c>
      <c r="T130" s="13">
        <v>140000</v>
      </c>
      <c r="U130" s="76">
        <v>745800</v>
      </c>
      <c r="V130" s="13">
        <v>11837596</v>
      </c>
      <c r="W130" s="79">
        <v>12736048</v>
      </c>
    </row>
    <row r="131" spans="1:23" ht="12.75">
      <c r="A131" s="21" t="s">
        <v>226</v>
      </c>
      <c r="B131" s="20" t="s">
        <v>231</v>
      </c>
      <c r="C131" s="20" t="s">
        <v>239</v>
      </c>
      <c r="D131" s="20" t="s">
        <v>285</v>
      </c>
      <c r="E131" s="20" t="s">
        <v>228</v>
      </c>
      <c r="F131" s="28"/>
      <c r="G131" s="27" t="s">
        <v>366</v>
      </c>
      <c r="H131" s="76">
        <v>11136606</v>
      </c>
      <c r="I131" s="13">
        <v>2160241</v>
      </c>
      <c r="J131" s="13">
        <v>7489989</v>
      </c>
      <c r="K131" s="13">
        <v>6289669</v>
      </c>
      <c r="L131" s="13">
        <v>59753</v>
      </c>
      <c r="M131" s="13">
        <v>118648</v>
      </c>
      <c r="N131" s="13">
        <v>2100</v>
      </c>
      <c r="O131" s="13">
        <v>14960</v>
      </c>
      <c r="P131" s="13">
        <v>0</v>
      </c>
      <c r="Q131" s="13">
        <v>273652</v>
      </c>
      <c r="R131" s="13">
        <v>247</v>
      </c>
      <c r="S131" s="13">
        <v>110000</v>
      </c>
      <c r="T131" s="13">
        <v>65450</v>
      </c>
      <c r="U131" s="76">
        <v>555510</v>
      </c>
      <c r="V131" s="13">
        <v>630090</v>
      </c>
      <c r="W131" s="79">
        <v>10506516</v>
      </c>
    </row>
    <row r="132" spans="1:23" ht="12.75">
      <c r="A132" s="21" t="s">
        <v>226</v>
      </c>
      <c r="B132" s="20" t="s">
        <v>239</v>
      </c>
      <c r="C132" s="20" t="s">
        <v>239</v>
      </c>
      <c r="D132" s="20" t="s">
        <v>285</v>
      </c>
      <c r="E132" s="20" t="s">
        <v>228</v>
      </c>
      <c r="F132" s="28"/>
      <c r="G132" s="27" t="s">
        <v>367</v>
      </c>
      <c r="H132" s="76">
        <v>3688261</v>
      </c>
      <c r="I132" s="13">
        <v>762371</v>
      </c>
      <c r="J132" s="13">
        <v>1828263</v>
      </c>
      <c r="K132" s="13">
        <v>967622</v>
      </c>
      <c r="L132" s="13">
        <v>625579</v>
      </c>
      <c r="M132" s="13">
        <v>46775</v>
      </c>
      <c r="N132" s="13">
        <v>18240</v>
      </c>
      <c r="O132" s="13">
        <v>15000</v>
      </c>
      <c r="P132" s="13">
        <v>0</v>
      </c>
      <c r="Q132" s="13">
        <v>6000</v>
      </c>
      <c r="R132" s="13">
        <v>900</v>
      </c>
      <c r="S132" s="13">
        <v>47957</v>
      </c>
      <c r="T132" s="13">
        <v>31080</v>
      </c>
      <c r="U132" s="76">
        <v>69110</v>
      </c>
      <c r="V132" s="13">
        <v>476116</v>
      </c>
      <c r="W132" s="79">
        <v>3212145</v>
      </c>
    </row>
    <row r="133" spans="1:23" ht="12.75">
      <c r="A133" s="21" t="s">
        <v>226</v>
      </c>
      <c r="B133" s="20" t="s">
        <v>235</v>
      </c>
      <c r="C133" s="20" t="s">
        <v>239</v>
      </c>
      <c r="D133" s="20" t="s">
        <v>285</v>
      </c>
      <c r="E133" s="20" t="s">
        <v>228</v>
      </c>
      <c r="F133" s="28"/>
      <c r="G133" s="27" t="s">
        <v>368</v>
      </c>
      <c r="H133" s="76">
        <v>1905301.57</v>
      </c>
      <c r="I133" s="13">
        <v>475393</v>
      </c>
      <c r="J133" s="13">
        <v>936266.57</v>
      </c>
      <c r="K133" s="13">
        <v>472100</v>
      </c>
      <c r="L133" s="13">
        <v>312900</v>
      </c>
      <c r="M133" s="13">
        <v>9400</v>
      </c>
      <c r="N133" s="13">
        <v>1000</v>
      </c>
      <c r="O133" s="13">
        <v>4000</v>
      </c>
      <c r="P133" s="13">
        <v>0</v>
      </c>
      <c r="Q133" s="13">
        <v>0</v>
      </c>
      <c r="R133" s="13">
        <v>0</v>
      </c>
      <c r="S133" s="13">
        <v>24136</v>
      </c>
      <c r="T133" s="13">
        <v>22650</v>
      </c>
      <c r="U133" s="76">
        <v>90080.56999999995</v>
      </c>
      <c r="V133" s="13">
        <v>94904</v>
      </c>
      <c r="W133" s="79">
        <v>1810397.57</v>
      </c>
    </row>
    <row r="134" spans="1:23" ht="12.75">
      <c r="A134" s="21" t="s">
        <v>226</v>
      </c>
      <c r="B134" s="20" t="s">
        <v>281</v>
      </c>
      <c r="C134" s="20" t="s">
        <v>235</v>
      </c>
      <c r="D134" s="20" t="s">
        <v>285</v>
      </c>
      <c r="E134" s="20" t="s">
        <v>228</v>
      </c>
      <c r="F134" s="28"/>
      <c r="G134" s="27" t="s">
        <v>369</v>
      </c>
      <c r="H134" s="76">
        <v>2841556</v>
      </c>
      <c r="I134" s="13">
        <v>925028</v>
      </c>
      <c r="J134" s="13">
        <v>1500651</v>
      </c>
      <c r="K134" s="13">
        <v>637070</v>
      </c>
      <c r="L134" s="13">
        <v>619960</v>
      </c>
      <c r="M134" s="13">
        <v>63000</v>
      </c>
      <c r="N134" s="13">
        <v>8124</v>
      </c>
      <c r="O134" s="13">
        <v>22000</v>
      </c>
      <c r="P134" s="13">
        <v>0</v>
      </c>
      <c r="Q134" s="13">
        <v>12000</v>
      </c>
      <c r="R134" s="13">
        <v>9187</v>
      </c>
      <c r="S134" s="13">
        <v>60000</v>
      </c>
      <c r="T134" s="13">
        <v>40000</v>
      </c>
      <c r="U134" s="76">
        <v>29310</v>
      </c>
      <c r="V134" s="13">
        <v>308382</v>
      </c>
      <c r="W134" s="79">
        <v>2533174</v>
      </c>
    </row>
    <row r="135" spans="1:23" ht="12.75">
      <c r="A135" s="21" t="s">
        <v>226</v>
      </c>
      <c r="B135" s="20" t="s">
        <v>249</v>
      </c>
      <c r="C135" s="20" t="s">
        <v>241</v>
      </c>
      <c r="D135" s="20" t="s">
        <v>285</v>
      </c>
      <c r="E135" s="20" t="s">
        <v>228</v>
      </c>
      <c r="F135" s="28"/>
      <c r="G135" s="27" t="s">
        <v>370</v>
      </c>
      <c r="H135" s="76">
        <v>1862137</v>
      </c>
      <c r="I135" s="13">
        <v>430351</v>
      </c>
      <c r="J135" s="13">
        <v>1302686</v>
      </c>
      <c r="K135" s="13">
        <v>666900</v>
      </c>
      <c r="L135" s="13">
        <v>173251</v>
      </c>
      <c r="M135" s="13">
        <v>2340</v>
      </c>
      <c r="N135" s="13">
        <v>0</v>
      </c>
      <c r="O135" s="13">
        <v>4200</v>
      </c>
      <c r="P135" s="13">
        <v>0</v>
      </c>
      <c r="Q135" s="13">
        <v>400000</v>
      </c>
      <c r="R135" s="13">
        <v>2550</v>
      </c>
      <c r="S135" s="13">
        <v>18375</v>
      </c>
      <c r="T135" s="13">
        <v>12000</v>
      </c>
      <c r="U135" s="76">
        <v>23070</v>
      </c>
      <c r="V135" s="13">
        <v>87800</v>
      </c>
      <c r="W135" s="79">
        <v>1774337</v>
      </c>
    </row>
    <row r="136" spans="1:23" ht="12.75">
      <c r="A136" s="21" t="s">
        <v>226</v>
      </c>
      <c r="B136" s="20" t="s">
        <v>241</v>
      </c>
      <c r="C136" s="20" t="s">
        <v>245</v>
      </c>
      <c r="D136" s="20" t="s">
        <v>285</v>
      </c>
      <c r="E136" s="20" t="s">
        <v>228</v>
      </c>
      <c r="F136" s="28"/>
      <c r="G136" s="27" t="s">
        <v>371</v>
      </c>
      <c r="H136" s="76">
        <v>11033640</v>
      </c>
      <c r="I136" s="13">
        <v>2374577</v>
      </c>
      <c r="J136" s="13">
        <v>5141856</v>
      </c>
      <c r="K136" s="13">
        <v>3800295</v>
      </c>
      <c r="L136" s="13">
        <v>68500</v>
      </c>
      <c r="M136" s="13">
        <v>99843</v>
      </c>
      <c r="N136" s="13">
        <v>12016</v>
      </c>
      <c r="O136" s="13">
        <v>47300</v>
      </c>
      <c r="P136" s="13">
        <v>0</v>
      </c>
      <c r="Q136" s="13">
        <v>0</v>
      </c>
      <c r="R136" s="13">
        <v>130879</v>
      </c>
      <c r="S136" s="13">
        <v>156000</v>
      </c>
      <c r="T136" s="13">
        <v>699232</v>
      </c>
      <c r="U136" s="76">
        <v>127791</v>
      </c>
      <c r="V136" s="13">
        <v>2607858</v>
      </c>
      <c r="W136" s="79">
        <v>8425782</v>
      </c>
    </row>
    <row r="137" spans="1:23" ht="12.75">
      <c r="A137" s="21" t="s">
        <v>226</v>
      </c>
      <c r="B137" s="20" t="s">
        <v>263</v>
      </c>
      <c r="C137" s="20" t="s">
        <v>235</v>
      </c>
      <c r="D137" s="20" t="s">
        <v>285</v>
      </c>
      <c r="E137" s="20" t="s">
        <v>228</v>
      </c>
      <c r="F137" s="28"/>
      <c r="G137" s="27" t="s">
        <v>372</v>
      </c>
      <c r="H137" s="76">
        <v>3617284.59</v>
      </c>
      <c r="I137" s="13">
        <v>899632</v>
      </c>
      <c r="J137" s="13">
        <v>1748300</v>
      </c>
      <c r="K137" s="13">
        <v>761800</v>
      </c>
      <c r="L137" s="13">
        <v>785150</v>
      </c>
      <c r="M137" s="13">
        <v>30500</v>
      </c>
      <c r="N137" s="13">
        <v>11000</v>
      </c>
      <c r="O137" s="13">
        <v>25000</v>
      </c>
      <c r="P137" s="13">
        <v>0</v>
      </c>
      <c r="Q137" s="13">
        <v>6500</v>
      </c>
      <c r="R137" s="13">
        <v>7600</v>
      </c>
      <c r="S137" s="13">
        <v>46500</v>
      </c>
      <c r="T137" s="13">
        <v>30000</v>
      </c>
      <c r="U137" s="76">
        <v>44250</v>
      </c>
      <c r="V137" s="13">
        <v>407300</v>
      </c>
      <c r="W137" s="79">
        <v>3209984.59</v>
      </c>
    </row>
    <row r="138" spans="1:23" ht="12.75">
      <c r="A138" s="21" t="s">
        <v>226</v>
      </c>
      <c r="B138" s="20" t="s">
        <v>261</v>
      </c>
      <c r="C138" s="20" t="s">
        <v>241</v>
      </c>
      <c r="D138" s="20" t="s">
        <v>285</v>
      </c>
      <c r="E138" s="20" t="s">
        <v>228</v>
      </c>
      <c r="F138" s="28"/>
      <c r="G138" s="27" t="s">
        <v>373</v>
      </c>
      <c r="H138" s="76">
        <v>5719114.460000001</v>
      </c>
      <c r="I138" s="13">
        <v>1865088</v>
      </c>
      <c r="J138" s="13">
        <v>3486981</v>
      </c>
      <c r="K138" s="13">
        <v>1910000</v>
      </c>
      <c r="L138" s="13">
        <v>205500</v>
      </c>
      <c r="M138" s="13">
        <v>300119</v>
      </c>
      <c r="N138" s="13">
        <v>3315</v>
      </c>
      <c r="O138" s="13">
        <v>20500</v>
      </c>
      <c r="P138" s="13">
        <v>0</v>
      </c>
      <c r="Q138" s="13">
        <v>875851</v>
      </c>
      <c r="R138" s="13">
        <v>1210</v>
      </c>
      <c r="S138" s="13">
        <v>50000</v>
      </c>
      <c r="T138" s="13">
        <v>66118</v>
      </c>
      <c r="U138" s="76">
        <v>54368</v>
      </c>
      <c r="V138" s="13">
        <v>195527.46</v>
      </c>
      <c r="W138" s="79">
        <v>5523587.000000001</v>
      </c>
    </row>
    <row r="139" spans="1:23" ht="12.75">
      <c r="A139" s="21" t="s">
        <v>226</v>
      </c>
      <c r="B139" s="20" t="s">
        <v>251</v>
      </c>
      <c r="C139" s="20" t="s">
        <v>235</v>
      </c>
      <c r="D139" s="20" t="s">
        <v>285</v>
      </c>
      <c r="E139" s="20" t="s">
        <v>228</v>
      </c>
      <c r="F139" s="28"/>
      <c r="G139" s="27" t="s">
        <v>374</v>
      </c>
      <c r="H139" s="76">
        <v>23240538</v>
      </c>
      <c r="I139" s="13">
        <v>4560883</v>
      </c>
      <c r="J139" s="13">
        <v>14722786</v>
      </c>
      <c r="K139" s="13">
        <v>13742795</v>
      </c>
      <c r="L139" s="13">
        <v>482203</v>
      </c>
      <c r="M139" s="13">
        <v>118155</v>
      </c>
      <c r="N139" s="13">
        <v>4000</v>
      </c>
      <c r="O139" s="13">
        <v>26000</v>
      </c>
      <c r="P139" s="13">
        <v>0</v>
      </c>
      <c r="Q139" s="13">
        <v>5200</v>
      </c>
      <c r="R139" s="13">
        <v>28000</v>
      </c>
      <c r="S139" s="13">
        <v>91008</v>
      </c>
      <c r="T139" s="13">
        <v>61000</v>
      </c>
      <c r="U139" s="76">
        <v>164425</v>
      </c>
      <c r="V139" s="13">
        <v>770488</v>
      </c>
      <c r="W139" s="79">
        <v>22470050</v>
      </c>
    </row>
    <row r="140" spans="1:23" ht="12.75">
      <c r="A140" s="21" t="s">
        <v>226</v>
      </c>
      <c r="B140" s="20" t="s">
        <v>247</v>
      </c>
      <c r="C140" s="20" t="s">
        <v>245</v>
      </c>
      <c r="D140" s="20" t="s">
        <v>285</v>
      </c>
      <c r="E140" s="20" t="s">
        <v>228</v>
      </c>
      <c r="F140" s="28"/>
      <c r="G140" s="27" t="s">
        <v>375</v>
      </c>
      <c r="H140" s="76">
        <v>2129288</v>
      </c>
      <c r="I140" s="13">
        <v>463228</v>
      </c>
      <c r="J140" s="13">
        <v>1261458</v>
      </c>
      <c r="K140" s="13">
        <v>688126</v>
      </c>
      <c r="L140" s="13">
        <v>495896</v>
      </c>
      <c r="M140" s="13">
        <v>3660</v>
      </c>
      <c r="N140" s="13">
        <v>4500</v>
      </c>
      <c r="O140" s="13">
        <v>8000</v>
      </c>
      <c r="P140" s="13">
        <v>0</v>
      </c>
      <c r="Q140" s="13">
        <v>0</v>
      </c>
      <c r="R140" s="13">
        <v>2000</v>
      </c>
      <c r="S140" s="13">
        <v>32000</v>
      </c>
      <c r="T140" s="13">
        <v>15000</v>
      </c>
      <c r="U140" s="76">
        <v>12276</v>
      </c>
      <c r="V140" s="13">
        <v>141800</v>
      </c>
      <c r="W140" s="79">
        <v>1987488</v>
      </c>
    </row>
    <row r="141" spans="1:23" ht="12.75">
      <c r="A141" s="21" t="s">
        <v>226</v>
      </c>
      <c r="B141" s="20" t="s">
        <v>249</v>
      </c>
      <c r="C141" s="20" t="s">
        <v>243</v>
      </c>
      <c r="D141" s="20" t="s">
        <v>285</v>
      </c>
      <c r="E141" s="20" t="s">
        <v>228</v>
      </c>
      <c r="F141" s="28"/>
      <c r="G141" s="27" t="s">
        <v>376</v>
      </c>
      <c r="H141" s="76">
        <v>4845806</v>
      </c>
      <c r="I141" s="13">
        <v>1414157</v>
      </c>
      <c r="J141" s="13">
        <v>2119808</v>
      </c>
      <c r="K141" s="13">
        <v>1474000</v>
      </c>
      <c r="L141" s="13">
        <v>258000</v>
      </c>
      <c r="M141" s="13">
        <v>47000</v>
      </c>
      <c r="N141" s="13">
        <v>15000</v>
      </c>
      <c r="O141" s="13">
        <v>22000</v>
      </c>
      <c r="P141" s="13">
        <v>0</v>
      </c>
      <c r="Q141" s="13">
        <v>0</v>
      </c>
      <c r="R141" s="13">
        <v>500</v>
      </c>
      <c r="S141" s="13">
        <v>44000</v>
      </c>
      <c r="T141" s="13">
        <v>45000</v>
      </c>
      <c r="U141" s="76">
        <v>214308</v>
      </c>
      <c r="V141" s="13">
        <v>139000</v>
      </c>
      <c r="W141" s="79">
        <v>4706806</v>
      </c>
    </row>
    <row r="142" spans="1:23" ht="12.75">
      <c r="A142" s="21" t="s">
        <v>226</v>
      </c>
      <c r="B142" s="20" t="s">
        <v>241</v>
      </c>
      <c r="C142" s="20" t="s">
        <v>247</v>
      </c>
      <c r="D142" s="20" t="s">
        <v>285</v>
      </c>
      <c r="E142" s="20" t="s">
        <v>228</v>
      </c>
      <c r="F142" s="28"/>
      <c r="G142" s="27" t="s">
        <v>377</v>
      </c>
      <c r="H142" s="76">
        <v>4725943</v>
      </c>
      <c r="I142" s="13">
        <v>1196236</v>
      </c>
      <c r="J142" s="13">
        <v>1991204</v>
      </c>
      <c r="K142" s="13">
        <v>1464952</v>
      </c>
      <c r="L142" s="13">
        <v>136000</v>
      </c>
      <c r="M142" s="13">
        <v>36000</v>
      </c>
      <c r="N142" s="13">
        <v>8000</v>
      </c>
      <c r="O142" s="13">
        <v>25550</v>
      </c>
      <c r="P142" s="13">
        <v>0</v>
      </c>
      <c r="Q142" s="13">
        <v>0</v>
      </c>
      <c r="R142" s="13">
        <v>8200</v>
      </c>
      <c r="S142" s="13">
        <v>65000</v>
      </c>
      <c r="T142" s="13">
        <v>177457</v>
      </c>
      <c r="U142" s="76">
        <v>70045</v>
      </c>
      <c r="V142" s="13">
        <v>423300</v>
      </c>
      <c r="W142" s="79">
        <v>4302643</v>
      </c>
    </row>
    <row r="143" spans="1:23" ht="12.75">
      <c r="A143" s="21" t="s">
        <v>226</v>
      </c>
      <c r="B143" s="20" t="s">
        <v>271</v>
      </c>
      <c r="C143" s="20" t="s">
        <v>243</v>
      </c>
      <c r="D143" s="20" t="s">
        <v>285</v>
      </c>
      <c r="E143" s="20" t="s">
        <v>228</v>
      </c>
      <c r="F143" s="28"/>
      <c r="G143" s="27" t="s">
        <v>378</v>
      </c>
      <c r="H143" s="76">
        <v>3431503</v>
      </c>
      <c r="I143" s="13">
        <v>1297213</v>
      </c>
      <c r="J143" s="13">
        <v>1275720</v>
      </c>
      <c r="K143" s="13">
        <v>900000</v>
      </c>
      <c r="L143" s="13">
        <v>70000</v>
      </c>
      <c r="M143" s="13">
        <v>100000</v>
      </c>
      <c r="N143" s="13">
        <v>8000</v>
      </c>
      <c r="O143" s="13">
        <v>7500</v>
      </c>
      <c r="P143" s="13">
        <v>0</v>
      </c>
      <c r="Q143" s="13">
        <v>0</v>
      </c>
      <c r="R143" s="13">
        <v>1220</v>
      </c>
      <c r="S143" s="13">
        <v>37000</v>
      </c>
      <c r="T143" s="13">
        <v>110000</v>
      </c>
      <c r="U143" s="76">
        <v>42000</v>
      </c>
      <c r="V143" s="13">
        <v>464000</v>
      </c>
      <c r="W143" s="79">
        <v>2967503</v>
      </c>
    </row>
    <row r="144" spans="1:23" ht="12.75">
      <c r="A144" s="21" t="s">
        <v>226</v>
      </c>
      <c r="B144" s="20" t="s">
        <v>277</v>
      </c>
      <c r="C144" s="20" t="s">
        <v>237</v>
      </c>
      <c r="D144" s="20" t="s">
        <v>285</v>
      </c>
      <c r="E144" s="20" t="s">
        <v>228</v>
      </c>
      <c r="F144" s="28"/>
      <c r="G144" s="27" t="s">
        <v>379</v>
      </c>
      <c r="H144" s="76">
        <v>5161512</v>
      </c>
      <c r="I144" s="13">
        <v>1264507</v>
      </c>
      <c r="J144" s="13">
        <v>1646810</v>
      </c>
      <c r="K144" s="13">
        <v>872550</v>
      </c>
      <c r="L144" s="13">
        <v>472650</v>
      </c>
      <c r="M144" s="13">
        <v>62200</v>
      </c>
      <c r="N144" s="13">
        <v>5000</v>
      </c>
      <c r="O144" s="13">
        <v>13000</v>
      </c>
      <c r="P144" s="13">
        <v>0</v>
      </c>
      <c r="Q144" s="13">
        <v>13500</v>
      </c>
      <c r="R144" s="13">
        <v>1880</v>
      </c>
      <c r="S144" s="13">
        <v>80000</v>
      </c>
      <c r="T144" s="13">
        <v>71000</v>
      </c>
      <c r="U144" s="76">
        <v>55030</v>
      </c>
      <c r="V144" s="13">
        <v>1176900</v>
      </c>
      <c r="W144" s="79">
        <v>3984612</v>
      </c>
    </row>
    <row r="145" spans="1:23" ht="12.75">
      <c r="A145" s="21" t="s">
        <v>226</v>
      </c>
      <c r="B145" s="20" t="s">
        <v>279</v>
      </c>
      <c r="C145" s="20" t="s">
        <v>239</v>
      </c>
      <c r="D145" s="20" t="s">
        <v>285</v>
      </c>
      <c r="E145" s="20" t="s">
        <v>228</v>
      </c>
      <c r="F145" s="28"/>
      <c r="G145" s="27" t="s">
        <v>380</v>
      </c>
      <c r="H145" s="76">
        <v>9216921.75</v>
      </c>
      <c r="I145" s="13">
        <v>2538096</v>
      </c>
      <c r="J145" s="13">
        <v>3687341.75</v>
      </c>
      <c r="K145" s="13">
        <v>2869339.75</v>
      </c>
      <c r="L145" s="13">
        <v>400000</v>
      </c>
      <c r="M145" s="13">
        <v>43200</v>
      </c>
      <c r="N145" s="13">
        <v>5000</v>
      </c>
      <c r="O145" s="13">
        <v>17000</v>
      </c>
      <c r="P145" s="13">
        <v>0</v>
      </c>
      <c r="Q145" s="13">
        <v>213747</v>
      </c>
      <c r="R145" s="13">
        <v>7555</v>
      </c>
      <c r="S145" s="13">
        <v>47000</v>
      </c>
      <c r="T145" s="13">
        <v>46000</v>
      </c>
      <c r="U145" s="76">
        <v>38500</v>
      </c>
      <c r="V145" s="13">
        <v>145909</v>
      </c>
      <c r="W145" s="79">
        <v>9071012.75</v>
      </c>
    </row>
    <row r="146" spans="1:23" ht="12.75">
      <c r="A146" s="21" t="s">
        <v>226</v>
      </c>
      <c r="B146" s="20" t="s">
        <v>267</v>
      </c>
      <c r="C146" s="20" t="s">
        <v>243</v>
      </c>
      <c r="D146" s="20" t="s">
        <v>285</v>
      </c>
      <c r="E146" s="20" t="s">
        <v>228</v>
      </c>
      <c r="F146" s="28"/>
      <c r="G146" s="27" t="s">
        <v>318</v>
      </c>
      <c r="H146" s="76">
        <v>14904704</v>
      </c>
      <c r="I146" s="13">
        <v>4108614</v>
      </c>
      <c r="J146" s="13">
        <v>7161177</v>
      </c>
      <c r="K146" s="13">
        <v>5081183</v>
      </c>
      <c r="L146" s="13">
        <v>1020677</v>
      </c>
      <c r="M146" s="13">
        <v>189631</v>
      </c>
      <c r="N146" s="13">
        <v>80000</v>
      </c>
      <c r="O146" s="13">
        <v>37000</v>
      </c>
      <c r="P146" s="13">
        <v>0</v>
      </c>
      <c r="Q146" s="13">
        <v>43500</v>
      </c>
      <c r="R146" s="13">
        <v>23000</v>
      </c>
      <c r="S146" s="13">
        <v>210000</v>
      </c>
      <c r="T146" s="13">
        <v>160000</v>
      </c>
      <c r="U146" s="76">
        <v>316186</v>
      </c>
      <c r="V146" s="13">
        <v>2203807</v>
      </c>
      <c r="W146" s="79">
        <v>12700897</v>
      </c>
    </row>
    <row r="147" spans="1:23" ht="12.75">
      <c r="A147" s="21" t="s">
        <v>226</v>
      </c>
      <c r="B147" s="20" t="s">
        <v>265</v>
      </c>
      <c r="C147" s="20" t="s">
        <v>239</v>
      </c>
      <c r="D147" s="20" t="s">
        <v>285</v>
      </c>
      <c r="E147" s="20" t="s">
        <v>228</v>
      </c>
      <c r="F147" s="28"/>
      <c r="G147" s="27" t="s">
        <v>381</v>
      </c>
      <c r="H147" s="76">
        <v>6497062</v>
      </c>
      <c r="I147" s="13">
        <v>1032626</v>
      </c>
      <c r="J147" s="13">
        <v>2509518</v>
      </c>
      <c r="K147" s="13">
        <v>1121566</v>
      </c>
      <c r="L147" s="13">
        <v>1132474</v>
      </c>
      <c r="M147" s="13">
        <v>98130</v>
      </c>
      <c r="N147" s="13">
        <v>4000</v>
      </c>
      <c r="O147" s="13">
        <v>22000</v>
      </c>
      <c r="P147" s="13">
        <v>0</v>
      </c>
      <c r="Q147" s="13">
        <v>0</v>
      </c>
      <c r="R147" s="13">
        <v>653</v>
      </c>
      <c r="S147" s="13">
        <v>67000</v>
      </c>
      <c r="T147" s="13">
        <v>50000</v>
      </c>
      <c r="U147" s="76">
        <v>13695</v>
      </c>
      <c r="V147" s="13">
        <v>316470</v>
      </c>
      <c r="W147" s="79">
        <v>6180592</v>
      </c>
    </row>
    <row r="148" spans="1:23" ht="12.75">
      <c r="A148" s="21" t="s">
        <v>226</v>
      </c>
      <c r="B148" s="20" t="s">
        <v>271</v>
      </c>
      <c r="C148" s="20" t="s">
        <v>245</v>
      </c>
      <c r="D148" s="20" t="s">
        <v>285</v>
      </c>
      <c r="E148" s="20" t="s">
        <v>228</v>
      </c>
      <c r="F148" s="28"/>
      <c r="G148" s="27" t="s">
        <v>382</v>
      </c>
      <c r="H148" s="76">
        <v>6415437</v>
      </c>
      <c r="I148" s="13">
        <v>1292157</v>
      </c>
      <c r="J148" s="13">
        <v>2550000</v>
      </c>
      <c r="K148" s="13">
        <v>2100000</v>
      </c>
      <c r="L148" s="13">
        <v>58000</v>
      </c>
      <c r="M148" s="13">
        <v>30000</v>
      </c>
      <c r="N148" s="13">
        <v>15000</v>
      </c>
      <c r="O148" s="13">
        <v>10000</v>
      </c>
      <c r="P148" s="13">
        <v>0</v>
      </c>
      <c r="Q148" s="13">
        <v>1000</v>
      </c>
      <c r="R148" s="13">
        <v>30000</v>
      </c>
      <c r="S148" s="13">
        <v>100000</v>
      </c>
      <c r="T148" s="13">
        <v>120000</v>
      </c>
      <c r="U148" s="76">
        <v>86000</v>
      </c>
      <c r="V148" s="13">
        <v>510000</v>
      </c>
      <c r="W148" s="79">
        <v>5905437</v>
      </c>
    </row>
    <row r="149" spans="1:23" ht="12.75">
      <c r="A149" s="21" t="s">
        <v>226</v>
      </c>
      <c r="B149" s="20" t="s">
        <v>231</v>
      </c>
      <c r="C149" s="20" t="s">
        <v>241</v>
      </c>
      <c r="D149" s="20" t="s">
        <v>285</v>
      </c>
      <c r="E149" s="20" t="s">
        <v>228</v>
      </c>
      <c r="F149" s="28"/>
      <c r="G149" s="27" t="s">
        <v>383</v>
      </c>
      <c r="H149" s="76">
        <v>9613037</v>
      </c>
      <c r="I149" s="13">
        <v>2272720</v>
      </c>
      <c r="J149" s="13">
        <v>7132450</v>
      </c>
      <c r="K149" s="13">
        <v>6051283</v>
      </c>
      <c r="L149" s="13">
        <v>525000</v>
      </c>
      <c r="M149" s="13">
        <v>159996</v>
      </c>
      <c r="N149" s="13">
        <v>3000</v>
      </c>
      <c r="O149" s="13">
        <v>15000</v>
      </c>
      <c r="P149" s="13">
        <v>0</v>
      </c>
      <c r="Q149" s="13">
        <v>160000</v>
      </c>
      <c r="R149" s="13">
        <v>2000</v>
      </c>
      <c r="S149" s="13">
        <v>101964</v>
      </c>
      <c r="T149" s="13">
        <v>50000</v>
      </c>
      <c r="U149" s="76">
        <v>64207</v>
      </c>
      <c r="V149" s="13">
        <v>150204</v>
      </c>
      <c r="W149" s="79">
        <v>9462833</v>
      </c>
    </row>
    <row r="150" spans="1:23" ht="12.75">
      <c r="A150" s="21" t="s">
        <v>226</v>
      </c>
      <c r="B150" s="20" t="s">
        <v>239</v>
      </c>
      <c r="C150" s="20" t="s">
        <v>241</v>
      </c>
      <c r="D150" s="20" t="s">
        <v>285</v>
      </c>
      <c r="E150" s="20" t="s">
        <v>228</v>
      </c>
      <c r="F150" s="28"/>
      <c r="G150" s="27" t="s">
        <v>384</v>
      </c>
      <c r="H150" s="76">
        <v>2856857</v>
      </c>
      <c r="I150" s="13">
        <v>702308</v>
      </c>
      <c r="J150" s="13">
        <v>1878735</v>
      </c>
      <c r="K150" s="13">
        <v>710000</v>
      </c>
      <c r="L150" s="13">
        <v>868200</v>
      </c>
      <c r="M150" s="13">
        <v>60500</v>
      </c>
      <c r="N150" s="13">
        <v>4000</v>
      </c>
      <c r="O150" s="13">
        <v>23500</v>
      </c>
      <c r="P150" s="13">
        <v>0</v>
      </c>
      <c r="Q150" s="13">
        <v>69600</v>
      </c>
      <c r="R150" s="13">
        <v>3788</v>
      </c>
      <c r="S150" s="13">
        <v>58584</v>
      </c>
      <c r="T150" s="13">
        <v>37000</v>
      </c>
      <c r="U150" s="76">
        <v>43563</v>
      </c>
      <c r="V150" s="13">
        <v>218150</v>
      </c>
      <c r="W150" s="79">
        <v>2638707</v>
      </c>
    </row>
    <row r="151" spans="1:23" ht="12.75">
      <c r="A151" s="21" t="s">
        <v>226</v>
      </c>
      <c r="B151" s="20" t="s">
        <v>273</v>
      </c>
      <c r="C151" s="20" t="s">
        <v>226</v>
      </c>
      <c r="D151" s="20" t="s">
        <v>285</v>
      </c>
      <c r="E151" s="20" t="s">
        <v>228</v>
      </c>
      <c r="F151" s="28"/>
      <c r="G151" s="27" t="s">
        <v>385</v>
      </c>
      <c r="H151" s="76">
        <v>6078694</v>
      </c>
      <c r="I151" s="13">
        <v>2337717</v>
      </c>
      <c r="J151" s="13">
        <v>2541515</v>
      </c>
      <c r="K151" s="13">
        <v>1147400</v>
      </c>
      <c r="L151" s="13">
        <v>897000</v>
      </c>
      <c r="M151" s="13">
        <v>103500</v>
      </c>
      <c r="N151" s="13">
        <v>15000</v>
      </c>
      <c r="O151" s="13">
        <v>41000</v>
      </c>
      <c r="P151" s="13">
        <v>0</v>
      </c>
      <c r="Q151" s="13">
        <v>0</v>
      </c>
      <c r="R151" s="13">
        <v>9000</v>
      </c>
      <c r="S151" s="13">
        <v>92015</v>
      </c>
      <c r="T151" s="13">
        <v>91600</v>
      </c>
      <c r="U151" s="76">
        <v>145000</v>
      </c>
      <c r="V151" s="13">
        <v>424760</v>
      </c>
      <c r="W151" s="79">
        <v>5653934</v>
      </c>
    </row>
    <row r="152" spans="1:23" ht="12.75">
      <c r="A152" s="21" t="s">
        <v>226</v>
      </c>
      <c r="B152" s="20" t="s">
        <v>269</v>
      </c>
      <c r="C152" s="20" t="s">
        <v>237</v>
      </c>
      <c r="D152" s="20" t="s">
        <v>285</v>
      </c>
      <c r="E152" s="20" t="s">
        <v>228</v>
      </c>
      <c r="F152" s="28"/>
      <c r="G152" s="27" t="s">
        <v>386</v>
      </c>
      <c r="H152" s="76">
        <v>16245838</v>
      </c>
      <c r="I152" s="13">
        <v>3603147</v>
      </c>
      <c r="J152" s="13">
        <v>9034990</v>
      </c>
      <c r="K152" s="13">
        <v>5233908</v>
      </c>
      <c r="L152" s="13">
        <v>587919</v>
      </c>
      <c r="M152" s="13">
        <v>101165</v>
      </c>
      <c r="N152" s="13">
        <v>80000</v>
      </c>
      <c r="O152" s="13">
        <v>106000</v>
      </c>
      <c r="P152" s="13">
        <v>0</v>
      </c>
      <c r="Q152" s="13">
        <v>56000</v>
      </c>
      <c r="R152" s="13">
        <v>19577</v>
      </c>
      <c r="S152" s="13">
        <v>95000</v>
      </c>
      <c r="T152" s="13">
        <v>2453781</v>
      </c>
      <c r="U152" s="76">
        <v>301640</v>
      </c>
      <c r="V152" s="13">
        <v>778477</v>
      </c>
      <c r="W152" s="79">
        <v>15467361</v>
      </c>
    </row>
    <row r="153" spans="1:23" ht="12.75">
      <c r="A153" s="21" t="s">
        <v>226</v>
      </c>
      <c r="B153" s="20" t="s">
        <v>281</v>
      </c>
      <c r="C153" s="20" t="s">
        <v>239</v>
      </c>
      <c r="D153" s="20" t="s">
        <v>285</v>
      </c>
      <c r="E153" s="20" t="s">
        <v>228</v>
      </c>
      <c r="F153" s="28"/>
      <c r="G153" s="27" t="s">
        <v>387</v>
      </c>
      <c r="H153" s="76">
        <v>6011214</v>
      </c>
      <c r="I153" s="13">
        <v>1189134</v>
      </c>
      <c r="J153" s="13">
        <v>2212596</v>
      </c>
      <c r="K153" s="13">
        <v>873209</v>
      </c>
      <c r="L153" s="13">
        <v>1074387</v>
      </c>
      <c r="M153" s="13">
        <v>53500</v>
      </c>
      <c r="N153" s="13">
        <v>2000</v>
      </c>
      <c r="O153" s="13">
        <v>13000</v>
      </c>
      <c r="P153" s="13">
        <v>0</v>
      </c>
      <c r="Q153" s="13">
        <v>42505</v>
      </c>
      <c r="R153" s="13">
        <v>7000</v>
      </c>
      <c r="S153" s="13">
        <v>68666</v>
      </c>
      <c r="T153" s="13">
        <v>57500</v>
      </c>
      <c r="U153" s="76">
        <v>20829</v>
      </c>
      <c r="V153" s="13">
        <v>2331405</v>
      </c>
      <c r="W153" s="79">
        <v>3679809</v>
      </c>
    </row>
    <row r="154" spans="1:23" ht="12.75">
      <c r="A154" s="21" t="s">
        <v>226</v>
      </c>
      <c r="B154" s="20" t="s">
        <v>269</v>
      </c>
      <c r="C154" s="20" t="s">
        <v>239</v>
      </c>
      <c r="D154" s="20" t="s">
        <v>285</v>
      </c>
      <c r="E154" s="20" t="s">
        <v>228</v>
      </c>
      <c r="F154" s="28"/>
      <c r="G154" s="27" t="s">
        <v>388</v>
      </c>
      <c r="H154" s="76">
        <v>4535612</v>
      </c>
      <c r="I154" s="13">
        <v>1379076</v>
      </c>
      <c r="J154" s="13">
        <v>2178980</v>
      </c>
      <c r="K154" s="13">
        <v>1321000</v>
      </c>
      <c r="L154" s="13">
        <v>480000</v>
      </c>
      <c r="M154" s="13">
        <v>39200</v>
      </c>
      <c r="N154" s="13">
        <v>4000</v>
      </c>
      <c r="O154" s="13">
        <v>20500</v>
      </c>
      <c r="P154" s="13">
        <v>0</v>
      </c>
      <c r="Q154" s="13">
        <v>6000</v>
      </c>
      <c r="R154" s="13">
        <v>930</v>
      </c>
      <c r="S154" s="13">
        <v>72000</v>
      </c>
      <c r="T154" s="13">
        <v>50350</v>
      </c>
      <c r="U154" s="76">
        <v>185000</v>
      </c>
      <c r="V154" s="13">
        <v>341100</v>
      </c>
      <c r="W154" s="79">
        <v>4194512</v>
      </c>
    </row>
    <row r="155" spans="1:23" ht="12.75">
      <c r="A155" s="21" t="s">
        <v>226</v>
      </c>
      <c r="B155" s="20" t="s">
        <v>279</v>
      </c>
      <c r="C155" s="20" t="s">
        <v>243</v>
      </c>
      <c r="D155" s="20" t="s">
        <v>285</v>
      </c>
      <c r="E155" s="20" t="s">
        <v>228</v>
      </c>
      <c r="F155" s="28"/>
      <c r="G155" s="27" t="s">
        <v>324</v>
      </c>
      <c r="H155" s="76">
        <v>10182824.5</v>
      </c>
      <c r="I155" s="13">
        <v>2463200</v>
      </c>
      <c r="J155" s="13">
        <v>7228698</v>
      </c>
      <c r="K155" s="13">
        <v>5070285</v>
      </c>
      <c r="L155" s="13">
        <v>562113</v>
      </c>
      <c r="M155" s="13">
        <v>64400</v>
      </c>
      <c r="N155" s="13">
        <v>5000</v>
      </c>
      <c r="O155" s="13">
        <v>33000</v>
      </c>
      <c r="P155" s="13">
        <v>0</v>
      </c>
      <c r="Q155" s="13">
        <v>54000</v>
      </c>
      <c r="R155" s="13">
        <v>15000</v>
      </c>
      <c r="S155" s="13">
        <v>250000</v>
      </c>
      <c r="T155" s="13">
        <v>205000</v>
      </c>
      <c r="U155" s="76">
        <v>969900</v>
      </c>
      <c r="V155" s="13">
        <v>323918.5</v>
      </c>
      <c r="W155" s="79">
        <v>9858906</v>
      </c>
    </row>
    <row r="156" spans="1:23" ht="12.75">
      <c r="A156" s="21" t="s">
        <v>226</v>
      </c>
      <c r="B156" s="20" t="s">
        <v>281</v>
      </c>
      <c r="C156" s="20" t="s">
        <v>241</v>
      </c>
      <c r="D156" s="20" t="s">
        <v>285</v>
      </c>
      <c r="E156" s="20" t="s">
        <v>228</v>
      </c>
      <c r="F156" s="28"/>
      <c r="G156" s="27" t="s">
        <v>325</v>
      </c>
      <c r="H156" s="76">
        <v>11011527</v>
      </c>
      <c r="I156" s="13">
        <v>1997756</v>
      </c>
      <c r="J156" s="13">
        <v>4704268</v>
      </c>
      <c r="K156" s="13">
        <v>2824121</v>
      </c>
      <c r="L156" s="13">
        <v>1098812</v>
      </c>
      <c r="M156" s="13">
        <v>64000</v>
      </c>
      <c r="N156" s="13">
        <v>3000</v>
      </c>
      <c r="O156" s="13">
        <v>10000</v>
      </c>
      <c r="P156" s="13">
        <v>0</v>
      </c>
      <c r="Q156" s="13">
        <v>400000</v>
      </c>
      <c r="R156" s="13">
        <v>9000</v>
      </c>
      <c r="S156" s="13">
        <v>70000</v>
      </c>
      <c r="T156" s="13">
        <v>180000</v>
      </c>
      <c r="U156" s="76">
        <v>45335</v>
      </c>
      <c r="V156" s="13">
        <v>385000</v>
      </c>
      <c r="W156" s="79">
        <v>10626527</v>
      </c>
    </row>
    <row r="157" spans="1:23" ht="12.75">
      <c r="A157" s="21" t="s">
        <v>226</v>
      </c>
      <c r="B157" s="20" t="s">
        <v>275</v>
      </c>
      <c r="C157" s="20" t="s">
        <v>247</v>
      </c>
      <c r="D157" s="20" t="s">
        <v>285</v>
      </c>
      <c r="E157" s="20" t="s">
        <v>228</v>
      </c>
      <c r="F157" s="28"/>
      <c r="G157" s="27" t="s">
        <v>389</v>
      </c>
      <c r="H157" s="76">
        <v>15180961</v>
      </c>
      <c r="I157" s="13">
        <v>2819819</v>
      </c>
      <c r="J157" s="13">
        <v>9023655</v>
      </c>
      <c r="K157" s="13">
        <v>1725000</v>
      </c>
      <c r="L157" s="13">
        <v>1501787</v>
      </c>
      <c r="M157" s="13">
        <v>52500</v>
      </c>
      <c r="N157" s="13">
        <v>28200</v>
      </c>
      <c r="O157" s="13">
        <v>54700</v>
      </c>
      <c r="P157" s="13">
        <v>0</v>
      </c>
      <c r="Q157" s="13">
        <v>0</v>
      </c>
      <c r="R157" s="13">
        <v>31300</v>
      </c>
      <c r="S157" s="13">
        <v>110975</v>
      </c>
      <c r="T157" s="13">
        <v>1664300</v>
      </c>
      <c r="U157" s="76">
        <v>3854893</v>
      </c>
      <c r="V157" s="13">
        <v>2166517</v>
      </c>
      <c r="W157" s="79">
        <v>13014444</v>
      </c>
    </row>
    <row r="158" spans="1:23" ht="12.75">
      <c r="A158" s="21" t="s">
        <v>226</v>
      </c>
      <c r="B158" s="20" t="s">
        <v>235</v>
      </c>
      <c r="C158" s="20" t="s">
        <v>241</v>
      </c>
      <c r="D158" s="20" t="s">
        <v>285</v>
      </c>
      <c r="E158" s="20" t="s">
        <v>228</v>
      </c>
      <c r="F158" s="28"/>
      <c r="G158" s="27" t="s">
        <v>390</v>
      </c>
      <c r="H158" s="76">
        <v>3881770</v>
      </c>
      <c r="I158" s="13">
        <v>881715</v>
      </c>
      <c r="J158" s="13">
        <v>2279185</v>
      </c>
      <c r="K158" s="13">
        <v>1690105</v>
      </c>
      <c r="L158" s="13">
        <v>419720</v>
      </c>
      <c r="M158" s="13">
        <v>23900</v>
      </c>
      <c r="N158" s="13">
        <v>12300</v>
      </c>
      <c r="O158" s="13">
        <v>9000</v>
      </c>
      <c r="P158" s="13">
        <v>0</v>
      </c>
      <c r="Q158" s="13">
        <v>17500</v>
      </c>
      <c r="R158" s="13">
        <v>16470</v>
      </c>
      <c r="S158" s="13">
        <v>40000</v>
      </c>
      <c r="T158" s="13">
        <v>36500</v>
      </c>
      <c r="U158" s="76">
        <v>13690</v>
      </c>
      <c r="V158" s="13">
        <v>143739</v>
      </c>
      <c r="W158" s="79">
        <v>3738031</v>
      </c>
    </row>
    <row r="159" spans="1:23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34">
        <v>1009604338.0399998</v>
      </c>
      <c r="I159" s="133">
        <v>288079144</v>
      </c>
      <c r="J159" s="133">
        <v>485034148</v>
      </c>
      <c r="K159" s="133">
        <v>337335086</v>
      </c>
      <c r="L159" s="133">
        <v>28913035</v>
      </c>
      <c r="M159" s="133">
        <v>10507186</v>
      </c>
      <c r="N159" s="133">
        <v>1479137</v>
      </c>
      <c r="O159" s="133">
        <v>9791462</v>
      </c>
      <c r="P159" s="133">
        <v>0</v>
      </c>
      <c r="Q159" s="133">
        <v>46232547</v>
      </c>
      <c r="R159" s="133">
        <v>5157931</v>
      </c>
      <c r="S159" s="133">
        <v>9750195</v>
      </c>
      <c r="T159" s="133">
        <v>15532532</v>
      </c>
      <c r="U159" s="134">
        <v>20335037</v>
      </c>
      <c r="V159" s="133">
        <v>124114091.98</v>
      </c>
      <c r="W159" s="135">
        <v>885490246.06</v>
      </c>
    </row>
    <row r="160" spans="1:23" ht="12.75">
      <c r="A160" s="21" t="s">
        <v>226</v>
      </c>
      <c r="B160" s="20" t="s">
        <v>277</v>
      </c>
      <c r="C160" s="20" t="s">
        <v>231</v>
      </c>
      <c r="D160" s="20" t="s">
        <v>392</v>
      </c>
      <c r="E160" s="20" t="s">
        <v>228</v>
      </c>
      <c r="F160" s="28"/>
      <c r="G160" s="27" t="s">
        <v>393</v>
      </c>
      <c r="H160" s="76">
        <v>5437658</v>
      </c>
      <c r="I160" s="13">
        <v>1368455</v>
      </c>
      <c r="J160" s="13">
        <v>2300068</v>
      </c>
      <c r="K160" s="13">
        <v>1660000</v>
      </c>
      <c r="L160" s="13">
        <v>166406</v>
      </c>
      <c r="M160" s="13">
        <v>52875</v>
      </c>
      <c r="N160" s="13">
        <v>10000</v>
      </c>
      <c r="O160" s="13">
        <v>20600</v>
      </c>
      <c r="P160" s="13">
        <v>0</v>
      </c>
      <c r="Q160" s="13">
        <v>170912</v>
      </c>
      <c r="R160" s="13">
        <v>7535</v>
      </c>
      <c r="S160" s="13">
        <v>75326</v>
      </c>
      <c r="T160" s="13">
        <v>60800</v>
      </c>
      <c r="U160" s="76">
        <v>75614</v>
      </c>
      <c r="V160" s="13">
        <v>1053874</v>
      </c>
      <c r="W160" s="79">
        <v>4383784</v>
      </c>
    </row>
    <row r="161" spans="1:23" ht="12.75">
      <c r="A161" s="21" t="s">
        <v>226</v>
      </c>
      <c r="B161" s="20" t="s">
        <v>257</v>
      </c>
      <c r="C161" s="20" t="s">
        <v>226</v>
      </c>
      <c r="D161" s="20" t="s">
        <v>392</v>
      </c>
      <c r="E161" s="20" t="s">
        <v>228</v>
      </c>
      <c r="F161" s="28"/>
      <c r="G161" s="27" t="s">
        <v>394</v>
      </c>
      <c r="H161" s="76">
        <v>6989123.75</v>
      </c>
      <c r="I161" s="13">
        <v>2981001</v>
      </c>
      <c r="J161" s="13">
        <v>3080894</v>
      </c>
      <c r="K161" s="13">
        <v>1878000</v>
      </c>
      <c r="L161" s="13">
        <v>730600</v>
      </c>
      <c r="M161" s="13">
        <v>116800</v>
      </c>
      <c r="N161" s="13">
        <v>9000</v>
      </c>
      <c r="O161" s="13">
        <v>43900</v>
      </c>
      <c r="P161" s="13">
        <v>0</v>
      </c>
      <c r="Q161" s="13">
        <v>0</v>
      </c>
      <c r="R161" s="13">
        <v>42400</v>
      </c>
      <c r="S161" s="13">
        <v>96494</v>
      </c>
      <c r="T161" s="13">
        <v>31000</v>
      </c>
      <c r="U161" s="76">
        <v>132700</v>
      </c>
      <c r="V161" s="13">
        <v>324300</v>
      </c>
      <c r="W161" s="79">
        <v>6664823.75</v>
      </c>
    </row>
    <row r="162" spans="1:23" ht="12.75">
      <c r="A162" s="21" t="s">
        <v>226</v>
      </c>
      <c r="B162" s="20" t="s">
        <v>279</v>
      </c>
      <c r="C162" s="20" t="s">
        <v>235</v>
      </c>
      <c r="D162" s="20" t="s">
        <v>392</v>
      </c>
      <c r="E162" s="20" t="s">
        <v>228</v>
      </c>
      <c r="F162" s="28"/>
      <c r="G162" s="27" t="s">
        <v>395</v>
      </c>
      <c r="H162" s="76">
        <v>93170343</v>
      </c>
      <c r="I162" s="13">
        <v>19782577</v>
      </c>
      <c r="J162" s="13">
        <v>67755099</v>
      </c>
      <c r="K162" s="13">
        <v>52285486</v>
      </c>
      <c r="L162" s="13">
        <v>257937</v>
      </c>
      <c r="M162" s="13">
        <v>804134</v>
      </c>
      <c r="N162" s="13">
        <v>119134</v>
      </c>
      <c r="O162" s="13">
        <v>168254</v>
      </c>
      <c r="P162" s="13">
        <v>0</v>
      </c>
      <c r="Q162" s="13">
        <v>11250000</v>
      </c>
      <c r="R162" s="13">
        <v>1050000</v>
      </c>
      <c r="S162" s="13">
        <v>365245</v>
      </c>
      <c r="T162" s="13">
        <v>409851</v>
      </c>
      <c r="U162" s="76">
        <v>1045058</v>
      </c>
      <c r="V162" s="13">
        <v>1303178</v>
      </c>
      <c r="W162" s="79">
        <v>91867165</v>
      </c>
    </row>
    <row r="163" spans="1:23" ht="12.75">
      <c r="A163" s="21" t="s">
        <v>226</v>
      </c>
      <c r="B163" s="20" t="s">
        <v>239</v>
      </c>
      <c r="C163" s="20" t="s">
        <v>226</v>
      </c>
      <c r="D163" s="20" t="s">
        <v>392</v>
      </c>
      <c r="E163" s="20" t="s">
        <v>228</v>
      </c>
      <c r="F163" s="28"/>
      <c r="G163" s="27" t="s">
        <v>396</v>
      </c>
      <c r="H163" s="76">
        <v>7034632.59</v>
      </c>
      <c r="I163" s="13">
        <v>2367831</v>
      </c>
      <c r="J163" s="13">
        <v>3201862</v>
      </c>
      <c r="K163" s="13">
        <v>2205000</v>
      </c>
      <c r="L163" s="13">
        <v>394600</v>
      </c>
      <c r="M163" s="13">
        <v>98600</v>
      </c>
      <c r="N163" s="13">
        <v>7100</v>
      </c>
      <c r="O163" s="13">
        <v>45000</v>
      </c>
      <c r="P163" s="13">
        <v>0</v>
      </c>
      <c r="Q163" s="13">
        <v>21800</v>
      </c>
      <c r="R163" s="13">
        <v>17000</v>
      </c>
      <c r="S163" s="13">
        <v>162700</v>
      </c>
      <c r="T163" s="13">
        <v>107300</v>
      </c>
      <c r="U163" s="76">
        <v>142762</v>
      </c>
      <c r="V163" s="13">
        <v>731000.21</v>
      </c>
      <c r="W163" s="79">
        <v>6303632.38</v>
      </c>
    </row>
    <row r="164" spans="1:23" ht="12.75">
      <c r="A164" s="21" t="s">
        <v>226</v>
      </c>
      <c r="B164" s="20" t="s">
        <v>273</v>
      </c>
      <c r="C164" s="20" t="s">
        <v>231</v>
      </c>
      <c r="D164" s="20" t="s">
        <v>392</v>
      </c>
      <c r="E164" s="20" t="s">
        <v>228</v>
      </c>
      <c r="F164" s="28"/>
      <c r="G164" s="27" t="s">
        <v>397</v>
      </c>
      <c r="H164" s="76">
        <v>27828887</v>
      </c>
      <c r="I164" s="13">
        <v>6850513</v>
      </c>
      <c r="J164" s="13">
        <v>15179067</v>
      </c>
      <c r="K164" s="13">
        <v>12880000</v>
      </c>
      <c r="L164" s="13">
        <v>300000</v>
      </c>
      <c r="M164" s="13">
        <v>395700</v>
      </c>
      <c r="N164" s="13">
        <v>22000</v>
      </c>
      <c r="O164" s="13">
        <v>100000</v>
      </c>
      <c r="P164" s="13">
        <v>0</v>
      </c>
      <c r="Q164" s="13">
        <v>10000</v>
      </c>
      <c r="R164" s="13">
        <v>260000</v>
      </c>
      <c r="S164" s="13">
        <v>225000</v>
      </c>
      <c r="T164" s="13">
        <v>366000</v>
      </c>
      <c r="U164" s="76">
        <v>620367</v>
      </c>
      <c r="V164" s="13">
        <v>3738500</v>
      </c>
      <c r="W164" s="79">
        <v>24090387</v>
      </c>
    </row>
    <row r="165" spans="1:23" ht="12.75">
      <c r="A165" s="21" t="s">
        <v>226</v>
      </c>
      <c r="B165" s="20" t="s">
        <v>245</v>
      </c>
      <c r="C165" s="20" t="s">
        <v>241</v>
      </c>
      <c r="D165" s="20" t="s">
        <v>392</v>
      </c>
      <c r="E165" s="20" t="s">
        <v>228</v>
      </c>
      <c r="F165" s="28"/>
      <c r="G165" s="27" t="s">
        <v>398</v>
      </c>
      <c r="H165" s="76">
        <v>17706329.000000004</v>
      </c>
      <c r="I165" s="13">
        <v>5496522</v>
      </c>
      <c r="J165" s="13">
        <v>6988902</v>
      </c>
      <c r="K165" s="13">
        <v>4929041</v>
      </c>
      <c r="L165" s="13">
        <v>244000</v>
      </c>
      <c r="M165" s="13">
        <v>229000</v>
      </c>
      <c r="N165" s="13">
        <v>15000</v>
      </c>
      <c r="O165" s="13">
        <v>381265</v>
      </c>
      <c r="P165" s="13">
        <v>0</v>
      </c>
      <c r="Q165" s="13">
        <v>4500</v>
      </c>
      <c r="R165" s="13">
        <v>50000</v>
      </c>
      <c r="S165" s="13">
        <v>290625</v>
      </c>
      <c r="T165" s="13">
        <v>359000</v>
      </c>
      <c r="U165" s="76">
        <v>486471</v>
      </c>
      <c r="V165" s="13">
        <v>3938184</v>
      </c>
      <c r="W165" s="79">
        <v>13768145.000000004</v>
      </c>
    </row>
    <row r="166" spans="1:23" ht="12.75">
      <c r="A166" s="21" t="s">
        <v>226</v>
      </c>
      <c r="B166" s="20" t="s">
        <v>261</v>
      </c>
      <c r="C166" s="20" t="s">
        <v>231</v>
      </c>
      <c r="D166" s="20" t="s">
        <v>392</v>
      </c>
      <c r="E166" s="20" t="s">
        <v>228</v>
      </c>
      <c r="F166" s="28"/>
      <c r="G166" s="27" t="s">
        <v>399</v>
      </c>
      <c r="H166" s="76">
        <v>15308123</v>
      </c>
      <c r="I166" s="13">
        <v>6293379</v>
      </c>
      <c r="J166" s="13">
        <v>6186950</v>
      </c>
      <c r="K166" s="13">
        <v>4915500</v>
      </c>
      <c r="L166" s="13">
        <v>387000</v>
      </c>
      <c r="M166" s="13">
        <v>98500</v>
      </c>
      <c r="N166" s="13">
        <v>10000</v>
      </c>
      <c r="O166" s="13">
        <v>29000</v>
      </c>
      <c r="P166" s="13">
        <v>0</v>
      </c>
      <c r="Q166" s="13">
        <v>31520</v>
      </c>
      <c r="R166" s="13">
        <v>43000</v>
      </c>
      <c r="S166" s="13">
        <v>149130</v>
      </c>
      <c r="T166" s="13">
        <v>270000</v>
      </c>
      <c r="U166" s="76">
        <v>253300</v>
      </c>
      <c r="V166" s="13">
        <v>2300776</v>
      </c>
      <c r="W166" s="79">
        <v>13007347</v>
      </c>
    </row>
    <row r="167" spans="1:23" ht="12.75">
      <c r="A167" s="21" t="s">
        <v>226</v>
      </c>
      <c r="B167" s="20" t="s">
        <v>271</v>
      </c>
      <c r="C167" s="20" t="s">
        <v>239</v>
      </c>
      <c r="D167" s="20" t="s">
        <v>392</v>
      </c>
      <c r="E167" s="20" t="s">
        <v>228</v>
      </c>
      <c r="F167" s="28"/>
      <c r="G167" s="27" t="s">
        <v>400</v>
      </c>
      <c r="H167" s="76">
        <v>12157153</v>
      </c>
      <c r="I167" s="13">
        <v>2416229</v>
      </c>
      <c r="J167" s="13">
        <v>3577888</v>
      </c>
      <c r="K167" s="13">
        <v>2909654</v>
      </c>
      <c r="L167" s="13">
        <v>24000</v>
      </c>
      <c r="M167" s="13">
        <v>134000</v>
      </c>
      <c r="N167" s="13">
        <v>50000</v>
      </c>
      <c r="O167" s="13">
        <v>40000</v>
      </c>
      <c r="P167" s="13">
        <v>0</v>
      </c>
      <c r="Q167" s="13">
        <v>0</v>
      </c>
      <c r="R167" s="13">
        <v>19000</v>
      </c>
      <c r="S167" s="13">
        <v>115000</v>
      </c>
      <c r="T167" s="13">
        <v>190000</v>
      </c>
      <c r="U167" s="76">
        <v>96234</v>
      </c>
      <c r="V167" s="13">
        <v>1905760</v>
      </c>
      <c r="W167" s="79">
        <v>10251393</v>
      </c>
    </row>
    <row r="168" spans="1:23" ht="12.75">
      <c r="A168" s="21" t="s">
        <v>226</v>
      </c>
      <c r="B168" s="20" t="s">
        <v>237</v>
      </c>
      <c r="C168" s="20" t="s">
        <v>231</v>
      </c>
      <c r="D168" s="20" t="s">
        <v>392</v>
      </c>
      <c r="E168" s="20" t="s">
        <v>228</v>
      </c>
      <c r="F168" s="28"/>
      <c r="G168" s="27" t="s">
        <v>401</v>
      </c>
      <c r="H168" s="76">
        <v>16409899.729999997</v>
      </c>
      <c r="I168" s="13">
        <v>5672786</v>
      </c>
      <c r="J168" s="13">
        <v>9544880</v>
      </c>
      <c r="K168" s="13">
        <v>5750000</v>
      </c>
      <c r="L168" s="13">
        <v>680000</v>
      </c>
      <c r="M168" s="13">
        <v>303580</v>
      </c>
      <c r="N168" s="13">
        <v>20600</v>
      </c>
      <c r="O168" s="13">
        <v>522000</v>
      </c>
      <c r="P168" s="13">
        <v>0</v>
      </c>
      <c r="Q168" s="13">
        <v>1300000</v>
      </c>
      <c r="R168" s="13">
        <v>74500</v>
      </c>
      <c r="S168" s="13">
        <v>240000</v>
      </c>
      <c r="T168" s="13">
        <v>229000</v>
      </c>
      <c r="U168" s="76">
        <v>425200</v>
      </c>
      <c r="V168" s="13">
        <v>781030</v>
      </c>
      <c r="W168" s="79">
        <v>15628869.729999997</v>
      </c>
    </row>
    <row r="169" spans="1:23" ht="12.75">
      <c r="A169" s="21" t="s">
        <v>226</v>
      </c>
      <c r="B169" s="20" t="s">
        <v>253</v>
      </c>
      <c r="C169" s="20" t="s">
        <v>231</v>
      </c>
      <c r="D169" s="20" t="s">
        <v>392</v>
      </c>
      <c r="E169" s="20" t="s">
        <v>228</v>
      </c>
      <c r="F169" s="28"/>
      <c r="G169" s="27" t="s">
        <v>402</v>
      </c>
      <c r="H169" s="76">
        <v>7467143</v>
      </c>
      <c r="I169" s="13">
        <v>3249301</v>
      </c>
      <c r="J169" s="13">
        <v>2892511</v>
      </c>
      <c r="K169" s="13">
        <v>2050000</v>
      </c>
      <c r="L169" s="13">
        <v>150000</v>
      </c>
      <c r="M169" s="13">
        <v>84000</v>
      </c>
      <c r="N169" s="13">
        <v>80000</v>
      </c>
      <c r="O169" s="13">
        <v>50000</v>
      </c>
      <c r="P169" s="13">
        <v>0</v>
      </c>
      <c r="Q169" s="13">
        <v>0</v>
      </c>
      <c r="R169" s="13">
        <v>41000</v>
      </c>
      <c r="S169" s="13">
        <v>131011</v>
      </c>
      <c r="T169" s="13">
        <v>131000</v>
      </c>
      <c r="U169" s="76">
        <v>175500</v>
      </c>
      <c r="V169" s="13">
        <v>1182565</v>
      </c>
      <c r="W169" s="79">
        <v>6284578</v>
      </c>
    </row>
    <row r="170" spans="1:23" ht="12.75">
      <c r="A170" s="21" t="s">
        <v>226</v>
      </c>
      <c r="B170" s="20" t="s">
        <v>267</v>
      </c>
      <c r="C170" s="20" t="s">
        <v>237</v>
      </c>
      <c r="D170" s="20" t="s">
        <v>392</v>
      </c>
      <c r="E170" s="20" t="s">
        <v>228</v>
      </c>
      <c r="F170" s="28"/>
      <c r="G170" s="27" t="s">
        <v>403</v>
      </c>
      <c r="H170" s="76">
        <v>8698579</v>
      </c>
      <c r="I170" s="13">
        <v>2695000</v>
      </c>
      <c r="J170" s="13">
        <v>3864077</v>
      </c>
      <c r="K170" s="13">
        <v>2913217</v>
      </c>
      <c r="L170" s="13">
        <v>489090</v>
      </c>
      <c r="M170" s="13">
        <v>68056</v>
      </c>
      <c r="N170" s="13">
        <v>11000</v>
      </c>
      <c r="O170" s="13">
        <v>25360</v>
      </c>
      <c r="P170" s="13">
        <v>0</v>
      </c>
      <c r="Q170" s="13">
        <v>33500</v>
      </c>
      <c r="R170" s="13">
        <v>28000</v>
      </c>
      <c r="S170" s="13">
        <v>120000</v>
      </c>
      <c r="T170" s="13">
        <v>112500</v>
      </c>
      <c r="U170" s="76">
        <v>63354</v>
      </c>
      <c r="V170" s="13">
        <v>1598755</v>
      </c>
      <c r="W170" s="79">
        <v>7099824</v>
      </c>
    </row>
    <row r="171" spans="1:23" ht="12.75">
      <c r="A171" s="21" t="s">
        <v>226</v>
      </c>
      <c r="B171" s="20" t="s">
        <v>259</v>
      </c>
      <c r="C171" s="20" t="s">
        <v>235</v>
      </c>
      <c r="D171" s="20" t="s">
        <v>392</v>
      </c>
      <c r="E171" s="20" t="s">
        <v>228</v>
      </c>
      <c r="F171" s="28"/>
      <c r="G171" s="27" t="s">
        <v>404</v>
      </c>
      <c r="H171" s="76">
        <v>32661863</v>
      </c>
      <c r="I171" s="13">
        <v>8689404</v>
      </c>
      <c r="J171" s="13">
        <v>15776063</v>
      </c>
      <c r="K171" s="13">
        <v>13414900</v>
      </c>
      <c r="L171" s="13">
        <v>400000</v>
      </c>
      <c r="M171" s="13">
        <v>242000</v>
      </c>
      <c r="N171" s="13">
        <v>35000</v>
      </c>
      <c r="O171" s="13">
        <v>355000</v>
      </c>
      <c r="P171" s="13">
        <v>0</v>
      </c>
      <c r="Q171" s="13">
        <v>0</v>
      </c>
      <c r="R171" s="13">
        <v>62000</v>
      </c>
      <c r="S171" s="13">
        <v>290000</v>
      </c>
      <c r="T171" s="13">
        <v>655000</v>
      </c>
      <c r="U171" s="76">
        <v>322163</v>
      </c>
      <c r="V171" s="13">
        <v>4173000</v>
      </c>
      <c r="W171" s="79">
        <v>28488863</v>
      </c>
    </row>
    <row r="172" spans="1:23" ht="12.75">
      <c r="A172" s="21" t="s">
        <v>226</v>
      </c>
      <c r="B172" s="20" t="s">
        <v>275</v>
      </c>
      <c r="C172" s="20" t="s">
        <v>237</v>
      </c>
      <c r="D172" s="20" t="s">
        <v>392</v>
      </c>
      <c r="E172" s="20" t="s">
        <v>228</v>
      </c>
      <c r="F172" s="28"/>
      <c r="G172" s="27" t="s">
        <v>405</v>
      </c>
      <c r="H172" s="76">
        <v>39773283</v>
      </c>
      <c r="I172" s="13">
        <v>8801437</v>
      </c>
      <c r="J172" s="13">
        <v>14603888</v>
      </c>
      <c r="K172" s="13">
        <v>9300000</v>
      </c>
      <c r="L172" s="13">
        <v>1650000</v>
      </c>
      <c r="M172" s="13">
        <v>456000</v>
      </c>
      <c r="N172" s="13">
        <v>50000</v>
      </c>
      <c r="O172" s="13">
        <v>90000</v>
      </c>
      <c r="P172" s="13">
        <v>0</v>
      </c>
      <c r="Q172" s="13">
        <v>162000</v>
      </c>
      <c r="R172" s="13">
        <v>95000</v>
      </c>
      <c r="S172" s="13">
        <v>255000</v>
      </c>
      <c r="T172" s="13">
        <v>1234000</v>
      </c>
      <c r="U172" s="76">
        <v>1311888</v>
      </c>
      <c r="V172" s="13">
        <v>4581047</v>
      </c>
      <c r="W172" s="79">
        <v>35192236</v>
      </c>
    </row>
    <row r="173" spans="1:23" ht="12.75">
      <c r="A173" s="21" t="s">
        <v>226</v>
      </c>
      <c r="B173" s="20" t="s">
        <v>245</v>
      </c>
      <c r="C173" s="20" t="s">
        <v>245</v>
      </c>
      <c r="D173" s="20" t="s">
        <v>392</v>
      </c>
      <c r="E173" s="20" t="s">
        <v>228</v>
      </c>
      <c r="F173" s="28"/>
      <c r="G173" s="27" t="s">
        <v>406</v>
      </c>
      <c r="H173" s="76">
        <v>10112044</v>
      </c>
      <c r="I173" s="13">
        <v>2572845</v>
      </c>
      <c r="J173" s="13">
        <v>5349333</v>
      </c>
      <c r="K173" s="13">
        <v>3044579</v>
      </c>
      <c r="L173" s="13">
        <v>82221</v>
      </c>
      <c r="M173" s="13">
        <v>108306</v>
      </c>
      <c r="N173" s="13">
        <v>25000</v>
      </c>
      <c r="O173" s="13">
        <v>35236</v>
      </c>
      <c r="P173" s="13">
        <v>0</v>
      </c>
      <c r="Q173" s="13">
        <v>140000</v>
      </c>
      <c r="R173" s="13">
        <v>66500</v>
      </c>
      <c r="S173" s="13">
        <v>217860</v>
      </c>
      <c r="T173" s="13">
        <v>339000</v>
      </c>
      <c r="U173" s="76">
        <v>1290631</v>
      </c>
      <c r="V173" s="13">
        <v>1672536</v>
      </c>
      <c r="W173" s="79">
        <v>8439508</v>
      </c>
    </row>
    <row r="174" spans="1:23" ht="12.75">
      <c r="A174" s="21" t="s">
        <v>226</v>
      </c>
      <c r="B174" s="20" t="s">
        <v>249</v>
      </c>
      <c r="C174" s="20" t="s">
        <v>235</v>
      </c>
      <c r="D174" s="20" t="s">
        <v>392</v>
      </c>
      <c r="E174" s="20" t="s">
        <v>228</v>
      </c>
      <c r="F174" s="28"/>
      <c r="G174" s="27" t="s">
        <v>407</v>
      </c>
      <c r="H174" s="76">
        <v>8827499</v>
      </c>
      <c r="I174" s="13">
        <v>2344528</v>
      </c>
      <c r="J174" s="13">
        <v>4112500</v>
      </c>
      <c r="K174" s="13">
        <v>3340000</v>
      </c>
      <c r="L174" s="13">
        <v>385000</v>
      </c>
      <c r="M174" s="13">
        <v>68000</v>
      </c>
      <c r="N174" s="13">
        <v>10000</v>
      </c>
      <c r="O174" s="13">
        <v>35000</v>
      </c>
      <c r="P174" s="13">
        <v>0</v>
      </c>
      <c r="Q174" s="13">
        <v>0</v>
      </c>
      <c r="R174" s="13">
        <v>8000</v>
      </c>
      <c r="S174" s="13">
        <v>130000</v>
      </c>
      <c r="T174" s="13">
        <v>73000</v>
      </c>
      <c r="U174" s="76">
        <v>63500</v>
      </c>
      <c r="V174" s="13">
        <v>1177746</v>
      </c>
      <c r="W174" s="79">
        <v>7649753</v>
      </c>
    </row>
    <row r="175" spans="1:23" ht="12.75">
      <c r="A175" s="21" t="s">
        <v>226</v>
      </c>
      <c r="B175" s="20" t="s">
        <v>243</v>
      </c>
      <c r="C175" s="20" t="s">
        <v>235</v>
      </c>
      <c r="D175" s="20" t="s">
        <v>392</v>
      </c>
      <c r="E175" s="20" t="s">
        <v>228</v>
      </c>
      <c r="F175" s="28"/>
      <c r="G175" s="27" t="s">
        <v>408</v>
      </c>
      <c r="H175" s="76">
        <v>8452378</v>
      </c>
      <c r="I175" s="13">
        <v>3072405</v>
      </c>
      <c r="J175" s="13">
        <v>3051500</v>
      </c>
      <c r="K175" s="13">
        <v>2415000</v>
      </c>
      <c r="L175" s="13">
        <v>93000</v>
      </c>
      <c r="M175" s="13">
        <v>78000</v>
      </c>
      <c r="N175" s="13">
        <v>10000</v>
      </c>
      <c r="O175" s="13">
        <v>40000</v>
      </c>
      <c r="P175" s="13">
        <v>0</v>
      </c>
      <c r="Q175" s="13">
        <v>0</v>
      </c>
      <c r="R175" s="13">
        <v>41700</v>
      </c>
      <c r="S175" s="13">
        <v>112000</v>
      </c>
      <c r="T175" s="13">
        <v>103000</v>
      </c>
      <c r="U175" s="76">
        <v>158800</v>
      </c>
      <c r="V175" s="13">
        <v>1461200</v>
      </c>
      <c r="W175" s="79">
        <v>6991178</v>
      </c>
    </row>
    <row r="176" spans="1:23" ht="12.75">
      <c r="A176" s="21" t="s">
        <v>226</v>
      </c>
      <c r="B176" s="20" t="s">
        <v>253</v>
      </c>
      <c r="C176" s="20" t="s">
        <v>226</v>
      </c>
      <c r="D176" s="20" t="s">
        <v>392</v>
      </c>
      <c r="E176" s="20" t="s">
        <v>228</v>
      </c>
      <c r="F176" s="28"/>
      <c r="G176" s="27" t="s">
        <v>409</v>
      </c>
      <c r="H176" s="76">
        <v>3329249</v>
      </c>
      <c r="I176" s="13">
        <v>1051420</v>
      </c>
      <c r="J176" s="13">
        <v>1612900</v>
      </c>
      <c r="K176" s="13">
        <v>1100000</v>
      </c>
      <c r="L176" s="13">
        <v>218000</v>
      </c>
      <c r="M176" s="13">
        <v>29800</v>
      </c>
      <c r="N176" s="13">
        <v>14100</v>
      </c>
      <c r="O176" s="13">
        <v>20000</v>
      </c>
      <c r="P176" s="13">
        <v>0</v>
      </c>
      <c r="Q176" s="13">
        <v>31000</v>
      </c>
      <c r="R176" s="13">
        <v>7700</v>
      </c>
      <c r="S176" s="13">
        <v>85000</v>
      </c>
      <c r="T176" s="13">
        <v>58600</v>
      </c>
      <c r="U176" s="76">
        <v>48700</v>
      </c>
      <c r="V176" s="13">
        <v>244460</v>
      </c>
      <c r="W176" s="79">
        <v>3084789</v>
      </c>
    </row>
    <row r="177" spans="1:23" ht="12.75">
      <c r="A177" s="21" t="s">
        <v>226</v>
      </c>
      <c r="B177" s="20" t="s">
        <v>253</v>
      </c>
      <c r="C177" s="20" t="s">
        <v>235</v>
      </c>
      <c r="D177" s="20" t="s">
        <v>392</v>
      </c>
      <c r="E177" s="20" t="s">
        <v>228</v>
      </c>
      <c r="F177" s="28"/>
      <c r="G177" s="27" t="s">
        <v>410</v>
      </c>
      <c r="H177" s="76">
        <v>21948340.65</v>
      </c>
      <c r="I177" s="13">
        <v>5300835</v>
      </c>
      <c r="J177" s="13">
        <v>12555394</v>
      </c>
      <c r="K177" s="13">
        <v>9129895</v>
      </c>
      <c r="L177" s="13">
        <v>1078000</v>
      </c>
      <c r="M177" s="13">
        <v>307100</v>
      </c>
      <c r="N177" s="13">
        <v>25000</v>
      </c>
      <c r="O177" s="13">
        <v>543000</v>
      </c>
      <c r="P177" s="13">
        <v>0</v>
      </c>
      <c r="Q177" s="13">
        <v>419000</v>
      </c>
      <c r="R177" s="13">
        <v>55000</v>
      </c>
      <c r="S177" s="13">
        <v>253500</v>
      </c>
      <c r="T177" s="13">
        <v>345600</v>
      </c>
      <c r="U177" s="76">
        <v>399299</v>
      </c>
      <c r="V177" s="13">
        <v>1565541</v>
      </c>
      <c r="W177" s="79">
        <v>20382799.65</v>
      </c>
    </row>
    <row r="178" spans="1:23" ht="12.75">
      <c r="A178" s="21" t="s">
        <v>226</v>
      </c>
      <c r="B178" s="20" t="s">
        <v>271</v>
      </c>
      <c r="C178" s="20" t="s">
        <v>241</v>
      </c>
      <c r="D178" s="20" t="s">
        <v>392</v>
      </c>
      <c r="E178" s="20" t="s">
        <v>228</v>
      </c>
      <c r="F178" s="28"/>
      <c r="G178" s="27" t="s">
        <v>411</v>
      </c>
      <c r="H178" s="76">
        <v>8964259</v>
      </c>
      <c r="I178" s="13">
        <v>2545631</v>
      </c>
      <c r="J178" s="13">
        <v>4190390</v>
      </c>
      <c r="K178" s="13">
        <v>2907000</v>
      </c>
      <c r="L178" s="13">
        <v>52500</v>
      </c>
      <c r="M178" s="13">
        <v>45000</v>
      </c>
      <c r="N178" s="13">
        <v>20000</v>
      </c>
      <c r="O178" s="13">
        <v>30000</v>
      </c>
      <c r="P178" s="13">
        <v>0</v>
      </c>
      <c r="Q178" s="13">
        <v>848640</v>
      </c>
      <c r="R178" s="13">
        <v>12000</v>
      </c>
      <c r="S178" s="13">
        <v>88000</v>
      </c>
      <c r="T178" s="13">
        <v>67000</v>
      </c>
      <c r="U178" s="76">
        <v>120250</v>
      </c>
      <c r="V178" s="13">
        <v>1566593</v>
      </c>
      <c r="W178" s="79">
        <v>7397666</v>
      </c>
    </row>
    <row r="179" spans="1:23" ht="12.75">
      <c r="A179" s="21" t="s">
        <v>226</v>
      </c>
      <c r="B179" s="20" t="s">
        <v>257</v>
      </c>
      <c r="C179" s="20" t="s">
        <v>239</v>
      </c>
      <c r="D179" s="20" t="s">
        <v>392</v>
      </c>
      <c r="E179" s="20" t="s">
        <v>228</v>
      </c>
      <c r="F179" s="28"/>
      <c r="G179" s="27" t="s">
        <v>412</v>
      </c>
      <c r="H179" s="76">
        <v>4874339</v>
      </c>
      <c r="I179" s="13">
        <v>1673973</v>
      </c>
      <c r="J179" s="13">
        <v>2379984</v>
      </c>
      <c r="K179" s="13">
        <v>1738600</v>
      </c>
      <c r="L179" s="13">
        <v>96000</v>
      </c>
      <c r="M179" s="13">
        <v>234800</v>
      </c>
      <c r="N179" s="13">
        <v>12000</v>
      </c>
      <c r="O179" s="13">
        <v>17000</v>
      </c>
      <c r="P179" s="13">
        <v>0</v>
      </c>
      <c r="Q179" s="13">
        <v>5000</v>
      </c>
      <c r="R179" s="13">
        <v>8600</v>
      </c>
      <c r="S179" s="13">
        <v>70784</v>
      </c>
      <c r="T179" s="13">
        <v>64000</v>
      </c>
      <c r="U179" s="76">
        <v>133200</v>
      </c>
      <c r="V179" s="13">
        <v>327980</v>
      </c>
      <c r="W179" s="79">
        <v>4546359</v>
      </c>
    </row>
    <row r="180" spans="1:23" ht="12.75">
      <c r="A180" s="21" t="s">
        <v>226</v>
      </c>
      <c r="B180" s="20" t="s">
        <v>245</v>
      </c>
      <c r="C180" s="20" t="s">
        <v>249</v>
      </c>
      <c r="D180" s="20" t="s">
        <v>392</v>
      </c>
      <c r="E180" s="20" t="s">
        <v>228</v>
      </c>
      <c r="F180" s="28"/>
      <c r="G180" s="27" t="s">
        <v>413</v>
      </c>
      <c r="H180" s="76">
        <v>5715309</v>
      </c>
      <c r="I180" s="13">
        <v>2288352</v>
      </c>
      <c r="J180" s="13">
        <v>2418329</v>
      </c>
      <c r="K180" s="13">
        <v>1788696</v>
      </c>
      <c r="L180" s="13">
        <v>150889</v>
      </c>
      <c r="M180" s="13">
        <v>74467</v>
      </c>
      <c r="N180" s="13">
        <v>12500</v>
      </c>
      <c r="O180" s="13">
        <v>40600</v>
      </c>
      <c r="P180" s="13">
        <v>0</v>
      </c>
      <c r="Q180" s="13">
        <v>1485</v>
      </c>
      <c r="R180" s="13">
        <v>14400</v>
      </c>
      <c r="S180" s="13">
        <v>96600</v>
      </c>
      <c r="T180" s="13">
        <v>96000</v>
      </c>
      <c r="U180" s="76">
        <v>142692</v>
      </c>
      <c r="V180" s="13">
        <v>711600</v>
      </c>
      <c r="W180" s="79">
        <v>5003709</v>
      </c>
    </row>
    <row r="181" spans="1:23" ht="12.75">
      <c r="A181" s="21" t="s">
        <v>226</v>
      </c>
      <c r="B181" s="20" t="s">
        <v>255</v>
      </c>
      <c r="C181" s="20" t="s">
        <v>235</v>
      </c>
      <c r="D181" s="20" t="s">
        <v>392</v>
      </c>
      <c r="E181" s="20" t="s">
        <v>228</v>
      </c>
      <c r="F181" s="28"/>
      <c r="G181" s="27" t="s">
        <v>414</v>
      </c>
      <c r="H181" s="76">
        <v>23894938</v>
      </c>
      <c r="I181" s="13">
        <v>7631282</v>
      </c>
      <c r="J181" s="13">
        <v>11665715</v>
      </c>
      <c r="K181" s="13">
        <v>8317632</v>
      </c>
      <c r="L181" s="13">
        <v>439397</v>
      </c>
      <c r="M181" s="13">
        <v>557000</v>
      </c>
      <c r="N181" s="13">
        <v>40000</v>
      </c>
      <c r="O181" s="13">
        <v>696518</v>
      </c>
      <c r="P181" s="13">
        <v>0</v>
      </c>
      <c r="Q181" s="13">
        <v>110000</v>
      </c>
      <c r="R181" s="13">
        <v>155950</v>
      </c>
      <c r="S181" s="13">
        <v>320000</v>
      </c>
      <c r="T181" s="13">
        <v>540000</v>
      </c>
      <c r="U181" s="76">
        <v>489218</v>
      </c>
      <c r="V181" s="13">
        <v>2713372</v>
      </c>
      <c r="W181" s="79">
        <v>21181566</v>
      </c>
    </row>
    <row r="182" spans="1:23" ht="12.75">
      <c r="A182" s="21" t="s">
        <v>226</v>
      </c>
      <c r="B182" s="20" t="s">
        <v>253</v>
      </c>
      <c r="C182" s="20" t="s">
        <v>237</v>
      </c>
      <c r="D182" s="20" t="s">
        <v>392</v>
      </c>
      <c r="E182" s="20" t="s">
        <v>228</v>
      </c>
      <c r="F182" s="28"/>
      <c r="G182" s="27" t="s">
        <v>415</v>
      </c>
      <c r="H182" s="76">
        <v>7974781</v>
      </c>
      <c r="I182" s="13">
        <v>2043633</v>
      </c>
      <c r="J182" s="13">
        <v>3631914</v>
      </c>
      <c r="K182" s="13">
        <v>2624585</v>
      </c>
      <c r="L182" s="13">
        <v>177700</v>
      </c>
      <c r="M182" s="13">
        <v>42600</v>
      </c>
      <c r="N182" s="13">
        <v>17000</v>
      </c>
      <c r="O182" s="13">
        <v>49500</v>
      </c>
      <c r="P182" s="13">
        <v>0</v>
      </c>
      <c r="Q182" s="13">
        <v>390000</v>
      </c>
      <c r="R182" s="13">
        <v>13800</v>
      </c>
      <c r="S182" s="13">
        <v>121600</v>
      </c>
      <c r="T182" s="13">
        <v>74800</v>
      </c>
      <c r="U182" s="76">
        <v>120329</v>
      </c>
      <c r="V182" s="13">
        <v>1350713</v>
      </c>
      <c r="W182" s="79">
        <v>6624068</v>
      </c>
    </row>
    <row r="183" spans="1:23" ht="12.75">
      <c r="A183" s="21" t="s">
        <v>226</v>
      </c>
      <c r="B183" s="20" t="s">
        <v>226</v>
      </c>
      <c r="C183" s="20" t="s">
        <v>243</v>
      </c>
      <c r="D183" s="20" t="s">
        <v>392</v>
      </c>
      <c r="E183" s="20" t="s">
        <v>228</v>
      </c>
      <c r="F183" s="28"/>
      <c r="G183" s="27" t="s">
        <v>416</v>
      </c>
      <c r="H183" s="76">
        <v>5456313</v>
      </c>
      <c r="I183" s="13">
        <v>1311191</v>
      </c>
      <c r="J183" s="13">
        <v>3101052</v>
      </c>
      <c r="K183" s="13">
        <v>1768086</v>
      </c>
      <c r="L183" s="13">
        <v>650156</v>
      </c>
      <c r="M183" s="13">
        <v>33450</v>
      </c>
      <c r="N183" s="13">
        <v>7000</v>
      </c>
      <c r="O183" s="13">
        <v>20000</v>
      </c>
      <c r="P183" s="13">
        <v>0</v>
      </c>
      <c r="Q183" s="13">
        <v>357000</v>
      </c>
      <c r="R183" s="13">
        <v>11500</v>
      </c>
      <c r="S183" s="13">
        <v>76430</v>
      </c>
      <c r="T183" s="13">
        <v>76200</v>
      </c>
      <c r="U183" s="76">
        <v>101230</v>
      </c>
      <c r="V183" s="13">
        <v>619000</v>
      </c>
      <c r="W183" s="79">
        <v>4837313</v>
      </c>
    </row>
    <row r="184" spans="1:23" ht="12.75">
      <c r="A184" s="21" t="s">
        <v>226</v>
      </c>
      <c r="B184" s="20" t="s">
        <v>231</v>
      </c>
      <c r="C184" s="20" t="s">
        <v>237</v>
      </c>
      <c r="D184" s="20" t="s">
        <v>392</v>
      </c>
      <c r="E184" s="20" t="s">
        <v>228</v>
      </c>
      <c r="F184" s="28"/>
      <c r="G184" s="27" t="s">
        <v>417</v>
      </c>
      <c r="H184" s="76">
        <v>19612078.000000004</v>
      </c>
      <c r="I184" s="13">
        <v>2659304</v>
      </c>
      <c r="J184" s="13">
        <v>8710180</v>
      </c>
      <c r="K184" s="13">
        <v>7153700</v>
      </c>
      <c r="L184" s="13">
        <v>625000</v>
      </c>
      <c r="M184" s="13">
        <v>152600</v>
      </c>
      <c r="N184" s="13">
        <v>6000</v>
      </c>
      <c r="O184" s="13">
        <v>77500</v>
      </c>
      <c r="P184" s="13">
        <v>0</v>
      </c>
      <c r="Q184" s="13">
        <v>180000</v>
      </c>
      <c r="R184" s="13">
        <v>14000</v>
      </c>
      <c r="S184" s="13">
        <v>196600</v>
      </c>
      <c r="T184" s="13">
        <v>130000</v>
      </c>
      <c r="U184" s="76">
        <v>174780</v>
      </c>
      <c r="V184" s="13">
        <v>1958698</v>
      </c>
      <c r="W184" s="79">
        <v>17653380.000000004</v>
      </c>
    </row>
    <row r="185" spans="1:23" ht="12.75">
      <c r="A185" s="21" t="s">
        <v>226</v>
      </c>
      <c r="B185" s="20" t="s">
        <v>269</v>
      </c>
      <c r="C185" s="20" t="s">
        <v>231</v>
      </c>
      <c r="D185" s="20" t="s">
        <v>392</v>
      </c>
      <c r="E185" s="20" t="s">
        <v>228</v>
      </c>
      <c r="F185" s="28"/>
      <c r="G185" s="27" t="s">
        <v>418</v>
      </c>
      <c r="H185" s="76">
        <v>20935629.14</v>
      </c>
      <c r="I185" s="13">
        <v>8337631</v>
      </c>
      <c r="J185" s="13">
        <v>8615000</v>
      </c>
      <c r="K185" s="13">
        <v>4893000</v>
      </c>
      <c r="L185" s="13">
        <v>439000</v>
      </c>
      <c r="M185" s="13">
        <v>148000</v>
      </c>
      <c r="N185" s="13">
        <v>25000</v>
      </c>
      <c r="O185" s="13">
        <v>342000</v>
      </c>
      <c r="P185" s="13">
        <v>0</v>
      </c>
      <c r="Q185" s="13">
        <v>1000</v>
      </c>
      <c r="R185" s="13">
        <v>190000</v>
      </c>
      <c r="S185" s="13">
        <v>237000</v>
      </c>
      <c r="T185" s="13">
        <v>202000</v>
      </c>
      <c r="U185" s="76">
        <v>2138000</v>
      </c>
      <c r="V185" s="13">
        <v>2904050</v>
      </c>
      <c r="W185" s="79">
        <v>18031579.14</v>
      </c>
    </row>
    <row r="186" spans="1:23" ht="12.75">
      <c r="A186" s="21" t="s">
        <v>226</v>
      </c>
      <c r="B186" s="20" t="s">
        <v>249</v>
      </c>
      <c r="C186" s="20" t="s">
        <v>239</v>
      </c>
      <c r="D186" s="20" t="s">
        <v>392</v>
      </c>
      <c r="E186" s="20" t="s">
        <v>228</v>
      </c>
      <c r="F186" s="28"/>
      <c r="G186" s="27" t="s">
        <v>419</v>
      </c>
      <c r="H186" s="76">
        <v>5332817</v>
      </c>
      <c r="I186" s="13">
        <v>1584550</v>
      </c>
      <c r="J186" s="13">
        <v>1893322</v>
      </c>
      <c r="K186" s="13">
        <v>1341842</v>
      </c>
      <c r="L186" s="13">
        <v>206441</v>
      </c>
      <c r="M186" s="13">
        <v>66000</v>
      </c>
      <c r="N186" s="13">
        <v>13000</v>
      </c>
      <c r="O186" s="13">
        <v>31800</v>
      </c>
      <c r="P186" s="13">
        <v>0</v>
      </c>
      <c r="Q186" s="13">
        <v>0</v>
      </c>
      <c r="R186" s="13">
        <v>8600</v>
      </c>
      <c r="S186" s="13">
        <v>80000</v>
      </c>
      <c r="T186" s="13">
        <v>70200</v>
      </c>
      <c r="U186" s="76">
        <v>75439</v>
      </c>
      <c r="V186" s="13">
        <v>474200</v>
      </c>
      <c r="W186" s="79">
        <v>4858617</v>
      </c>
    </row>
    <row r="187" spans="1:23" ht="12.75">
      <c r="A187" s="21" t="s">
        <v>226</v>
      </c>
      <c r="B187" s="20" t="s">
        <v>279</v>
      </c>
      <c r="C187" s="20" t="s">
        <v>237</v>
      </c>
      <c r="D187" s="20" t="s">
        <v>392</v>
      </c>
      <c r="E187" s="20" t="s">
        <v>228</v>
      </c>
      <c r="F187" s="28"/>
      <c r="G187" s="27" t="s">
        <v>420</v>
      </c>
      <c r="H187" s="76">
        <v>9960689</v>
      </c>
      <c r="I187" s="13">
        <v>2355632</v>
      </c>
      <c r="J187" s="13">
        <v>3891091</v>
      </c>
      <c r="K187" s="13">
        <v>3066885</v>
      </c>
      <c r="L187" s="13">
        <v>331056</v>
      </c>
      <c r="M187" s="13">
        <v>69837</v>
      </c>
      <c r="N187" s="13">
        <v>4400</v>
      </c>
      <c r="O187" s="13">
        <v>58800</v>
      </c>
      <c r="P187" s="13">
        <v>0</v>
      </c>
      <c r="Q187" s="13">
        <v>0</v>
      </c>
      <c r="R187" s="13">
        <v>35000</v>
      </c>
      <c r="S187" s="13">
        <v>133016</v>
      </c>
      <c r="T187" s="13">
        <v>68000</v>
      </c>
      <c r="U187" s="76">
        <v>124097</v>
      </c>
      <c r="V187" s="13">
        <v>591680</v>
      </c>
      <c r="W187" s="79">
        <v>9369009</v>
      </c>
    </row>
    <row r="188" spans="1:23" ht="12.75">
      <c r="A188" s="21" t="s">
        <v>226</v>
      </c>
      <c r="B188" s="20" t="s">
        <v>261</v>
      </c>
      <c r="C188" s="20" t="s">
        <v>237</v>
      </c>
      <c r="D188" s="20" t="s">
        <v>392</v>
      </c>
      <c r="E188" s="20" t="s">
        <v>228</v>
      </c>
      <c r="F188" s="28"/>
      <c r="G188" s="27" t="s">
        <v>421</v>
      </c>
      <c r="H188" s="76">
        <v>143025326</v>
      </c>
      <c r="I188" s="13">
        <v>48717845</v>
      </c>
      <c r="J188" s="13">
        <v>82401930</v>
      </c>
      <c r="K188" s="13">
        <v>52756000</v>
      </c>
      <c r="L188" s="13">
        <v>86900</v>
      </c>
      <c r="M188" s="13">
        <v>414200</v>
      </c>
      <c r="N188" s="13">
        <v>83100</v>
      </c>
      <c r="O188" s="13">
        <v>664340</v>
      </c>
      <c r="P188" s="13">
        <v>0</v>
      </c>
      <c r="Q188" s="13">
        <v>25400000</v>
      </c>
      <c r="R188" s="13">
        <v>173000</v>
      </c>
      <c r="S188" s="13">
        <v>490300</v>
      </c>
      <c r="T188" s="13">
        <v>2000000</v>
      </c>
      <c r="U188" s="76">
        <v>334090</v>
      </c>
      <c r="V188" s="13">
        <v>6243993</v>
      </c>
      <c r="W188" s="79">
        <v>136781333</v>
      </c>
    </row>
    <row r="189" spans="1:23" ht="12.75">
      <c r="A189" s="21" t="s">
        <v>226</v>
      </c>
      <c r="B189" s="20" t="s">
        <v>247</v>
      </c>
      <c r="C189" s="20" t="s">
        <v>243</v>
      </c>
      <c r="D189" s="20" t="s">
        <v>392</v>
      </c>
      <c r="E189" s="20" t="s">
        <v>228</v>
      </c>
      <c r="F189" s="28"/>
      <c r="G189" s="27" t="s">
        <v>422</v>
      </c>
      <c r="H189" s="76">
        <v>8042459</v>
      </c>
      <c r="I189" s="13">
        <v>2388755</v>
      </c>
      <c r="J189" s="13">
        <v>4495250</v>
      </c>
      <c r="K189" s="13">
        <v>3696000</v>
      </c>
      <c r="L189" s="13">
        <v>298985</v>
      </c>
      <c r="M189" s="13">
        <v>102000</v>
      </c>
      <c r="N189" s="13">
        <v>4000</v>
      </c>
      <c r="O189" s="13">
        <v>37630</v>
      </c>
      <c r="P189" s="13">
        <v>0</v>
      </c>
      <c r="Q189" s="13">
        <v>0</v>
      </c>
      <c r="R189" s="13">
        <v>24555</v>
      </c>
      <c r="S189" s="13">
        <v>100000</v>
      </c>
      <c r="T189" s="13">
        <v>120950</v>
      </c>
      <c r="U189" s="76">
        <v>111130</v>
      </c>
      <c r="V189" s="13">
        <v>752555</v>
      </c>
      <c r="W189" s="79">
        <v>7289904</v>
      </c>
    </row>
    <row r="190" spans="1:23" ht="12.75">
      <c r="A190" s="21" t="s">
        <v>226</v>
      </c>
      <c r="B190" s="20" t="s">
        <v>269</v>
      </c>
      <c r="C190" s="20" t="s">
        <v>226</v>
      </c>
      <c r="D190" s="20" t="s">
        <v>392</v>
      </c>
      <c r="E190" s="20" t="s">
        <v>228</v>
      </c>
      <c r="F190" s="28"/>
      <c r="G190" s="27" t="s">
        <v>423</v>
      </c>
      <c r="H190" s="76">
        <v>8050887</v>
      </c>
      <c r="I190" s="13">
        <v>1578178</v>
      </c>
      <c r="J190" s="13">
        <v>3629930</v>
      </c>
      <c r="K190" s="13">
        <v>2432045</v>
      </c>
      <c r="L190" s="13">
        <v>706866</v>
      </c>
      <c r="M190" s="13">
        <v>141500</v>
      </c>
      <c r="N190" s="13">
        <v>20500</v>
      </c>
      <c r="O190" s="13">
        <v>35500</v>
      </c>
      <c r="P190" s="13">
        <v>0</v>
      </c>
      <c r="Q190" s="13">
        <v>0</v>
      </c>
      <c r="R190" s="13">
        <v>12000</v>
      </c>
      <c r="S190" s="13">
        <v>120000</v>
      </c>
      <c r="T190" s="13">
        <v>83000</v>
      </c>
      <c r="U190" s="76">
        <v>78519</v>
      </c>
      <c r="V190" s="13">
        <v>2528828</v>
      </c>
      <c r="W190" s="79">
        <v>5522059</v>
      </c>
    </row>
    <row r="191" spans="1:23" ht="12.75">
      <c r="A191" s="21" t="s">
        <v>226</v>
      </c>
      <c r="B191" s="20" t="s">
        <v>261</v>
      </c>
      <c r="C191" s="20" t="s">
        <v>239</v>
      </c>
      <c r="D191" s="20" t="s">
        <v>392</v>
      </c>
      <c r="E191" s="20" t="s">
        <v>228</v>
      </c>
      <c r="F191" s="28"/>
      <c r="G191" s="27" t="s">
        <v>424</v>
      </c>
      <c r="H191" s="76">
        <v>9313305.000000002</v>
      </c>
      <c r="I191" s="13">
        <v>3523490</v>
      </c>
      <c r="J191" s="13">
        <v>2509619</v>
      </c>
      <c r="K191" s="13">
        <v>1589517</v>
      </c>
      <c r="L191" s="13">
        <v>359029</v>
      </c>
      <c r="M191" s="13">
        <v>83825</v>
      </c>
      <c r="N191" s="13">
        <v>5000</v>
      </c>
      <c r="O191" s="13">
        <v>25000</v>
      </c>
      <c r="P191" s="13">
        <v>0</v>
      </c>
      <c r="Q191" s="13">
        <v>44000</v>
      </c>
      <c r="R191" s="13">
        <v>49650</v>
      </c>
      <c r="S191" s="13">
        <v>87000</v>
      </c>
      <c r="T191" s="13">
        <v>80100</v>
      </c>
      <c r="U191" s="76">
        <v>186498</v>
      </c>
      <c r="V191" s="13">
        <v>2374500</v>
      </c>
      <c r="W191" s="79">
        <v>6938805.000000002</v>
      </c>
    </row>
    <row r="192" spans="1:23" ht="12.75">
      <c r="A192" s="21" t="s">
        <v>226</v>
      </c>
      <c r="B192" s="20" t="s">
        <v>245</v>
      </c>
      <c r="C192" s="20" t="s">
        <v>253</v>
      </c>
      <c r="D192" s="20" t="s">
        <v>392</v>
      </c>
      <c r="E192" s="20" t="s">
        <v>228</v>
      </c>
      <c r="F192" s="28"/>
      <c r="G192" s="27" t="s">
        <v>425</v>
      </c>
      <c r="H192" s="76">
        <v>9365270</v>
      </c>
      <c r="I192" s="13">
        <v>2128576</v>
      </c>
      <c r="J192" s="13">
        <v>3413264</v>
      </c>
      <c r="K192" s="13">
        <v>2349165</v>
      </c>
      <c r="L192" s="13">
        <v>332820</v>
      </c>
      <c r="M192" s="13">
        <v>53000</v>
      </c>
      <c r="N192" s="13">
        <v>13000</v>
      </c>
      <c r="O192" s="13">
        <v>22800</v>
      </c>
      <c r="P192" s="13">
        <v>0</v>
      </c>
      <c r="Q192" s="13">
        <v>25000</v>
      </c>
      <c r="R192" s="13">
        <v>34000</v>
      </c>
      <c r="S192" s="13">
        <v>147000</v>
      </c>
      <c r="T192" s="13">
        <v>77000</v>
      </c>
      <c r="U192" s="76">
        <v>359479</v>
      </c>
      <c r="V192" s="13">
        <v>1989807</v>
      </c>
      <c r="W192" s="79">
        <v>7375463</v>
      </c>
    </row>
    <row r="193" spans="1:23" ht="12.75">
      <c r="A193" s="21" t="s">
        <v>226</v>
      </c>
      <c r="B193" s="20" t="s">
        <v>275</v>
      </c>
      <c r="C193" s="20" t="s">
        <v>243</v>
      </c>
      <c r="D193" s="20" t="s">
        <v>392</v>
      </c>
      <c r="E193" s="20" t="s">
        <v>228</v>
      </c>
      <c r="F193" s="28"/>
      <c r="G193" s="27" t="s">
        <v>426</v>
      </c>
      <c r="H193" s="76">
        <v>16534822</v>
      </c>
      <c r="I193" s="13">
        <v>3987983</v>
      </c>
      <c r="J193" s="13">
        <v>7741179</v>
      </c>
      <c r="K193" s="13">
        <v>4600000</v>
      </c>
      <c r="L193" s="13">
        <v>990000</v>
      </c>
      <c r="M193" s="13">
        <v>250000</v>
      </c>
      <c r="N193" s="13">
        <v>20000</v>
      </c>
      <c r="O193" s="13">
        <v>75000</v>
      </c>
      <c r="P193" s="13">
        <v>0</v>
      </c>
      <c r="Q193" s="13">
        <v>600000</v>
      </c>
      <c r="R193" s="13">
        <v>180000</v>
      </c>
      <c r="S193" s="13">
        <v>195000</v>
      </c>
      <c r="T193" s="13">
        <v>518000</v>
      </c>
      <c r="U193" s="76">
        <v>313179</v>
      </c>
      <c r="V193" s="13">
        <v>4592789</v>
      </c>
      <c r="W193" s="79">
        <v>11942033</v>
      </c>
    </row>
    <row r="194" spans="1:23" ht="12.75">
      <c r="A194" s="21" t="s">
        <v>226</v>
      </c>
      <c r="B194" s="20" t="s">
        <v>245</v>
      </c>
      <c r="C194" s="20" t="s">
        <v>255</v>
      </c>
      <c r="D194" s="20" t="s">
        <v>392</v>
      </c>
      <c r="E194" s="20" t="s">
        <v>228</v>
      </c>
      <c r="F194" s="28"/>
      <c r="G194" s="27" t="s">
        <v>427</v>
      </c>
      <c r="H194" s="76">
        <v>10478198</v>
      </c>
      <c r="I194" s="13">
        <v>2315394</v>
      </c>
      <c r="J194" s="13">
        <v>3787581</v>
      </c>
      <c r="K194" s="13">
        <v>3102671</v>
      </c>
      <c r="L194" s="13">
        <v>22000</v>
      </c>
      <c r="M194" s="13">
        <v>40000</v>
      </c>
      <c r="N194" s="13">
        <v>5000</v>
      </c>
      <c r="O194" s="13">
        <v>7000</v>
      </c>
      <c r="P194" s="13">
        <v>0</v>
      </c>
      <c r="Q194" s="13">
        <v>300</v>
      </c>
      <c r="R194" s="13">
        <v>7800</v>
      </c>
      <c r="S194" s="13">
        <v>155000</v>
      </c>
      <c r="T194" s="13">
        <v>90000</v>
      </c>
      <c r="U194" s="76">
        <v>357810</v>
      </c>
      <c r="V194" s="13">
        <v>3405400</v>
      </c>
      <c r="W194" s="79">
        <v>7072798</v>
      </c>
    </row>
    <row r="195" spans="1:23" ht="12.75">
      <c r="A195" s="21" t="s">
        <v>226</v>
      </c>
      <c r="B195" s="20" t="s">
        <v>267</v>
      </c>
      <c r="C195" s="20" t="s">
        <v>241</v>
      </c>
      <c r="D195" s="20" t="s">
        <v>392</v>
      </c>
      <c r="E195" s="20" t="s">
        <v>228</v>
      </c>
      <c r="F195" s="28"/>
      <c r="G195" s="27" t="s">
        <v>428</v>
      </c>
      <c r="H195" s="76">
        <v>36210837</v>
      </c>
      <c r="I195" s="13">
        <v>8598382</v>
      </c>
      <c r="J195" s="13">
        <v>16331404</v>
      </c>
      <c r="K195" s="13">
        <v>11275000</v>
      </c>
      <c r="L195" s="13">
        <v>1055500</v>
      </c>
      <c r="M195" s="13">
        <v>632120</v>
      </c>
      <c r="N195" s="13">
        <v>50000</v>
      </c>
      <c r="O195" s="13">
        <v>50000</v>
      </c>
      <c r="P195" s="13">
        <v>0</v>
      </c>
      <c r="Q195" s="13">
        <v>1754000</v>
      </c>
      <c r="R195" s="13">
        <v>552000</v>
      </c>
      <c r="S195" s="13">
        <v>320000</v>
      </c>
      <c r="T195" s="13">
        <v>352690</v>
      </c>
      <c r="U195" s="76">
        <v>290094</v>
      </c>
      <c r="V195" s="13">
        <v>7740491</v>
      </c>
      <c r="W195" s="79">
        <v>28470346</v>
      </c>
    </row>
    <row r="196" spans="1:23" ht="12.75">
      <c r="A196" s="21" t="s">
        <v>226</v>
      </c>
      <c r="B196" s="20" t="s">
        <v>263</v>
      </c>
      <c r="C196" s="20" t="s">
        <v>237</v>
      </c>
      <c r="D196" s="20" t="s">
        <v>392</v>
      </c>
      <c r="E196" s="20" t="s">
        <v>228</v>
      </c>
      <c r="F196" s="28"/>
      <c r="G196" s="27" t="s">
        <v>429</v>
      </c>
      <c r="H196" s="76">
        <v>23246938</v>
      </c>
      <c r="I196" s="13">
        <v>8457718</v>
      </c>
      <c r="J196" s="13">
        <v>12250590</v>
      </c>
      <c r="K196" s="13">
        <v>8790000</v>
      </c>
      <c r="L196" s="13">
        <v>1344000</v>
      </c>
      <c r="M196" s="13">
        <v>290000</v>
      </c>
      <c r="N196" s="13">
        <v>5000</v>
      </c>
      <c r="O196" s="13">
        <v>386390</v>
      </c>
      <c r="P196" s="13">
        <v>0</v>
      </c>
      <c r="Q196" s="13">
        <v>330000</v>
      </c>
      <c r="R196" s="13">
        <v>95000</v>
      </c>
      <c r="S196" s="13">
        <v>335000</v>
      </c>
      <c r="T196" s="13">
        <v>350000</v>
      </c>
      <c r="U196" s="76">
        <v>325200</v>
      </c>
      <c r="V196" s="13">
        <v>1495010</v>
      </c>
      <c r="W196" s="79">
        <v>21751928</v>
      </c>
    </row>
    <row r="197" spans="1:23" ht="12.75">
      <c r="A197" s="21" t="s">
        <v>226</v>
      </c>
      <c r="B197" s="20" t="s">
        <v>257</v>
      </c>
      <c r="C197" s="20" t="s">
        <v>243</v>
      </c>
      <c r="D197" s="20" t="s">
        <v>392</v>
      </c>
      <c r="E197" s="20" t="s">
        <v>228</v>
      </c>
      <c r="F197" s="28"/>
      <c r="G197" s="27" t="s">
        <v>430</v>
      </c>
      <c r="H197" s="76">
        <v>18436184</v>
      </c>
      <c r="I197" s="13">
        <v>5456520</v>
      </c>
      <c r="J197" s="13">
        <v>6491471</v>
      </c>
      <c r="K197" s="13">
        <v>4364700</v>
      </c>
      <c r="L197" s="13">
        <v>587441</v>
      </c>
      <c r="M197" s="13">
        <v>180000</v>
      </c>
      <c r="N197" s="13">
        <v>15000</v>
      </c>
      <c r="O197" s="13">
        <v>161680</v>
      </c>
      <c r="P197" s="13">
        <v>0</v>
      </c>
      <c r="Q197" s="13">
        <v>20000</v>
      </c>
      <c r="R197" s="13">
        <v>81000</v>
      </c>
      <c r="S197" s="13">
        <v>215000</v>
      </c>
      <c r="T197" s="13">
        <v>550000</v>
      </c>
      <c r="U197" s="76">
        <v>316650</v>
      </c>
      <c r="V197" s="13">
        <v>2862736</v>
      </c>
      <c r="W197" s="79">
        <v>15573448</v>
      </c>
    </row>
    <row r="198" spans="1:23" ht="12.75">
      <c r="A198" s="21" t="s">
        <v>226</v>
      </c>
      <c r="B198" s="20" t="s">
        <v>245</v>
      </c>
      <c r="C198" s="20" t="s">
        <v>257</v>
      </c>
      <c r="D198" s="20" t="s">
        <v>392</v>
      </c>
      <c r="E198" s="20" t="s">
        <v>228</v>
      </c>
      <c r="F198" s="28"/>
      <c r="G198" s="27" t="s">
        <v>431</v>
      </c>
      <c r="H198" s="76">
        <v>7579376</v>
      </c>
      <c r="I198" s="13">
        <v>1886257</v>
      </c>
      <c r="J198" s="13">
        <v>2509884</v>
      </c>
      <c r="K198" s="13">
        <v>1860000</v>
      </c>
      <c r="L198" s="13">
        <v>66200</v>
      </c>
      <c r="M198" s="13">
        <v>23800</v>
      </c>
      <c r="N198" s="13">
        <v>17300</v>
      </c>
      <c r="O198" s="13">
        <v>23000</v>
      </c>
      <c r="P198" s="13">
        <v>0</v>
      </c>
      <c r="Q198" s="13">
        <v>0</v>
      </c>
      <c r="R198" s="13">
        <v>40000</v>
      </c>
      <c r="S198" s="13">
        <v>80000</v>
      </c>
      <c r="T198" s="13">
        <v>156136</v>
      </c>
      <c r="U198" s="76">
        <v>243448</v>
      </c>
      <c r="V198" s="13">
        <v>2951268</v>
      </c>
      <c r="W198" s="79">
        <v>4628108</v>
      </c>
    </row>
    <row r="199" spans="1:23" ht="12.75">
      <c r="A199" s="21" t="s">
        <v>226</v>
      </c>
      <c r="B199" s="20" t="s">
        <v>251</v>
      </c>
      <c r="C199" s="20" t="s">
        <v>237</v>
      </c>
      <c r="D199" s="20" t="s">
        <v>392</v>
      </c>
      <c r="E199" s="20" t="s">
        <v>228</v>
      </c>
      <c r="F199" s="28"/>
      <c r="G199" s="27" t="s">
        <v>432</v>
      </c>
      <c r="H199" s="76">
        <v>10240114</v>
      </c>
      <c r="I199" s="13">
        <v>3667679</v>
      </c>
      <c r="J199" s="13">
        <v>4116029</v>
      </c>
      <c r="K199" s="13">
        <v>2815000</v>
      </c>
      <c r="L199" s="13">
        <v>649013</v>
      </c>
      <c r="M199" s="13">
        <v>107815</v>
      </c>
      <c r="N199" s="13">
        <v>6416</v>
      </c>
      <c r="O199" s="13">
        <v>33123</v>
      </c>
      <c r="P199" s="13">
        <v>0</v>
      </c>
      <c r="Q199" s="13">
        <v>0</v>
      </c>
      <c r="R199" s="13">
        <v>75238</v>
      </c>
      <c r="S199" s="13">
        <v>136454</v>
      </c>
      <c r="T199" s="13">
        <v>121245</v>
      </c>
      <c r="U199" s="76">
        <v>171725</v>
      </c>
      <c r="V199" s="13">
        <v>1565190</v>
      </c>
      <c r="W199" s="79">
        <v>8674924</v>
      </c>
    </row>
    <row r="200" spans="1:23" ht="12.75">
      <c r="A200" s="21" t="s">
        <v>226</v>
      </c>
      <c r="B200" s="20" t="s">
        <v>265</v>
      </c>
      <c r="C200" s="20" t="s">
        <v>237</v>
      </c>
      <c r="D200" s="20" t="s">
        <v>392</v>
      </c>
      <c r="E200" s="20" t="s">
        <v>228</v>
      </c>
      <c r="F200" s="28"/>
      <c r="G200" s="27" t="s">
        <v>433</v>
      </c>
      <c r="H200" s="76">
        <v>31265842</v>
      </c>
      <c r="I200" s="13">
        <v>9338801</v>
      </c>
      <c r="J200" s="13">
        <v>13308282</v>
      </c>
      <c r="K200" s="13">
        <v>8810000</v>
      </c>
      <c r="L200" s="13">
        <v>1040000</v>
      </c>
      <c r="M200" s="13">
        <v>265000</v>
      </c>
      <c r="N200" s="13">
        <v>50100</v>
      </c>
      <c r="O200" s="13">
        <v>1500000</v>
      </c>
      <c r="P200" s="13">
        <v>0</v>
      </c>
      <c r="Q200" s="13">
        <v>170000</v>
      </c>
      <c r="R200" s="13">
        <v>182000</v>
      </c>
      <c r="S200" s="13">
        <v>323600</v>
      </c>
      <c r="T200" s="13">
        <v>345000</v>
      </c>
      <c r="U200" s="76">
        <v>622582</v>
      </c>
      <c r="V200" s="13">
        <v>5413429</v>
      </c>
      <c r="W200" s="79">
        <v>25852413</v>
      </c>
    </row>
    <row r="201" spans="1:23" ht="12.75">
      <c r="A201" s="21" t="s">
        <v>226</v>
      </c>
      <c r="B201" s="20" t="s">
        <v>281</v>
      </c>
      <c r="C201" s="20" t="s">
        <v>237</v>
      </c>
      <c r="D201" s="20" t="s">
        <v>392</v>
      </c>
      <c r="E201" s="20" t="s">
        <v>228</v>
      </c>
      <c r="F201" s="28"/>
      <c r="G201" s="27" t="s">
        <v>434</v>
      </c>
      <c r="H201" s="76">
        <v>13798269</v>
      </c>
      <c r="I201" s="13">
        <v>1555081</v>
      </c>
      <c r="J201" s="13">
        <v>3621907</v>
      </c>
      <c r="K201" s="13">
        <v>2200000</v>
      </c>
      <c r="L201" s="13">
        <v>467000</v>
      </c>
      <c r="M201" s="13">
        <v>47100</v>
      </c>
      <c r="N201" s="13">
        <v>10000</v>
      </c>
      <c r="O201" s="13">
        <v>27500</v>
      </c>
      <c r="P201" s="13">
        <v>0</v>
      </c>
      <c r="Q201" s="13">
        <v>650000</v>
      </c>
      <c r="R201" s="13">
        <v>1000</v>
      </c>
      <c r="S201" s="13">
        <v>86807</v>
      </c>
      <c r="T201" s="13">
        <v>48600</v>
      </c>
      <c r="U201" s="76">
        <v>83900</v>
      </c>
      <c r="V201" s="13">
        <v>474000</v>
      </c>
      <c r="W201" s="79">
        <v>13324269</v>
      </c>
    </row>
    <row r="202" spans="1:23" ht="12.75">
      <c r="A202" s="21" t="s">
        <v>226</v>
      </c>
      <c r="B202" s="20" t="s">
        <v>275</v>
      </c>
      <c r="C202" s="20" t="s">
        <v>245</v>
      </c>
      <c r="D202" s="20" t="s">
        <v>392</v>
      </c>
      <c r="E202" s="20" t="s">
        <v>228</v>
      </c>
      <c r="F202" s="28"/>
      <c r="G202" s="27" t="s">
        <v>435</v>
      </c>
      <c r="H202" s="76">
        <v>33482324.17</v>
      </c>
      <c r="I202" s="13">
        <v>9340321</v>
      </c>
      <c r="J202" s="13">
        <v>16201800</v>
      </c>
      <c r="K202" s="13">
        <v>10725000</v>
      </c>
      <c r="L202" s="13">
        <v>640000</v>
      </c>
      <c r="M202" s="13">
        <v>317000</v>
      </c>
      <c r="N202" s="13">
        <v>100000</v>
      </c>
      <c r="O202" s="13">
        <v>70000</v>
      </c>
      <c r="P202" s="13">
        <v>0</v>
      </c>
      <c r="Q202" s="13">
        <v>0</v>
      </c>
      <c r="R202" s="13">
        <v>500000</v>
      </c>
      <c r="S202" s="13">
        <v>190000</v>
      </c>
      <c r="T202" s="13">
        <v>1420000</v>
      </c>
      <c r="U202" s="76">
        <v>2239800</v>
      </c>
      <c r="V202" s="13">
        <v>6300000</v>
      </c>
      <c r="W202" s="79">
        <v>27182324.17</v>
      </c>
    </row>
    <row r="203" spans="1:23" ht="12.75">
      <c r="A203" s="21" t="s">
        <v>226</v>
      </c>
      <c r="B203" s="20" t="s">
        <v>269</v>
      </c>
      <c r="C203" s="20" t="s">
        <v>235</v>
      </c>
      <c r="D203" s="20" t="s">
        <v>392</v>
      </c>
      <c r="E203" s="20" t="s">
        <v>228</v>
      </c>
      <c r="F203" s="28"/>
      <c r="G203" s="27" t="s">
        <v>436</v>
      </c>
      <c r="H203" s="76">
        <v>30807253</v>
      </c>
      <c r="I203" s="13">
        <v>8853103</v>
      </c>
      <c r="J203" s="13">
        <v>8547088</v>
      </c>
      <c r="K203" s="13">
        <v>4633700</v>
      </c>
      <c r="L203" s="13">
        <v>1187400</v>
      </c>
      <c r="M203" s="13">
        <v>419330</v>
      </c>
      <c r="N203" s="13">
        <v>58000</v>
      </c>
      <c r="O203" s="13">
        <v>890000</v>
      </c>
      <c r="P203" s="13">
        <v>0</v>
      </c>
      <c r="Q203" s="13">
        <v>0</v>
      </c>
      <c r="R203" s="13">
        <v>113400</v>
      </c>
      <c r="S203" s="13">
        <v>336073</v>
      </c>
      <c r="T203" s="13">
        <v>473900</v>
      </c>
      <c r="U203" s="76">
        <v>435285</v>
      </c>
      <c r="V203" s="13">
        <v>6485851</v>
      </c>
      <c r="W203" s="79">
        <v>24321402</v>
      </c>
    </row>
    <row r="204" spans="1:23" ht="12.75">
      <c r="A204" s="21" t="s">
        <v>226</v>
      </c>
      <c r="B204" s="20" t="s">
        <v>257</v>
      </c>
      <c r="C204" s="20" t="s">
        <v>245</v>
      </c>
      <c r="D204" s="20" t="s">
        <v>392</v>
      </c>
      <c r="E204" s="20" t="s">
        <v>228</v>
      </c>
      <c r="F204" s="28"/>
      <c r="G204" s="27" t="s">
        <v>437</v>
      </c>
      <c r="H204" s="76">
        <v>21130456</v>
      </c>
      <c r="I204" s="13">
        <v>6956483</v>
      </c>
      <c r="J204" s="13">
        <v>7077176</v>
      </c>
      <c r="K204" s="13">
        <v>5757341</v>
      </c>
      <c r="L204" s="13">
        <v>285423</v>
      </c>
      <c r="M204" s="13">
        <v>163783</v>
      </c>
      <c r="N204" s="13">
        <v>30000</v>
      </c>
      <c r="O204" s="13">
        <v>65000</v>
      </c>
      <c r="P204" s="13">
        <v>0</v>
      </c>
      <c r="Q204" s="13">
        <v>3000</v>
      </c>
      <c r="R204" s="13">
        <v>115000</v>
      </c>
      <c r="S204" s="13">
        <v>150000</v>
      </c>
      <c r="T204" s="13">
        <v>225000</v>
      </c>
      <c r="U204" s="76">
        <v>282629</v>
      </c>
      <c r="V204" s="13">
        <v>1729449</v>
      </c>
      <c r="W204" s="79">
        <v>19401007</v>
      </c>
    </row>
    <row r="205" spans="1:23" ht="12.75">
      <c r="A205" s="21" t="s">
        <v>226</v>
      </c>
      <c r="B205" s="20" t="s">
        <v>237</v>
      </c>
      <c r="C205" s="20" t="s">
        <v>237</v>
      </c>
      <c r="D205" s="20" t="s">
        <v>392</v>
      </c>
      <c r="E205" s="20" t="s">
        <v>228</v>
      </c>
      <c r="F205" s="28"/>
      <c r="G205" s="27" t="s">
        <v>438</v>
      </c>
      <c r="H205" s="76">
        <v>5628148</v>
      </c>
      <c r="I205" s="13">
        <v>1527873</v>
      </c>
      <c r="J205" s="13">
        <v>3620563</v>
      </c>
      <c r="K205" s="13">
        <v>1890277</v>
      </c>
      <c r="L205" s="13">
        <v>690175</v>
      </c>
      <c r="M205" s="13">
        <v>57638</v>
      </c>
      <c r="N205" s="13">
        <v>8000</v>
      </c>
      <c r="O205" s="13">
        <v>44500</v>
      </c>
      <c r="P205" s="13">
        <v>0</v>
      </c>
      <c r="Q205" s="13">
        <v>606888</v>
      </c>
      <c r="R205" s="13">
        <v>6600</v>
      </c>
      <c r="S205" s="13">
        <v>84690</v>
      </c>
      <c r="T205" s="13">
        <v>80776</v>
      </c>
      <c r="U205" s="76">
        <v>151019</v>
      </c>
      <c r="V205" s="13">
        <v>250605</v>
      </c>
      <c r="W205" s="79">
        <v>5377543</v>
      </c>
    </row>
    <row r="206" spans="1:23" ht="12.75">
      <c r="A206" s="21" t="s">
        <v>226</v>
      </c>
      <c r="B206" s="20" t="s">
        <v>279</v>
      </c>
      <c r="C206" s="20" t="s">
        <v>241</v>
      </c>
      <c r="D206" s="20" t="s">
        <v>392</v>
      </c>
      <c r="E206" s="20" t="s">
        <v>228</v>
      </c>
      <c r="F206" s="28"/>
      <c r="G206" s="27" t="s">
        <v>439</v>
      </c>
      <c r="H206" s="76">
        <v>7623649</v>
      </c>
      <c r="I206" s="13">
        <v>2485673</v>
      </c>
      <c r="J206" s="13">
        <v>3727827</v>
      </c>
      <c r="K206" s="13">
        <v>2743500</v>
      </c>
      <c r="L206" s="13">
        <v>56366</v>
      </c>
      <c r="M206" s="13">
        <v>106000</v>
      </c>
      <c r="N206" s="13">
        <v>25000</v>
      </c>
      <c r="O206" s="13">
        <v>25000</v>
      </c>
      <c r="P206" s="13">
        <v>0</v>
      </c>
      <c r="Q206" s="13">
        <v>121800</v>
      </c>
      <c r="R206" s="13">
        <v>24000</v>
      </c>
      <c r="S206" s="13">
        <v>115000</v>
      </c>
      <c r="T206" s="13">
        <v>53350</v>
      </c>
      <c r="U206" s="76">
        <v>457811</v>
      </c>
      <c r="V206" s="13">
        <v>110000</v>
      </c>
      <c r="W206" s="79">
        <v>7513649</v>
      </c>
    </row>
    <row r="207" spans="1:23" ht="12.75">
      <c r="A207" s="21" t="s">
        <v>226</v>
      </c>
      <c r="B207" s="20" t="s">
        <v>263</v>
      </c>
      <c r="C207" s="20" t="s">
        <v>239</v>
      </c>
      <c r="D207" s="20" t="s">
        <v>392</v>
      </c>
      <c r="E207" s="20" t="s">
        <v>228</v>
      </c>
      <c r="F207" s="28"/>
      <c r="G207" s="27" t="s">
        <v>440</v>
      </c>
      <c r="H207" s="76">
        <v>6712961.24</v>
      </c>
      <c r="I207" s="13">
        <v>1529654</v>
      </c>
      <c r="J207" s="13">
        <v>3189360</v>
      </c>
      <c r="K207" s="13">
        <v>1354063</v>
      </c>
      <c r="L207" s="13">
        <v>1480319</v>
      </c>
      <c r="M207" s="13">
        <v>38507</v>
      </c>
      <c r="N207" s="13">
        <v>11000</v>
      </c>
      <c r="O207" s="13">
        <v>28800</v>
      </c>
      <c r="P207" s="13">
        <v>0</v>
      </c>
      <c r="Q207" s="13">
        <v>3200</v>
      </c>
      <c r="R207" s="13">
        <v>5700</v>
      </c>
      <c r="S207" s="13">
        <v>80000</v>
      </c>
      <c r="T207" s="13">
        <v>143000</v>
      </c>
      <c r="U207" s="76">
        <v>44771</v>
      </c>
      <c r="V207" s="13">
        <v>1680500</v>
      </c>
      <c r="W207" s="79">
        <v>5032461.24</v>
      </c>
    </row>
    <row r="208" spans="1:23" ht="12.75">
      <c r="A208" s="21" t="s">
        <v>226</v>
      </c>
      <c r="B208" s="20" t="s">
        <v>253</v>
      </c>
      <c r="C208" s="20" t="s">
        <v>239</v>
      </c>
      <c r="D208" s="20" t="s">
        <v>392</v>
      </c>
      <c r="E208" s="20" t="s">
        <v>228</v>
      </c>
      <c r="F208" s="28"/>
      <c r="G208" s="27" t="s">
        <v>441</v>
      </c>
      <c r="H208" s="76">
        <v>4053848</v>
      </c>
      <c r="I208" s="13">
        <v>995215</v>
      </c>
      <c r="J208" s="13">
        <v>1687486</v>
      </c>
      <c r="K208" s="13">
        <v>1192357</v>
      </c>
      <c r="L208" s="13">
        <v>286095</v>
      </c>
      <c r="M208" s="13">
        <v>13637</v>
      </c>
      <c r="N208" s="13">
        <v>1947</v>
      </c>
      <c r="O208" s="13">
        <v>14566</v>
      </c>
      <c r="P208" s="13">
        <v>0</v>
      </c>
      <c r="Q208" s="13">
        <v>0</v>
      </c>
      <c r="R208" s="13">
        <v>9376</v>
      </c>
      <c r="S208" s="13">
        <v>54000</v>
      </c>
      <c r="T208" s="13">
        <v>50134</v>
      </c>
      <c r="U208" s="76">
        <v>65374</v>
      </c>
      <c r="V208" s="13">
        <v>279548</v>
      </c>
      <c r="W208" s="79">
        <v>3774300</v>
      </c>
    </row>
    <row r="209" spans="1:23" ht="12.75">
      <c r="A209" s="21" t="s">
        <v>226</v>
      </c>
      <c r="B209" s="20" t="s">
        <v>273</v>
      </c>
      <c r="C209" s="20" t="s">
        <v>235</v>
      </c>
      <c r="D209" s="20" t="s">
        <v>392</v>
      </c>
      <c r="E209" s="20" t="s">
        <v>228</v>
      </c>
      <c r="F209" s="28"/>
      <c r="G209" s="27" t="s">
        <v>442</v>
      </c>
      <c r="H209" s="76">
        <v>22343753</v>
      </c>
      <c r="I209" s="13">
        <v>7569313</v>
      </c>
      <c r="J209" s="13">
        <v>9155900</v>
      </c>
      <c r="K209" s="13">
        <v>5585000</v>
      </c>
      <c r="L209" s="13">
        <v>871000</v>
      </c>
      <c r="M209" s="13">
        <v>617000</v>
      </c>
      <c r="N209" s="13">
        <v>70000</v>
      </c>
      <c r="O209" s="13">
        <v>500000</v>
      </c>
      <c r="P209" s="13">
        <v>0</v>
      </c>
      <c r="Q209" s="13">
        <v>600</v>
      </c>
      <c r="R209" s="13">
        <v>210000</v>
      </c>
      <c r="S209" s="13">
        <v>271000</v>
      </c>
      <c r="T209" s="13">
        <v>587000</v>
      </c>
      <c r="U209" s="76">
        <v>444300</v>
      </c>
      <c r="V209" s="13">
        <v>4216300</v>
      </c>
      <c r="W209" s="79">
        <v>18127453</v>
      </c>
    </row>
    <row r="210" spans="1:23" ht="12.75">
      <c r="A210" s="21" t="s">
        <v>226</v>
      </c>
      <c r="B210" s="20" t="s">
        <v>277</v>
      </c>
      <c r="C210" s="20" t="s">
        <v>239</v>
      </c>
      <c r="D210" s="20" t="s">
        <v>392</v>
      </c>
      <c r="E210" s="20" t="s">
        <v>228</v>
      </c>
      <c r="F210" s="28"/>
      <c r="G210" s="27" t="s">
        <v>443</v>
      </c>
      <c r="H210" s="76">
        <v>22432455</v>
      </c>
      <c r="I210" s="13">
        <v>9697930</v>
      </c>
      <c r="J210" s="13">
        <v>11161550</v>
      </c>
      <c r="K210" s="13">
        <v>6360000</v>
      </c>
      <c r="L210" s="13">
        <v>1041000</v>
      </c>
      <c r="M210" s="13">
        <v>540000</v>
      </c>
      <c r="N210" s="13">
        <v>83000</v>
      </c>
      <c r="O210" s="13">
        <v>930000</v>
      </c>
      <c r="P210" s="13">
        <v>0</v>
      </c>
      <c r="Q210" s="13">
        <v>600000</v>
      </c>
      <c r="R210" s="13">
        <v>93000</v>
      </c>
      <c r="S210" s="13">
        <v>336000</v>
      </c>
      <c r="T210" s="13">
        <v>341000</v>
      </c>
      <c r="U210" s="76">
        <v>837550</v>
      </c>
      <c r="V210" s="13">
        <v>757200</v>
      </c>
      <c r="W210" s="79">
        <v>21675255</v>
      </c>
    </row>
    <row r="211" spans="1:23" ht="12.75">
      <c r="A211" s="21" t="s">
        <v>226</v>
      </c>
      <c r="B211" s="20" t="s">
        <v>277</v>
      </c>
      <c r="C211" s="20" t="s">
        <v>241</v>
      </c>
      <c r="D211" s="20" t="s">
        <v>392</v>
      </c>
      <c r="E211" s="20" t="s">
        <v>228</v>
      </c>
      <c r="F211" s="28"/>
      <c r="G211" s="27" t="s">
        <v>444</v>
      </c>
      <c r="H211" s="76">
        <v>14671034</v>
      </c>
      <c r="I211" s="13">
        <v>4005888</v>
      </c>
      <c r="J211" s="13">
        <v>6228100</v>
      </c>
      <c r="K211" s="13">
        <v>3770000</v>
      </c>
      <c r="L211" s="13">
        <v>1520000</v>
      </c>
      <c r="M211" s="13">
        <v>140000</v>
      </c>
      <c r="N211" s="13">
        <v>35000</v>
      </c>
      <c r="O211" s="13">
        <v>95200</v>
      </c>
      <c r="P211" s="13">
        <v>0</v>
      </c>
      <c r="Q211" s="13">
        <v>0</v>
      </c>
      <c r="R211" s="13">
        <v>38000</v>
      </c>
      <c r="S211" s="13">
        <v>175000</v>
      </c>
      <c r="T211" s="13">
        <v>273000</v>
      </c>
      <c r="U211" s="76">
        <v>181900</v>
      </c>
      <c r="V211" s="13">
        <v>1320000</v>
      </c>
      <c r="W211" s="79">
        <v>13351034</v>
      </c>
    </row>
    <row r="212" spans="1:23" ht="12.75">
      <c r="A212" s="21" t="s">
        <v>226</v>
      </c>
      <c r="B212" s="20" t="s">
        <v>277</v>
      </c>
      <c r="C212" s="20" t="s">
        <v>243</v>
      </c>
      <c r="D212" s="20" t="s">
        <v>392</v>
      </c>
      <c r="E212" s="20" t="s">
        <v>228</v>
      </c>
      <c r="F212" s="28"/>
      <c r="G212" s="27" t="s">
        <v>445</v>
      </c>
      <c r="H212" s="76">
        <v>3445001</v>
      </c>
      <c r="I212" s="13">
        <v>1059653</v>
      </c>
      <c r="J212" s="13">
        <v>1522350</v>
      </c>
      <c r="K212" s="13">
        <v>1190000</v>
      </c>
      <c r="L212" s="13">
        <v>80000</v>
      </c>
      <c r="M212" s="13">
        <v>26200</v>
      </c>
      <c r="N212" s="13">
        <v>2500</v>
      </c>
      <c r="O212" s="13">
        <v>15000</v>
      </c>
      <c r="P212" s="13">
        <v>0</v>
      </c>
      <c r="Q212" s="13">
        <v>0</v>
      </c>
      <c r="R212" s="13">
        <v>15000</v>
      </c>
      <c r="S212" s="13">
        <v>49350</v>
      </c>
      <c r="T212" s="13">
        <v>58000</v>
      </c>
      <c r="U212" s="76">
        <v>86300</v>
      </c>
      <c r="V212" s="13">
        <v>470215</v>
      </c>
      <c r="W212" s="79">
        <v>2974786</v>
      </c>
    </row>
    <row r="213" spans="1:23" ht="12.75">
      <c r="A213" s="21" t="s">
        <v>226</v>
      </c>
      <c r="B213" s="20" t="s">
        <v>267</v>
      </c>
      <c r="C213" s="20" t="s">
        <v>245</v>
      </c>
      <c r="D213" s="20" t="s">
        <v>392</v>
      </c>
      <c r="E213" s="20" t="s">
        <v>228</v>
      </c>
      <c r="F213" s="28"/>
      <c r="G213" s="27" t="s">
        <v>446</v>
      </c>
      <c r="H213" s="76">
        <v>22159052</v>
      </c>
      <c r="I213" s="13">
        <v>3515256</v>
      </c>
      <c r="J213" s="13">
        <v>8714452</v>
      </c>
      <c r="K213" s="13">
        <v>6753720</v>
      </c>
      <c r="L213" s="13">
        <v>799420</v>
      </c>
      <c r="M213" s="13">
        <v>127000</v>
      </c>
      <c r="N213" s="13">
        <v>45000</v>
      </c>
      <c r="O213" s="13">
        <v>51000</v>
      </c>
      <c r="P213" s="13">
        <v>0</v>
      </c>
      <c r="Q213" s="13">
        <v>308502</v>
      </c>
      <c r="R213" s="13">
        <v>39000</v>
      </c>
      <c r="S213" s="13">
        <v>156000</v>
      </c>
      <c r="T213" s="13">
        <v>256000</v>
      </c>
      <c r="U213" s="76">
        <v>178810</v>
      </c>
      <c r="V213" s="13">
        <v>7368186</v>
      </c>
      <c r="W213" s="79">
        <v>14790866</v>
      </c>
    </row>
    <row r="214" spans="1:23" ht="12.75">
      <c r="A214" s="21" t="s">
        <v>226</v>
      </c>
      <c r="B214" s="20" t="s">
        <v>269</v>
      </c>
      <c r="C214" s="20" t="s">
        <v>241</v>
      </c>
      <c r="D214" s="20" t="s">
        <v>392</v>
      </c>
      <c r="E214" s="20" t="s">
        <v>228</v>
      </c>
      <c r="F214" s="28"/>
      <c r="G214" s="27" t="s">
        <v>447</v>
      </c>
      <c r="H214" s="76">
        <v>13492896.77</v>
      </c>
      <c r="I214" s="13">
        <v>3504476</v>
      </c>
      <c r="J214" s="13">
        <v>5461423</v>
      </c>
      <c r="K214" s="13">
        <v>3019732</v>
      </c>
      <c r="L214" s="13">
        <v>1072090</v>
      </c>
      <c r="M214" s="13">
        <v>212526</v>
      </c>
      <c r="N214" s="13">
        <v>25440</v>
      </c>
      <c r="O214" s="13">
        <v>106100</v>
      </c>
      <c r="P214" s="13">
        <v>0</v>
      </c>
      <c r="Q214" s="13">
        <v>127900</v>
      </c>
      <c r="R214" s="13">
        <v>49427</v>
      </c>
      <c r="S214" s="13">
        <v>228000</v>
      </c>
      <c r="T214" s="13">
        <v>215800</v>
      </c>
      <c r="U214" s="76">
        <v>404408</v>
      </c>
      <c r="V214" s="13">
        <v>1804903.77</v>
      </c>
      <c r="W214" s="79">
        <v>11687993</v>
      </c>
    </row>
    <row r="215" spans="1:23" s="114" customFormat="1" ht="15">
      <c r="A215" s="129"/>
      <c r="B215" s="130"/>
      <c r="C215" s="130"/>
      <c r="D215" s="130"/>
      <c r="E215" s="130"/>
      <c r="F215" s="131" t="s">
        <v>448</v>
      </c>
      <c r="G215" s="132"/>
      <c r="H215" s="134">
        <v>107890732.13</v>
      </c>
      <c r="I215" s="133">
        <v>0</v>
      </c>
      <c r="J215" s="133">
        <v>157246.48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114867</v>
      </c>
      <c r="S215" s="133">
        <v>0</v>
      </c>
      <c r="T215" s="133">
        <v>0</v>
      </c>
      <c r="U215" s="134">
        <v>42379.48</v>
      </c>
      <c r="V215" s="133">
        <v>9954912</v>
      </c>
      <c r="W215" s="135">
        <v>97935820.13</v>
      </c>
    </row>
    <row r="216" spans="1:23" ht="25.5">
      <c r="A216" s="21" t="s">
        <v>226</v>
      </c>
      <c r="B216" s="20" t="s">
        <v>259</v>
      </c>
      <c r="C216" s="20" t="s">
        <v>231</v>
      </c>
      <c r="D216" s="20" t="s">
        <v>449</v>
      </c>
      <c r="E216" s="20" t="s">
        <v>450</v>
      </c>
      <c r="F216" s="28"/>
      <c r="G216" s="70" t="s">
        <v>451</v>
      </c>
      <c r="H216" s="76">
        <v>6900000</v>
      </c>
      <c r="I216" s="13">
        <v>0</v>
      </c>
      <c r="J216" s="13">
        <v>22379.48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22379.48</v>
      </c>
      <c r="V216" s="13">
        <v>586425</v>
      </c>
      <c r="W216" s="79">
        <v>6313575</v>
      </c>
    </row>
    <row r="217" spans="1:23" ht="51">
      <c r="A217" s="21" t="s">
        <v>226</v>
      </c>
      <c r="B217" s="20" t="s">
        <v>245</v>
      </c>
      <c r="C217" s="20" t="s">
        <v>239</v>
      </c>
      <c r="D217" s="20" t="s">
        <v>449</v>
      </c>
      <c r="E217" s="20" t="s">
        <v>450</v>
      </c>
      <c r="F217" s="28"/>
      <c r="G217" s="70" t="s">
        <v>452</v>
      </c>
      <c r="H217" s="76">
        <v>1430149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0</v>
      </c>
      <c r="W217" s="79">
        <v>1430149</v>
      </c>
    </row>
    <row r="218" spans="1:23" ht="25.5">
      <c r="A218" s="21" t="s">
        <v>226</v>
      </c>
      <c r="B218" s="20" t="s">
        <v>453</v>
      </c>
      <c r="C218" s="20" t="s">
        <v>231</v>
      </c>
      <c r="D218" s="20" t="s">
        <v>449</v>
      </c>
      <c r="E218" s="20" t="s">
        <v>450</v>
      </c>
      <c r="F218" s="28"/>
      <c r="G218" s="70" t="s">
        <v>454</v>
      </c>
      <c r="H218" s="76">
        <v>91115507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8965652</v>
      </c>
      <c r="W218" s="79">
        <v>82149855</v>
      </c>
    </row>
    <row r="219" spans="1:23" ht="12.75">
      <c r="A219" s="21" t="s">
        <v>226</v>
      </c>
      <c r="B219" s="20" t="s">
        <v>247</v>
      </c>
      <c r="C219" s="20" t="s">
        <v>243</v>
      </c>
      <c r="D219" s="20" t="s">
        <v>449</v>
      </c>
      <c r="E219" s="20" t="s">
        <v>450</v>
      </c>
      <c r="F219" s="28"/>
      <c r="G219" s="70" t="s">
        <v>455</v>
      </c>
      <c r="H219" s="76">
        <v>677704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677704</v>
      </c>
    </row>
    <row r="220" spans="1:23" ht="12.75">
      <c r="A220" s="21" t="s">
        <v>226</v>
      </c>
      <c r="B220" s="20" t="s">
        <v>249</v>
      </c>
      <c r="C220" s="20" t="s">
        <v>231</v>
      </c>
      <c r="D220" s="20" t="s">
        <v>449</v>
      </c>
      <c r="E220" s="20" t="s">
        <v>450</v>
      </c>
      <c r="F220" s="28"/>
      <c r="G220" s="70" t="s">
        <v>456</v>
      </c>
      <c r="H220" s="76">
        <v>98440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6">
        <v>0</v>
      </c>
      <c r="V220" s="13">
        <v>0</v>
      </c>
      <c r="W220" s="79">
        <v>98440</v>
      </c>
    </row>
    <row r="221" spans="1:23" ht="12.75">
      <c r="A221" s="21" t="s">
        <v>226</v>
      </c>
      <c r="B221" s="20" t="s">
        <v>269</v>
      </c>
      <c r="C221" s="20" t="s">
        <v>226</v>
      </c>
      <c r="D221" s="20" t="s">
        <v>449</v>
      </c>
      <c r="E221" s="20" t="s">
        <v>450</v>
      </c>
      <c r="F221" s="28"/>
      <c r="G221" s="70" t="s">
        <v>457</v>
      </c>
      <c r="H221" s="76">
        <v>215698</v>
      </c>
      <c r="I221" s="13">
        <v>0</v>
      </c>
      <c r="J221" s="13">
        <v>114867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114867</v>
      </c>
      <c r="S221" s="13">
        <v>0</v>
      </c>
      <c r="T221" s="13">
        <v>0</v>
      </c>
      <c r="U221" s="76">
        <v>0</v>
      </c>
      <c r="V221" s="13">
        <v>6240</v>
      </c>
      <c r="W221" s="79">
        <v>209458</v>
      </c>
    </row>
    <row r="222" spans="1:23" ht="12.75">
      <c r="A222" s="21" t="s">
        <v>226</v>
      </c>
      <c r="B222" s="20" t="s">
        <v>284</v>
      </c>
      <c r="C222" s="20" t="s">
        <v>231</v>
      </c>
      <c r="D222" s="20" t="s">
        <v>449</v>
      </c>
      <c r="E222" s="20" t="s">
        <v>450</v>
      </c>
      <c r="F222" s="28"/>
      <c r="G222" s="70" t="s">
        <v>458</v>
      </c>
      <c r="H222" s="76">
        <v>1519704.13</v>
      </c>
      <c r="I222" s="13">
        <v>0</v>
      </c>
      <c r="J222" s="13">
        <v>20000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20000</v>
      </c>
      <c r="V222" s="13">
        <v>389776</v>
      </c>
      <c r="W222" s="79">
        <v>1129928.13</v>
      </c>
    </row>
    <row r="223" spans="1:23" ht="38.25">
      <c r="A223" s="21" t="s">
        <v>226</v>
      </c>
      <c r="B223" s="20" t="s">
        <v>226</v>
      </c>
      <c r="C223" s="20" t="s">
        <v>239</v>
      </c>
      <c r="D223" s="20" t="s">
        <v>449</v>
      </c>
      <c r="E223" s="20" t="s">
        <v>450</v>
      </c>
      <c r="F223" s="28"/>
      <c r="G223" s="70" t="s">
        <v>459</v>
      </c>
      <c r="H223" s="76">
        <v>180482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180482</v>
      </c>
    </row>
    <row r="224" spans="1:23" ht="12.75">
      <c r="A224" s="21" t="s">
        <v>226</v>
      </c>
      <c r="B224" s="20" t="s">
        <v>245</v>
      </c>
      <c r="C224" s="20" t="s">
        <v>241</v>
      </c>
      <c r="D224" s="20" t="s">
        <v>449</v>
      </c>
      <c r="E224" s="20" t="s">
        <v>450</v>
      </c>
      <c r="F224" s="28"/>
      <c r="G224" s="70" t="s">
        <v>460</v>
      </c>
      <c r="H224" s="76">
        <v>27000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27000</v>
      </c>
    </row>
    <row r="225" spans="1:23" ht="12.75">
      <c r="A225" s="21" t="s">
        <v>226</v>
      </c>
      <c r="B225" s="20" t="s">
        <v>261</v>
      </c>
      <c r="C225" s="20" t="s">
        <v>237</v>
      </c>
      <c r="D225" s="20" t="s">
        <v>449</v>
      </c>
      <c r="E225" s="20" t="s">
        <v>450</v>
      </c>
      <c r="F225" s="28"/>
      <c r="G225" s="70" t="s">
        <v>461</v>
      </c>
      <c r="H225" s="76">
        <v>3950009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0</v>
      </c>
      <c r="W225" s="79">
        <v>3950009</v>
      </c>
    </row>
    <row r="226" spans="1:23" ht="12.75">
      <c r="A226" s="21" t="s">
        <v>226</v>
      </c>
      <c r="B226" s="20" t="s">
        <v>279</v>
      </c>
      <c r="C226" s="20" t="s">
        <v>226</v>
      </c>
      <c r="D226" s="20" t="s">
        <v>449</v>
      </c>
      <c r="E226" s="20" t="s">
        <v>450</v>
      </c>
      <c r="F226" s="28"/>
      <c r="G226" s="70" t="s">
        <v>462</v>
      </c>
      <c r="H226" s="76">
        <v>1343568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6819</v>
      </c>
      <c r="W226" s="79">
        <v>1336749</v>
      </c>
    </row>
    <row r="227" spans="1:23" ht="25.5">
      <c r="A227" s="21" t="s">
        <v>226</v>
      </c>
      <c r="B227" s="20" t="s">
        <v>263</v>
      </c>
      <c r="C227" s="20" t="s">
        <v>237</v>
      </c>
      <c r="D227" s="20" t="s">
        <v>449</v>
      </c>
      <c r="E227" s="20" t="s">
        <v>450</v>
      </c>
      <c r="F227" s="28"/>
      <c r="G227" s="70" t="s">
        <v>463</v>
      </c>
      <c r="H227" s="76">
        <v>187648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6">
        <v>0</v>
      </c>
      <c r="V227" s="13">
        <v>0</v>
      </c>
      <c r="W227" s="79">
        <v>187648</v>
      </c>
    </row>
    <row r="228" spans="1:23" ht="26.25" thickBot="1">
      <c r="A228" s="22" t="s">
        <v>226</v>
      </c>
      <c r="B228" s="23" t="s">
        <v>287</v>
      </c>
      <c r="C228" s="23" t="s">
        <v>251</v>
      </c>
      <c r="D228" s="23" t="s">
        <v>449</v>
      </c>
      <c r="E228" s="23" t="s">
        <v>450</v>
      </c>
      <c r="F228" s="29"/>
      <c r="G228" s="73" t="s">
        <v>464</v>
      </c>
      <c r="H228" s="87">
        <v>244823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7">
        <v>0</v>
      </c>
      <c r="V228" s="14">
        <v>0</v>
      </c>
      <c r="W228" s="90">
        <v>244823</v>
      </c>
    </row>
  </sheetData>
  <mergeCells count="17">
    <mergeCell ref="H7:W7"/>
    <mergeCell ref="I8:U8"/>
    <mergeCell ref="V8:V10"/>
    <mergeCell ref="W8:W10"/>
    <mergeCell ref="I9:I10"/>
    <mergeCell ref="J9:J10"/>
    <mergeCell ref="K9:U9"/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67" t="s">
        <v>109</v>
      </c>
      <c r="O1" s="64"/>
      <c r="P1" s="66" t="str">
        <f>1!P1</f>
        <v>02.04.2007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307" t="s">
        <v>112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67" t="s">
        <v>111</v>
      </c>
      <c r="O3" s="64"/>
      <c r="P3" s="66" t="str">
        <f>1!P3</f>
        <v>02.04.2007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IV kwartału 2007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303" t="s">
        <v>0</v>
      </c>
      <c r="B7" s="292" t="s">
        <v>1</v>
      </c>
      <c r="C7" s="292" t="s">
        <v>2</v>
      </c>
      <c r="D7" s="292" t="s">
        <v>3</v>
      </c>
      <c r="E7" s="292" t="s">
        <v>4</v>
      </c>
      <c r="F7" s="309" t="s">
        <v>5</v>
      </c>
      <c r="G7" s="310"/>
      <c r="H7" s="288" t="s">
        <v>6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91"/>
    </row>
    <row r="8" spans="1:23" s="39" customFormat="1" ht="16.5" customHeight="1">
      <c r="A8" s="304"/>
      <c r="B8" s="293"/>
      <c r="C8" s="293"/>
      <c r="D8" s="293"/>
      <c r="E8" s="293"/>
      <c r="F8" s="311"/>
      <c r="G8" s="312"/>
      <c r="H8" s="343" t="s">
        <v>113</v>
      </c>
      <c r="I8" s="232" t="s">
        <v>20</v>
      </c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3"/>
      <c r="V8" s="345" t="s">
        <v>114</v>
      </c>
      <c r="W8" s="348" t="s">
        <v>115</v>
      </c>
    </row>
    <row r="9" spans="1:23" s="39" customFormat="1" ht="16.5" customHeight="1">
      <c r="A9" s="304"/>
      <c r="B9" s="293"/>
      <c r="C9" s="293"/>
      <c r="D9" s="293"/>
      <c r="E9" s="293"/>
      <c r="F9" s="311"/>
      <c r="G9" s="312"/>
      <c r="H9" s="343"/>
      <c r="I9" s="351" t="s">
        <v>19</v>
      </c>
      <c r="J9" s="352" t="s">
        <v>54</v>
      </c>
      <c r="K9" s="232" t="s">
        <v>20</v>
      </c>
      <c r="L9" s="232"/>
      <c r="M9" s="232"/>
      <c r="N9" s="232"/>
      <c r="O9" s="232"/>
      <c r="P9" s="232"/>
      <c r="Q9" s="232"/>
      <c r="R9" s="232"/>
      <c r="S9" s="232"/>
      <c r="T9" s="232"/>
      <c r="U9" s="233"/>
      <c r="V9" s="346"/>
      <c r="W9" s="349"/>
    </row>
    <row r="10" spans="1:23" s="39" customFormat="1" ht="86.25" customHeight="1" thickBot="1">
      <c r="A10" s="305"/>
      <c r="B10" s="294"/>
      <c r="C10" s="294"/>
      <c r="D10" s="294"/>
      <c r="E10" s="294"/>
      <c r="F10" s="313"/>
      <c r="G10" s="314"/>
      <c r="H10" s="344"/>
      <c r="I10" s="284"/>
      <c r="J10" s="284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47"/>
      <c r="W10" s="350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6" customFormat="1" ht="15">
      <c r="A12" s="108"/>
      <c r="B12" s="108"/>
      <c r="C12" s="108"/>
      <c r="D12" s="108"/>
      <c r="E12" s="108"/>
      <c r="F12" s="109" t="s">
        <v>225</v>
      </c>
      <c r="G12" s="185"/>
      <c r="H12" s="111">
        <v>6838128572.2</v>
      </c>
      <c r="I12" s="111">
        <v>2657728227.11</v>
      </c>
      <c r="J12" s="186">
        <v>1904951889.8700004</v>
      </c>
      <c r="K12" s="111">
        <v>1161514845.4699998</v>
      </c>
      <c r="L12" s="111">
        <v>75747540.25999998</v>
      </c>
      <c r="M12" s="111">
        <v>49140880.56</v>
      </c>
      <c r="N12" s="111">
        <v>21983843.630000003</v>
      </c>
      <c r="O12" s="111">
        <v>45472661.96</v>
      </c>
      <c r="P12" s="111">
        <v>59304772.67999999</v>
      </c>
      <c r="Q12" s="111">
        <v>72417133.28</v>
      </c>
      <c r="R12" s="111">
        <v>68669670.74</v>
      </c>
      <c r="S12" s="111">
        <v>48496421.82</v>
      </c>
      <c r="T12" s="112">
        <v>182319940.44</v>
      </c>
      <c r="U12" s="111">
        <v>119884179.03000006</v>
      </c>
      <c r="V12" s="112">
        <v>1039517688.2</v>
      </c>
      <c r="W12" s="187">
        <v>5798610884</v>
      </c>
    </row>
    <row r="13" spans="1:23" ht="12.75">
      <c r="A13" s="99" t="s">
        <v>226</v>
      </c>
      <c r="B13" s="100" t="s">
        <v>227</v>
      </c>
      <c r="C13" s="100" t="s">
        <v>227</v>
      </c>
      <c r="D13" s="100" t="s">
        <v>228</v>
      </c>
      <c r="E13" s="100" t="s">
        <v>228</v>
      </c>
      <c r="F13" s="101"/>
      <c r="G13" s="102" t="s">
        <v>229</v>
      </c>
      <c r="H13" s="104">
        <v>724563943.5799999</v>
      </c>
      <c r="I13" s="103">
        <v>512772745.63</v>
      </c>
      <c r="J13" s="103">
        <v>5535643.42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279016.94</v>
      </c>
      <c r="S13" s="103">
        <v>1902150</v>
      </c>
      <c r="T13" s="103">
        <v>0</v>
      </c>
      <c r="U13" s="104">
        <v>3354476.48</v>
      </c>
      <c r="V13" s="103">
        <v>18717332.86</v>
      </c>
      <c r="W13" s="105">
        <v>705846610.7199999</v>
      </c>
    </row>
    <row r="14" spans="1:23" s="114" customFormat="1" ht="15">
      <c r="A14" s="115"/>
      <c r="B14" s="116"/>
      <c r="C14" s="116"/>
      <c r="D14" s="116"/>
      <c r="E14" s="116"/>
      <c r="F14" s="117" t="s">
        <v>230</v>
      </c>
      <c r="G14" s="118"/>
      <c r="H14" s="120">
        <v>474662497.05</v>
      </c>
      <c r="I14" s="119">
        <v>269680806.77</v>
      </c>
      <c r="J14" s="119">
        <v>49832482.029999994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42492114.809999995</v>
      </c>
      <c r="Q14" s="119">
        <v>0</v>
      </c>
      <c r="R14" s="119">
        <v>215174.69</v>
      </c>
      <c r="S14" s="119">
        <v>0</v>
      </c>
      <c r="T14" s="119">
        <v>0</v>
      </c>
      <c r="U14" s="120">
        <v>7125192.529999999</v>
      </c>
      <c r="V14" s="119">
        <v>25652240.47</v>
      </c>
      <c r="W14" s="121">
        <v>449010256.58000004</v>
      </c>
    </row>
    <row r="15" spans="1:23" ht="12.75">
      <c r="A15" s="11" t="s">
        <v>226</v>
      </c>
      <c r="B15" s="12" t="s">
        <v>231</v>
      </c>
      <c r="C15" s="12" t="s">
        <v>227</v>
      </c>
      <c r="D15" s="12" t="s">
        <v>228</v>
      </c>
      <c r="E15" s="12" t="s">
        <v>232</v>
      </c>
      <c r="F15" s="25"/>
      <c r="G15" s="24" t="s">
        <v>233</v>
      </c>
      <c r="H15" s="76">
        <v>15992005.869999997</v>
      </c>
      <c r="I15" s="13">
        <v>10184870.6</v>
      </c>
      <c r="J15" s="13">
        <v>2315381.67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1964150.05</v>
      </c>
      <c r="Q15" s="13">
        <v>0</v>
      </c>
      <c r="R15" s="13">
        <v>1522.77</v>
      </c>
      <c r="S15" s="13">
        <v>0</v>
      </c>
      <c r="T15" s="13">
        <v>0</v>
      </c>
      <c r="U15" s="76">
        <v>349708.85</v>
      </c>
      <c r="V15" s="13">
        <v>560653.48</v>
      </c>
      <c r="W15" s="79">
        <v>15431352.389999997</v>
      </c>
    </row>
    <row r="16" spans="1:23" ht="12.75">
      <c r="A16" s="31" t="s">
        <v>226</v>
      </c>
      <c r="B16" s="13" t="s">
        <v>226</v>
      </c>
      <c r="C16" s="13" t="s">
        <v>227</v>
      </c>
      <c r="D16" s="13" t="s">
        <v>228</v>
      </c>
      <c r="E16" s="13" t="s">
        <v>232</v>
      </c>
      <c r="F16" s="50"/>
      <c r="G16" s="49" t="s">
        <v>234</v>
      </c>
      <c r="H16" s="76">
        <v>19862147.619999997</v>
      </c>
      <c r="I16" s="13">
        <v>9349005.42</v>
      </c>
      <c r="J16" s="13">
        <v>1875276.67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1825051.6</v>
      </c>
      <c r="Q16" s="13">
        <v>0</v>
      </c>
      <c r="R16" s="13">
        <v>30.7</v>
      </c>
      <c r="S16" s="13">
        <v>0</v>
      </c>
      <c r="T16" s="13">
        <v>0</v>
      </c>
      <c r="U16" s="76">
        <v>50194.369999999835</v>
      </c>
      <c r="V16" s="13">
        <v>4954495.78</v>
      </c>
      <c r="W16" s="79">
        <v>14907651.839999996</v>
      </c>
    </row>
    <row r="17" spans="1:23" ht="12.75">
      <c r="A17" s="21" t="s">
        <v>226</v>
      </c>
      <c r="B17" s="20" t="s">
        <v>235</v>
      </c>
      <c r="C17" s="20" t="s">
        <v>227</v>
      </c>
      <c r="D17" s="20" t="s">
        <v>228</v>
      </c>
      <c r="E17" s="20" t="s">
        <v>232</v>
      </c>
      <c r="F17" s="28"/>
      <c r="G17" s="27" t="s">
        <v>236</v>
      </c>
      <c r="H17" s="76">
        <v>26803919.449999996</v>
      </c>
      <c r="I17" s="13">
        <v>19739267.71</v>
      </c>
      <c r="J17" s="13">
        <v>1937411.1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1715704.5</v>
      </c>
      <c r="Q17" s="13">
        <v>0</v>
      </c>
      <c r="R17" s="13">
        <v>144254.94</v>
      </c>
      <c r="S17" s="13">
        <v>0</v>
      </c>
      <c r="T17" s="13">
        <v>0</v>
      </c>
      <c r="U17" s="76">
        <v>77451.66000000009</v>
      </c>
      <c r="V17" s="13">
        <v>780526.96</v>
      </c>
      <c r="W17" s="79">
        <v>26023392.489999995</v>
      </c>
    </row>
    <row r="18" spans="1:23" ht="12.75">
      <c r="A18" s="21" t="s">
        <v>226</v>
      </c>
      <c r="B18" s="20" t="s">
        <v>237</v>
      </c>
      <c r="C18" s="20" t="s">
        <v>227</v>
      </c>
      <c r="D18" s="20" t="s">
        <v>228</v>
      </c>
      <c r="E18" s="20" t="s">
        <v>232</v>
      </c>
      <c r="F18" s="28"/>
      <c r="G18" s="27" t="s">
        <v>238</v>
      </c>
      <c r="H18" s="76">
        <v>5233465.76</v>
      </c>
      <c r="I18" s="13">
        <v>2697547.09</v>
      </c>
      <c r="J18" s="13">
        <v>907607.5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897208.75</v>
      </c>
      <c r="Q18" s="13">
        <v>0</v>
      </c>
      <c r="R18" s="13">
        <v>0</v>
      </c>
      <c r="S18" s="13">
        <v>0</v>
      </c>
      <c r="T18" s="13">
        <v>0</v>
      </c>
      <c r="U18" s="76">
        <v>10398.75</v>
      </c>
      <c r="V18" s="13">
        <v>167760.52</v>
      </c>
      <c r="W18" s="79">
        <v>5065705.24</v>
      </c>
    </row>
    <row r="19" spans="1:23" ht="12.75">
      <c r="A19" s="21" t="s">
        <v>226</v>
      </c>
      <c r="B19" s="20" t="s">
        <v>239</v>
      </c>
      <c r="C19" s="20" t="s">
        <v>227</v>
      </c>
      <c r="D19" s="20" t="s">
        <v>228</v>
      </c>
      <c r="E19" s="20" t="s">
        <v>232</v>
      </c>
      <c r="F19" s="28"/>
      <c r="G19" s="27" t="s">
        <v>240</v>
      </c>
      <c r="H19" s="76">
        <v>7616451.910000004</v>
      </c>
      <c r="I19" s="13">
        <v>4633740.94</v>
      </c>
      <c r="J19" s="13">
        <v>1131852.96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1103234.83</v>
      </c>
      <c r="Q19" s="13">
        <v>0</v>
      </c>
      <c r="R19" s="13">
        <v>6743.48</v>
      </c>
      <c r="S19" s="13">
        <v>0</v>
      </c>
      <c r="T19" s="13">
        <v>0</v>
      </c>
      <c r="U19" s="76">
        <v>21874.64999999989</v>
      </c>
      <c r="V19" s="13">
        <v>567016.4</v>
      </c>
      <c r="W19" s="79">
        <v>7049435.5100000035</v>
      </c>
    </row>
    <row r="20" spans="1:23" ht="12.75">
      <c r="A20" s="21" t="s">
        <v>226</v>
      </c>
      <c r="B20" s="20" t="s">
        <v>241</v>
      </c>
      <c r="C20" s="20" t="s">
        <v>227</v>
      </c>
      <c r="D20" s="20" t="s">
        <v>228</v>
      </c>
      <c r="E20" s="20" t="s">
        <v>232</v>
      </c>
      <c r="F20" s="28"/>
      <c r="G20" s="27" t="s">
        <v>242</v>
      </c>
      <c r="H20" s="76">
        <v>20318174.759999998</v>
      </c>
      <c r="I20" s="13">
        <v>6555292.53</v>
      </c>
      <c r="J20" s="13">
        <v>1428262.23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1336129.75</v>
      </c>
      <c r="Q20" s="13">
        <v>0</v>
      </c>
      <c r="R20" s="13">
        <v>632.16</v>
      </c>
      <c r="S20" s="13">
        <v>0</v>
      </c>
      <c r="T20" s="13">
        <v>0</v>
      </c>
      <c r="U20" s="76">
        <v>91500.32</v>
      </c>
      <c r="V20" s="13">
        <v>6852661.03</v>
      </c>
      <c r="W20" s="79">
        <v>13465513.729999997</v>
      </c>
    </row>
    <row r="21" spans="1:23" ht="12.75">
      <c r="A21" s="21" t="s">
        <v>226</v>
      </c>
      <c r="B21" s="20" t="s">
        <v>243</v>
      </c>
      <c r="C21" s="20" t="s">
        <v>227</v>
      </c>
      <c r="D21" s="20" t="s">
        <v>228</v>
      </c>
      <c r="E21" s="20" t="s">
        <v>232</v>
      </c>
      <c r="F21" s="28"/>
      <c r="G21" s="27" t="s">
        <v>244</v>
      </c>
      <c r="H21" s="76">
        <v>8486176.93</v>
      </c>
      <c r="I21" s="13">
        <v>4362224.32</v>
      </c>
      <c r="J21" s="13">
        <v>813296.56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765716</v>
      </c>
      <c r="Q21" s="13">
        <v>0</v>
      </c>
      <c r="R21" s="13">
        <v>0</v>
      </c>
      <c r="S21" s="13">
        <v>0</v>
      </c>
      <c r="T21" s="13">
        <v>0</v>
      </c>
      <c r="U21" s="76">
        <v>47580.560000000056</v>
      </c>
      <c r="V21" s="13">
        <v>989644.76</v>
      </c>
      <c r="W21" s="79">
        <v>7496532.17</v>
      </c>
    </row>
    <row r="22" spans="1:23" ht="12.75">
      <c r="A22" s="21" t="s">
        <v>226</v>
      </c>
      <c r="B22" s="20" t="s">
        <v>245</v>
      </c>
      <c r="C22" s="20" t="s">
        <v>227</v>
      </c>
      <c r="D22" s="20" t="s">
        <v>228</v>
      </c>
      <c r="E22" s="20" t="s">
        <v>232</v>
      </c>
      <c r="F22" s="28"/>
      <c r="G22" s="27" t="s">
        <v>246</v>
      </c>
      <c r="H22" s="76">
        <v>34227590.47</v>
      </c>
      <c r="I22" s="13">
        <v>17365571.34</v>
      </c>
      <c r="J22" s="13">
        <v>3616691.01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3512969.6</v>
      </c>
      <c r="Q22" s="13">
        <v>0</v>
      </c>
      <c r="R22" s="13">
        <v>275.74</v>
      </c>
      <c r="S22" s="13">
        <v>0</v>
      </c>
      <c r="T22" s="13">
        <v>0</v>
      </c>
      <c r="U22" s="76">
        <v>103445.67</v>
      </c>
      <c r="V22" s="13">
        <v>1426543.21</v>
      </c>
      <c r="W22" s="79">
        <v>32801047.259999998</v>
      </c>
    </row>
    <row r="23" spans="1:23" ht="12.75">
      <c r="A23" s="21" t="s">
        <v>226</v>
      </c>
      <c r="B23" s="20" t="s">
        <v>247</v>
      </c>
      <c r="C23" s="20" t="s">
        <v>227</v>
      </c>
      <c r="D23" s="20" t="s">
        <v>228</v>
      </c>
      <c r="E23" s="20" t="s">
        <v>232</v>
      </c>
      <c r="F23" s="28"/>
      <c r="G23" s="27" t="s">
        <v>248</v>
      </c>
      <c r="H23" s="76">
        <v>13363727.09</v>
      </c>
      <c r="I23" s="13">
        <v>5163498.76</v>
      </c>
      <c r="J23" s="13">
        <v>1427614.98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1227143.5</v>
      </c>
      <c r="Q23" s="13">
        <v>0</v>
      </c>
      <c r="R23" s="13">
        <v>4315.3</v>
      </c>
      <c r="S23" s="13">
        <v>0</v>
      </c>
      <c r="T23" s="13">
        <v>0</v>
      </c>
      <c r="U23" s="76">
        <v>196156.18</v>
      </c>
      <c r="V23" s="13">
        <v>211864.83</v>
      </c>
      <c r="W23" s="79">
        <v>13151862.26</v>
      </c>
    </row>
    <row r="24" spans="1:23" ht="12.75">
      <c r="A24" s="21" t="s">
        <v>226</v>
      </c>
      <c r="B24" s="20" t="s">
        <v>249</v>
      </c>
      <c r="C24" s="20" t="s">
        <v>227</v>
      </c>
      <c r="D24" s="20" t="s">
        <v>228</v>
      </c>
      <c r="E24" s="20" t="s">
        <v>232</v>
      </c>
      <c r="F24" s="28"/>
      <c r="G24" s="27" t="s">
        <v>250</v>
      </c>
      <c r="H24" s="76">
        <v>10578300.580000002</v>
      </c>
      <c r="I24" s="13">
        <v>5790392.71</v>
      </c>
      <c r="J24" s="13">
        <v>1268278.95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1117713.6</v>
      </c>
      <c r="Q24" s="13">
        <v>0</v>
      </c>
      <c r="R24" s="13">
        <v>2053.57</v>
      </c>
      <c r="S24" s="13">
        <v>0</v>
      </c>
      <c r="T24" s="13">
        <v>0</v>
      </c>
      <c r="U24" s="76">
        <v>148511.78</v>
      </c>
      <c r="V24" s="13">
        <v>166412.22</v>
      </c>
      <c r="W24" s="79">
        <v>10411888.360000001</v>
      </c>
    </row>
    <row r="25" spans="1:23" ht="12.75">
      <c r="A25" s="21" t="s">
        <v>226</v>
      </c>
      <c r="B25" s="20" t="s">
        <v>251</v>
      </c>
      <c r="C25" s="20" t="s">
        <v>227</v>
      </c>
      <c r="D25" s="20" t="s">
        <v>228</v>
      </c>
      <c r="E25" s="20" t="s">
        <v>232</v>
      </c>
      <c r="F25" s="28"/>
      <c r="G25" s="27" t="s">
        <v>252</v>
      </c>
      <c r="H25" s="76">
        <v>33973655.55</v>
      </c>
      <c r="I25" s="13">
        <v>27862238.83</v>
      </c>
      <c r="J25" s="13">
        <v>2239144.65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2198426.53</v>
      </c>
      <c r="Q25" s="13">
        <v>0</v>
      </c>
      <c r="R25" s="13">
        <v>11079.62</v>
      </c>
      <c r="S25" s="13">
        <v>0</v>
      </c>
      <c r="T25" s="13">
        <v>0</v>
      </c>
      <c r="U25" s="76">
        <v>29638.50000000011</v>
      </c>
      <c r="V25" s="13">
        <v>1263114.74</v>
      </c>
      <c r="W25" s="79">
        <v>32710540.81</v>
      </c>
    </row>
    <row r="26" spans="1:23" ht="12.75">
      <c r="A26" s="21" t="s">
        <v>226</v>
      </c>
      <c r="B26" s="20" t="s">
        <v>253</v>
      </c>
      <c r="C26" s="20" t="s">
        <v>227</v>
      </c>
      <c r="D26" s="20" t="s">
        <v>228</v>
      </c>
      <c r="E26" s="20" t="s">
        <v>232</v>
      </c>
      <c r="F26" s="28"/>
      <c r="G26" s="27" t="s">
        <v>254</v>
      </c>
      <c r="H26" s="76">
        <v>12603937.200000003</v>
      </c>
      <c r="I26" s="13">
        <v>3827644.21</v>
      </c>
      <c r="J26" s="13">
        <v>1124245.9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1028591.5</v>
      </c>
      <c r="Q26" s="13">
        <v>0</v>
      </c>
      <c r="R26" s="13">
        <v>1381.57</v>
      </c>
      <c r="S26" s="13">
        <v>0</v>
      </c>
      <c r="T26" s="13">
        <v>0</v>
      </c>
      <c r="U26" s="76">
        <v>94272.8299999999</v>
      </c>
      <c r="V26" s="13">
        <v>462651.46</v>
      </c>
      <c r="W26" s="79">
        <v>12141285.740000002</v>
      </c>
    </row>
    <row r="27" spans="1:23" ht="12.75">
      <c r="A27" s="21" t="s">
        <v>226</v>
      </c>
      <c r="B27" s="20" t="s">
        <v>255</v>
      </c>
      <c r="C27" s="20" t="s">
        <v>227</v>
      </c>
      <c r="D27" s="20" t="s">
        <v>228</v>
      </c>
      <c r="E27" s="20" t="s">
        <v>232</v>
      </c>
      <c r="F27" s="28"/>
      <c r="G27" s="27" t="s">
        <v>256</v>
      </c>
      <c r="H27" s="76">
        <v>13504210.260000005</v>
      </c>
      <c r="I27" s="13">
        <v>3130397.88</v>
      </c>
      <c r="J27" s="13">
        <v>1015290.01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889067.59</v>
      </c>
      <c r="Q27" s="13">
        <v>0</v>
      </c>
      <c r="R27" s="13">
        <v>3772.07</v>
      </c>
      <c r="S27" s="13">
        <v>0</v>
      </c>
      <c r="T27" s="13">
        <v>0</v>
      </c>
      <c r="U27" s="76">
        <v>122450.35</v>
      </c>
      <c r="V27" s="13">
        <v>109586.17</v>
      </c>
      <c r="W27" s="79">
        <v>13394624.090000005</v>
      </c>
    </row>
    <row r="28" spans="1:23" ht="12.75">
      <c r="A28" s="21" t="s">
        <v>226</v>
      </c>
      <c r="B28" s="20" t="s">
        <v>257</v>
      </c>
      <c r="C28" s="20" t="s">
        <v>227</v>
      </c>
      <c r="D28" s="20" t="s">
        <v>228</v>
      </c>
      <c r="E28" s="20" t="s">
        <v>232</v>
      </c>
      <c r="F28" s="28"/>
      <c r="G28" s="27" t="s">
        <v>258</v>
      </c>
      <c r="H28" s="76">
        <v>22412250.980000004</v>
      </c>
      <c r="I28" s="13">
        <v>12198719.29</v>
      </c>
      <c r="J28" s="13">
        <v>2417117.7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2288351.42</v>
      </c>
      <c r="Q28" s="13">
        <v>0</v>
      </c>
      <c r="R28" s="13">
        <v>489</v>
      </c>
      <c r="S28" s="13">
        <v>0</v>
      </c>
      <c r="T28" s="13">
        <v>0</v>
      </c>
      <c r="U28" s="76">
        <v>128277.28</v>
      </c>
      <c r="V28" s="13">
        <v>1167234.64</v>
      </c>
      <c r="W28" s="79">
        <v>21245016.340000004</v>
      </c>
    </row>
    <row r="29" spans="1:23" ht="12.75">
      <c r="A29" s="21" t="s">
        <v>226</v>
      </c>
      <c r="B29" s="20" t="s">
        <v>259</v>
      </c>
      <c r="C29" s="20" t="s">
        <v>227</v>
      </c>
      <c r="D29" s="20" t="s">
        <v>228</v>
      </c>
      <c r="E29" s="20" t="s">
        <v>232</v>
      </c>
      <c r="F29" s="28"/>
      <c r="G29" s="27" t="s">
        <v>260</v>
      </c>
      <c r="H29" s="76">
        <v>16126497.95</v>
      </c>
      <c r="I29" s="13">
        <v>8959197.98</v>
      </c>
      <c r="J29" s="13">
        <v>1849079.14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1695975.75</v>
      </c>
      <c r="Q29" s="13">
        <v>0</v>
      </c>
      <c r="R29" s="13">
        <v>1005.96</v>
      </c>
      <c r="S29" s="13">
        <v>0</v>
      </c>
      <c r="T29" s="13">
        <v>0</v>
      </c>
      <c r="U29" s="76">
        <v>152097.43</v>
      </c>
      <c r="V29" s="13">
        <v>169873.98</v>
      </c>
      <c r="W29" s="79">
        <v>15956623.969999999</v>
      </c>
    </row>
    <row r="30" spans="1:23" ht="12.75">
      <c r="A30" s="21" t="s">
        <v>226</v>
      </c>
      <c r="B30" s="20" t="s">
        <v>261</v>
      </c>
      <c r="C30" s="20" t="s">
        <v>227</v>
      </c>
      <c r="D30" s="20" t="s">
        <v>228</v>
      </c>
      <c r="E30" s="20" t="s">
        <v>232</v>
      </c>
      <c r="F30" s="28"/>
      <c r="G30" s="27" t="s">
        <v>262</v>
      </c>
      <c r="H30" s="76">
        <v>21135619.45</v>
      </c>
      <c r="I30" s="13">
        <v>18010588.86</v>
      </c>
      <c r="J30" s="13">
        <v>1354403.34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1224971.48</v>
      </c>
      <c r="Q30" s="13">
        <v>0</v>
      </c>
      <c r="R30" s="13">
        <v>0</v>
      </c>
      <c r="S30" s="13">
        <v>0</v>
      </c>
      <c r="T30" s="13">
        <v>0</v>
      </c>
      <c r="U30" s="76">
        <v>129431.86</v>
      </c>
      <c r="V30" s="13">
        <v>135424.32</v>
      </c>
      <c r="W30" s="79">
        <v>21000195.13</v>
      </c>
    </row>
    <row r="31" spans="1:23" ht="12.75">
      <c r="A31" s="21" t="s">
        <v>226</v>
      </c>
      <c r="B31" s="20" t="s">
        <v>263</v>
      </c>
      <c r="C31" s="20" t="s">
        <v>227</v>
      </c>
      <c r="D31" s="20" t="s">
        <v>228</v>
      </c>
      <c r="E31" s="20" t="s">
        <v>232</v>
      </c>
      <c r="F31" s="28"/>
      <c r="G31" s="27" t="s">
        <v>264</v>
      </c>
      <c r="H31" s="76">
        <v>8574216.489999998</v>
      </c>
      <c r="I31" s="13">
        <v>3998935.08</v>
      </c>
      <c r="J31" s="13">
        <v>1216917.74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981850</v>
      </c>
      <c r="Q31" s="13">
        <v>0</v>
      </c>
      <c r="R31" s="13">
        <v>0</v>
      </c>
      <c r="S31" s="13">
        <v>0</v>
      </c>
      <c r="T31" s="13">
        <v>0</v>
      </c>
      <c r="U31" s="76">
        <v>235067.74</v>
      </c>
      <c r="V31" s="13">
        <v>119970.15</v>
      </c>
      <c r="W31" s="79">
        <v>8454246.339999998</v>
      </c>
    </row>
    <row r="32" spans="1:23" ht="12.75">
      <c r="A32" s="21" t="s">
        <v>226</v>
      </c>
      <c r="B32" s="20" t="s">
        <v>265</v>
      </c>
      <c r="C32" s="20" t="s">
        <v>227</v>
      </c>
      <c r="D32" s="20" t="s">
        <v>228</v>
      </c>
      <c r="E32" s="20" t="s">
        <v>232</v>
      </c>
      <c r="F32" s="28"/>
      <c r="G32" s="27" t="s">
        <v>266</v>
      </c>
      <c r="H32" s="76">
        <v>10252041.469999999</v>
      </c>
      <c r="I32" s="13">
        <v>5342026.85</v>
      </c>
      <c r="J32" s="13">
        <v>1278009.25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1236534.47</v>
      </c>
      <c r="Q32" s="13">
        <v>0</v>
      </c>
      <c r="R32" s="13">
        <v>0</v>
      </c>
      <c r="S32" s="13">
        <v>0</v>
      </c>
      <c r="T32" s="13">
        <v>0</v>
      </c>
      <c r="U32" s="76">
        <v>41474.78</v>
      </c>
      <c r="V32" s="13">
        <v>507584.96</v>
      </c>
      <c r="W32" s="79">
        <v>9744456.509999998</v>
      </c>
    </row>
    <row r="33" spans="1:23" ht="12.75">
      <c r="A33" s="21" t="s">
        <v>226</v>
      </c>
      <c r="B33" s="20" t="s">
        <v>267</v>
      </c>
      <c r="C33" s="20" t="s">
        <v>227</v>
      </c>
      <c r="D33" s="20" t="s">
        <v>228</v>
      </c>
      <c r="E33" s="20" t="s">
        <v>232</v>
      </c>
      <c r="F33" s="28"/>
      <c r="G33" s="27" t="s">
        <v>268</v>
      </c>
      <c r="H33" s="76">
        <v>31602305.590000004</v>
      </c>
      <c r="I33" s="13">
        <v>19013174.19</v>
      </c>
      <c r="J33" s="13">
        <v>3070408.36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3002206.73</v>
      </c>
      <c r="Q33" s="13">
        <v>0</v>
      </c>
      <c r="R33" s="13">
        <v>219.64</v>
      </c>
      <c r="S33" s="13">
        <v>0</v>
      </c>
      <c r="T33" s="13">
        <v>0</v>
      </c>
      <c r="U33" s="76">
        <v>67981.98999999989</v>
      </c>
      <c r="V33" s="13">
        <v>692828.29</v>
      </c>
      <c r="W33" s="79">
        <v>30909477.300000004</v>
      </c>
    </row>
    <row r="34" spans="1:23" ht="12.75">
      <c r="A34" s="21" t="s">
        <v>226</v>
      </c>
      <c r="B34" s="20" t="s">
        <v>269</v>
      </c>
      <c r="C34" s="20" t="s">
        <v>227</v>
      </c>
      <c r="D34" s="20" t="s">
        <v>228</v>
      </c>
      <c r="E34" s="20" t="s">
        <v>232</v>
      </c>
      <c r="F34" s="28"/>
      <c r="G34" s="27" t="s">
        <v>270</v>
      </c>
      <c r="H34" s="76">
        <v>15451209.25</v>
      </c>
      <c r="I34" s="13">
        <v>8305561.76</v>
      </c>
      <c r="J34" s="13">
        <v>1891198.54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1803618.04</v>
      </c>
      <c r="Q34" s="13">
        <v>0</v>
      </c>
      <c r="R34" s="13">
        <v>0</v>
      </c>
      <c r="S34" s="13">
        <v>0</v>
      </c>
      <c r="T34" s="13">
        <v>0</v>
      </c>
      <c r="U34" s="76">
        <v>87580.5</v>
      </c>
      <c r="V34" s="13">
        <v>1303379.68</v>
      </c>
      <c r="W34" s="79">
        <v>14147829.57</v>
      </c>
    </row>
    <row r="35" spans="1:23" ht="12.75">
      <c r="A35" s="21" t="s">
        <v>226</v>
      </c>
      <c r="B35" s="20" t="s">
        <v>271</v>
      </c>
      <c r="C35" s="20" t="s">
        <v>227</v>
      </c>
      <c r="D35" s="20" t="s">
        <v>228</v>
      </c>
      <c r="E35" s="20" t="s">
        <v>232</v>
      </c>
      <c r="F35" s="28"/>
      <c r="G35" s="27" t="s">
        <v>272</v>
      </c>
      <c r="H35" s="76">
        <v>32736940.599999994</v>
      </c>
      <c r="I35" s="13">
        <v>25037021.41</v>
      </c>
      <c r="J35" s="13">
        <v>3377755.35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3072314.39</v>
      </c>
      <c r="Q35" s="13">
        <v>0</v>
      </c>
      <c r="R35" s="13">
        <v>3566.42</v>
      </c>
      <c r="S35" s="13">
        <v>0</v>
      </c>
      <c r="T35" s="13">
        <v>0</v>
      </c>
      <c r="U35" s="76">
        <v>301874.54</v>
      </c>
      <c r="V35" s="13">
        <v>654523.45</v>
      </c>
      <c r="W35" s="79">
        <v>32082417.149999995</v>
      </c>
    </row>
    <row r="36" spans="1:23" ht="12.75">
      <c r="A36" s="21" t="s">
        <v>226</v>
      </c>
      <c r="B36" s="20" t="s">
        <v>273</v>
      </c>
      <c r="C36" s="20" t="s">
        <v>227</v>
      </c>
      <c r="D36" s="20" t="s">
        <v>228</v>
      </c>
      <c r="E36" s="20" t="s">
        <v>232</v>
      </c>
      <c r="F36" s="28"/>
      <c r="G36" s="27" t="s">
        <v>274</v>
      </c>
      <c r="H36" s="76">
        <v>8255299.920000002</v>
      </c>
      <c r="I36" s="13">
        <v>5012232.24</v>
      </c>
      <c r="J36" s="13">
        <v>994986.16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908719</v>
      </c>
      <c r="Q36" s="13">
        <v>0</v>
      </c>
      <c r="R36" s="13">
        <v>0</v>
      </c>
      <c r="S36" s="13">
        <v>0</v>
      </c>
      <c r="T36" s="13">
        <v>0</v>
      </c>
      <c r="U36" s="76">
        <v>86267.16</v>
      </c>
      <c r="V36" s="13">
        <v>61397.43</v>
      </c>
      <c r="W36" s="79">
        <v>8193902.490000002</v>
      </c>
    </row>
    <row r="37" spans="1:23" ht="12.75">
      <c r="A37" s="21" t="s">
        <v>226</v>
      </c>
      <c r="B37" s="20" t="s">
        <v>275</v>
      </c>
      <c r="C37" s="20" t="s">
        <v>227</v>
      </c>
      <c r="D37" s="20" t="s">
        <v>228</v>
      </c>
      <c r="E37" s="20" t="s">
        <v>232</v>
      </c>
      <c r="F37" s="28"/>
      <c r="G37" s="27" t="s">
        <v>276</v>
      </c>
      <c r="H37" s="76">
        <v>26169095.380000003</v>
      </c>
      <c r="I37" s="13">
        <v>16482101.03</v>
      </c>
      <c r="J37" s="13">
        <v>3189920.6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2747323.25</v>
      </c>
      <c r="Q37" s="13">
        <v>0</v>
      </c>
      <c r="R37" s="13">
        <v>8705.33</v>
      </c>
      <c r="S37" s="13">
        <v>0</v>
      </c>
      <c r="T37" s="13">
        <v>0</v>
      </c>
      <c r="U37" s="76">
        <v>433892.02</v>
      </c>
      <c r="V37" s="13">
        <v>242653.29</v>
      </c>
      <c r="W37" s="79">
        <v>25926442.090000004</v>
      </c>
    </row>
    <row r="38" spans="1:23" ht="12.75">
      <c r="A38" s="21" t="s">
        <v>226</v>
      </c>
      <c r="B38" s="20" t="s">
        <v>277</v>
      </c>
      <c r="C38" s="20" t="s">
        <v>227</v>
      </c>
      <c r="D38" s="20" t="s">
        <v>228</v>
      </c>
      <c r="E38" s="20" t="s">
        <v>232</v>
      </c>
      <c r="F38" s="28"/>
      <c r="G38" s="27" t="s">
        <v>278</v>
      </c>
      <c r="H38" s="76">
        <v>14275147.920000002</v>
      </c>
      <c r="I38" s="13">
        <v>6147612.98</v>
      </c>
      <c r="J38" s="13">
        <v>5443584.08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1366911.5</v>
      </c>
      <c r="Q38" s="13">
        <v>0</v>
      </c>
      <c r="R38" s="13">
        <v>17607.95</v>
      </c>
      <c r="S38" s="13">
        <v>0</v>
      </c>
      <c r="T38" s="13">
        <v>0</v>
      </c>
      <c r="U38" s="76">
        <v>4059064.63</v>
      </c>
      <c r="V38" s="13">
        <v>1304806.25</v>
      </c>
      <c r="W38" s="79">
        <v>12970341.670000002</v>
      </c>
    </row>
    <row r="39" spans="1:23" ht="12.75">
      <c r="A39" s="21" t="s">
        <v>226</v>
      </c>
      <c r="B39" s="20" t="s">
        <v>279</v>
      </c>
      <c r="C39" s="20" t="s">
        <v>227</v>
      </c>
      <c r="D39" s="20" t="s">
        <v>228</v>
      </c>
      <c r="E39" s="20" t="s">
        <v>232</v>
      </c>
      <c r="F39" s="28"/>
      <c r="G39" s="27" t="s">
        <v>280</v>
      </c>
      <c r="H39" s="76">
        <v>26458818.510000005</v>
      </c>
      <c r="I39" s="13">
        <v>15997585.1</v>
      </c>
      <c r="J39" s="13">
        <v>1659195.61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1633744.08</v>
      </c>
      <c r="Q39" s="13">
        <v>0</v>
      </c>
      <c r="R39" s="13">
        <v>7518.47</v>
      </c>
      <c r="S39" s="13">
        <v>0</v>
      </c>
      <c r="T39" s="13">
        <v>0</v>
      </c>
      <c r="U39" s="76">
        <v>17933.06</v>
      </c>
      <c r="V39" s="13">
        <v>635147.86</v>
      </c>
      <c r="W39" s="79">
        <v>25823670.650000006</v>
      </c>
    </row>
    <row r="40" spans="1:23" ht="12.75">
      <c r="A40" s="21" t="s">
        <v>226</v>
      </c>
      <c r="B40" s="20" t="s">
        <v>281</v>
      </c>
      <c r="C40" s="20" t="s">
        <v>227</v>
      </c>
      <c r="D40" s="20" t="s">
        <v>228</v>
      </c>
      <c r="E40" s="20" t="s">
        <v>232</v>
      </c>
      <c r="F40" s="28"/>
      <c r="G40" s="27" t="s">
        <v>282</v>
      </c>
      <c r="H40" s="76">
        <v>18649290.089999996</v>
      </c>
      <c r="I40" s="13">
        <v>4514357.66</v>
      </c>
      <c r="J40" s="13">
        <v>989551.97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948486.9</v>
      </c>
      <c r="Q40" s="13">
        <v>0</v>
      </c>
      <c r="R40" s="13">
        <v>0</v>
      </c>
      <c r="S40" s="13">
        <v>0</v>
      </c>
      <c r="T40" s="13">
        <v>0</v>
      </c>
      <c r="U40" s="76">
        <v>41065.06999999995</v>
      </c>
      <c r="V40" s="13">
        <v>144484.61</v>
      </c>
      <c r="W40" s="79">
        <v>18504805.479999997</v>
      </c>
    </row>
    <row r="41" spans="1:23" s="114" customFormat="1" ht="15">
      <c r="A41" s="129"/>
      <c r="B41" s="130"/>
      <c r="C41" s="130"/>
      <c r="D41" s="130"/>
      <c r="E41" s="130"/>
      <c r="F41" s="131" t="s">
        <v>283</v>
      </c>
      <c r="G41" s="132"/>
      <c r="H41" s="134">
        <v>2537046152.9</v>
      </c>
      <c r="I41" s="133">
        <v>895388065.16</v>
      </c>
      <c r="J41" s="133">
        <v>583338824.0600001</v>
      </c>
      <c r="K41" s="133">
        <v>319356017.41999996</v>
      </c>
      <c r="L41" s="133">
        <v>932851.03</v>
      </c>
      <c r="M41" s="133">
        <v>19088599.72</v>
      </c>
      <c r="N41" s="133">
        <v>13949883.98</v>
      </c>
      <c r="O41" s="133">
        <v>19585882.22</v>
      </c>
      <c r="P41" s="133">
        <v>16812276.759999998</v>
      </c>
      <c r="Q41" s="133">
        <v>36743</v>
      </c>
      <c r="R41" s="133">
        <v>47938204.20999999</v>
      </c>
      <c r="S41" s="133">
        <v>13116486.84</v>
      </c>
      <c r="T41" s="133">
        <v>98267021.25999999</v>
      </c>
      <c r="U41" s="134">
        <v>34254857.62000005</v>
      </c>
      <c r="V41" s="133">
        <v>547138025.88</v>
      </c>
      <c r="W41" s="135">
        <v>1989908127.02</v>
      </c>
    </row>
    <row r="42" spans="1:23" ht="12.75">
      <c r="A42" s="21" t="s">
        <v>226</v>
      </c>
      <c r="B42" s="20" t="s">
        <v>284</v>
      </c>
      <c r="C42" s="20" t="s">
        <v>227</v>
      </c>
      <c r="D42" s="20" t="s">
        <v>228</v>
      </c>
      <c r="E42" s="20" t="s">
        <v>285</v>
      </c>
      <c r="F42" s="28"/>
      <c r="G42" s="27" t="s">
        <v>286</v>
      </c>
      <c r="H42" s="76">
        <v>196917930.58999997</v>
      </c>
      <c r="I42" s="13">
        <v>63163691.79</v>
      </c>
      <c r="J42" s="13">
        <v>56889529.1</v>
      </c>
      <c r="K42" s="13">
        <v>31073758.93</v>
      </c>
      <c r="L42" s="13">
        <v>60853.03</v>
      </c>
      <c r="M42" s="13">
        <v>997132.23</v>
      </c>
      <c r="N42" s="13">
        <v>924372.51</v>
      </c>
      <c r="O42" s="13">
        <v>1964002.62</v>
      </c>
      <c r="P42" s="13">
        <v>1557204.09</v>
      </c>
      <c r="Q42" s="13">
        <v>36743</v>
      </c>
      <c r="R42" s="13">
        <v>10755100.96</v>
      </c>
      <c r="S42" s="13">
        <v>1636967.36</v>
      </c>
      <c r="T42" s="13">
        <v>4214063.88</v>
      </c>
      <c r="U42" s="76">
        <v>3669330.49</v>
      </c>
      <c r="V42" s="13">
        <v>16037335.13</v>
      </c>
      <c r="W42" s="79">
        <v>180880595.45999998</v>
      </c>
    </row>
    <row r="43" spans="1:23" ht="12.75">
      <c r="A43" s="21" t="s">
        <v>226</v>
      </c>
      <c r="B43" s="20" t="s">
        <v>287</v>
      </c>
      <c r="C43" s="20" t="s">
        <v>227</v>
      </c>
      <c r="D43" s="20" t="s">
        <v>228</v>
      </c>
      <c r="E43" s="20" t="s">
        <v>285</v>
      </c>
      <c r="F43" s="28"/>
      <c r="G43" s="27" t="s">
        <v>288</v>
      </c>
      <c r="H43" s="76">
        <v>184882553.46000004</v>
      </c>
      <c r="I43" s="13">
        <v>89783796.09</v>
      </c>
      <c r="J43" s="13">
        <v>63430754.36</v>
      </c>
      <c r="K43" s="13">
        <v>45327713.11</v>
      </c>
      <c r="L43" s="13">
        <v>144580.9</v>
      </c>
      <c r="M43" s="13">
        <v>1327122.51</v>
      </c>
      <c r="N43" s="13">
        <v>609560.17</v>
      </c>
      <c r="O43" s="13">
        <v>2592360.37</v>
      </c>
      <c r="P43" s="13">
        <v>2157015.64</v>
      </c>
      <c r="Q43" s="13">
        <v>0</v>
      </c>
      <c r="R43" s="13">
        <v>2570277.52</v>
      </c>
      <c r="S43" s="13">
        <v>1846694.45</v>
      </c>
      <c r="T43" s="13">
        <v>5334845.94</v>
      </c>
      <c r="U43" s="76">
        <v>1520583.75</v>
      </c>
      <c r="V43" s="13">
        <v>19406424.49</v>
      </c>
      <c r="W43" s="79">
        <v>165476128.97000003</v>
      </c>
    </row>
    <row r="44" spans="1:23" ht="12.75">
      <c r="A44" s="21" t="s">
        <v>226</v>
      </c>
      <c r="B44" s="20" t="s">
        <v>289</v>
      </c>
      <c r="C44" s="20" t="s">
        <v>227</v>
      </c>
      <c r="D44" s="20" t="s">
        <v>228</v>
      </c>
      <c r="E44" s="20" t="s">
        <v>285</v>
      </c>
      <c r="F44" s="28"/>
      <c r="G44" s="27" t="s">
        <v>290</v>
      </c>
      <c r="H44" s="76">
        <v>2155245668.85</v>
      </c>
      <c r="I44" s="13">
        <v>742440577.28</v>
      </c>
      <c r="J44" s="13">
        <v>463018540.6</v>
      </c>
      <c r="K44" s="13">
        <v>242954545.38</v>
      </c>
      <c r="L44" s="13">
        <v>727417.1</v>
      </c>
      <c r="M44" s="13">
        <v>16764344.98</v>
      </c>
      <c r="N44" s="13">
        <v>12415951.3</v>
      </c>
      <c r="O44" s="13">
        <v>15029519.23</v>
      </c>
      <c r="P44" s="13">
        <v>13098057.03</v>
      </c>
      <c r="Q44" s="13">
        <v>0</v>
      </c>
      <c r="R44" s="13">
        <v>34612825.73</v>
      </c>
      <c r="S44" s="13">
        <v>9632825.03</v>
      </c>
      <c r="T44" s="13">
        <v>88718111.44</v>
      </c>
      <c r="U44" s="76">
        <v>29064943.380000055</v>
      </c>
      <c r="V44" s="13">
        <v>511694266.26</v>
      </c>
      <c r="W44" s="79">
        <v>1643551402.59</v>
      </c>
    </row>
    <row r="45" spans="1:23" s="114" customFormat="1" ht="15">
      <c r="A45" s="129"/>
      <c r="B45" s="130"/>
      <c r="C45" s="130"/>
      <c r="D45" s="130"/>
      <c r="E45" s="130"/>
      <c r="F45" s="131" t="s">
        <v>291</v>
      </c>
      <c r="G45" s="132"/>
      <c r="H45" s="134">
        <v>3101855978.67</v>
      </c>
      <c r="I45" s="133">
        <v>979886609.5500001</v>
      </c>
      <c r="J45" s="133">
        <v>1266244940.3600001</v>
      </c>
      <c r="K45" s="133">
        <v>842158828.05</v>
      </c>
      <c r="L45" s="133">
        <v>74814689.22999997</v>
      </c>
      <c r="M45" s="133">
        <v>30052280.840000004</v>
      </c>
      <c r="N45" s="133">
        <v>8033959.65</v>
      </c>
      <c r="O45" s="133">
        <v>25886779.740000002</v>
      </c>
      <c r="P45" s="133">
        <v>381.11</v>
      </c>
      <c r="Q45" s="133">
        <v>72380390.28</v>
      </c>
      <c r="R45" s="133">
        <v>20237274.9</v>
      </c>
      <c r="S45" s="133">
        <v>33477784.98</v>
      </c>
      <c r="T45" s="133">
        <v>84052919.18</v>
      </c>
      <c r="U45" s="134">
        <v>75149652.4</v>
      </c>
      <c r="V45" s="133">
        <v>448010088.99</v>
      </c>
      <c r="W45" s="135">
        <v>2653845889.68</v>
      </c>
    </row>
    <row r="46" spans="1:23" s="114" customFormat="1" ht="15">
      <c r="A46" s="129"/>
      <c r="B46" s="130"/>
      <c r="C46" s="130"/>
      <c r="D46" s="130"/>
      <c r="E46" s="130"/>
      <c r="F46" s="131" t="s">
        <v>292</v>
      </c>
      <c r="G46" s="132"/>
      <c r="H46" s="134">
        <v>1315306731.97</v>
      </c>
      <c r="I46" s="133">
        <v>485537226.90999997</v>
      </c>
      <c r="J46" s="133">
        <v>395997179.46</v>
      </c>
      <c r="K46" s="133">
        <v>274935742.94</v>
      </c>
      <c r="L46" s="133">
        <v>2049389.03</v>
      </c>
      <c r="M46" s="133">
        <v>10622908.18</v>
      </c>
      <c r="N46" s="133">
        <v>4215919.79</v>
      </c>
      <c r="O46" s="133">
        <v>16169368.100000001</v>
      </c>
      <c r="P46" s="133">
        <v>0</v>
      </c>
      <c r="Q46" s="133">
        <v>4762971.12</v>
      </c>
      <c r="R46" s="133">
        <v>14348143.040000001</v>
      </c>
      <c r="S46" s="133">
        <v>15000875.86</v>
      </c>
      <c r="T46" s="133">
        <v>30297120.790000003</v>
      </c>
      <c r="U46" s="134">
        <v>23594740.609999992</v>
      </c>
      <c r="V46" s="133">
        <v>247769461.07000005</v>
      </c>
      <c r="W46" s="135">
        <v>1067537270.9000001</v>
      </c>
    </row>
    <row r="47" spans="1:23" ht="12.75">
      <c r="A47" s="21" t="s">
        <v>226</v>
      </c>
      <c r="B47" s="20" t="s">
        <v>226</v>
      </c>
      <c r="C47" s="20" t="s">
        <v>231</v>
      </c>
      <c r="D47" s="20" t="s">
        <v>232</v>
      </c>
      <c r="E47" s="20" t="s">
        <v>228</v>
      </c>
      <c r="F47" s="28"/>
      <c r="G47" s="27" t="s">
        <v>293</v>
      </c>
      <c r="H47" s="76">
        <v>32279147.660000004</v>
      </c>
      <c r="I47" s="13">
        <v>11282611.79</v>
      </c>
      <c r="J47" s="13">
        <v>9979546.46</v>
      </c>
      <c r="K47" s="13">
        <v>7655194.04</v>
      </c>
      <c r="L47" s="13">
        <v>115153.15</v>
      </c>
      <c r="M47" s="13">
        <v>158852.1</v>
      </c>
      <c r="N47" s="13">
        <v>95411.53</v>
      </c>
      <c r="O47" s="13">
        <v>115564.96</v>
      </c>
      <c r="P47" s="13">
        <v>0</v>
      </c>
      <c r="Q47" s="13">
        <v>0</v>
      </c>
      <c r="R47" s="13">
        <v>199131.11</v>
      </c>
      <c r="S47" s="13">
        <v>363679.5</v>
      </c>
      <c r="T47" s="13">
        <v>772475.88</v>
      </c>
      <c r="U47" s="76">
        <v>504084.19000000076</v>
      </c>
      <c r="V47" s="13">
        <v>2548340.15</v>
      </c>
      <c r="W47" s="79">
        <v>29730807.510000005</v>
      </c>
    </row>
    <row r="48" spans="1:23" ht="12.75">
      <c r="A48" s="21" t="s">
        <v>226</v>
      </c>
      <c r="B48" s="20" t="s">
        <v>271</v>
      </c>
      <c r="C48" s="20" t="s">
        <v>231</v>
      </c>
      <c r="D48" s="20" t="s">
        <v>232</v>
      </c>
      <c r="E48" s="20" t="s">
        <v>228</v>
      </c>
      <c r="F48" s="28"/>
      <c r="G48" s="27" t="s">
        <v>294</v>
      </c>
      <c r="H48" s="76">
        <v>18962707.66</v>
      </c>
      <c r="I48" s="13">
        <v>6656052.29</v>
      </c>
      <c r="J48" s="13">
        <v>3790614.55</v>
      </c>
      <c r="K48" s="13">
        <v>2450754.76</v>
      </c>
      <c r="L48" s="13">
        <v>16625.17</v>
      </c>
      <c r="M48" s="13">
        <v>160687.34</v>
      </c>
      <c r="N48" s="13">
        <v>34169.5</v>
      </c>
      <c r="O48" s="13">
        <v>54822.12</v>
      </c>
      <c r="P48" s="13">
        <v>0</v>
      </c>
      <c r="Q48" s="13">
        <v>64148.34</v>
      </c>
      <c r="R48" s="13">
        <v>34422.42</v>
      </c>
      <c r="S48" s="13">
        <v>213166.47</v>
      </c>
      <c r="T48" s="13">
        <v>253541.57</v>
      </c>
      <c r="U48" s="76">
        <v>508276.86</v>
      </c>
      <c r="V48" s="13">
        <v>7335766.61</v>
      </c>
      <c r="W48" s="79">
        <v>11626941.05</v>
      </c>
    </row>
    <row r="49" spans="1:23" ht="12.75">
      <c r="A49" s="21" t="s">
        <v>226</v>
      </c>
      <c r="B49" s="20" t="s">
        <v>231</v>
      </c>
      <c r="C49" s="20" t="s">
        <v>231</v>
      </c>
      <c r="D49" s="20" t="s">
        <v>232</v>
      </c>
      <c r="E49" s="20" t="s">
        <v>228</v>
      </c>
      <c r="F49" s="28"/>
      <c r="G49" s="27" t="s">
        <v>295</v>
      </c>
      <c r="H49" s="76">
        <v>80464256.45</v>
      </c>
      <c r="I49" s="13">
        <v>23122010.02</v>
      </c>
      <c r="J49" s="13">
        <v>21574999.98</v>
      </c>
      <c r="K49" s="13">
        <v>14944781.74</v>
      </c>
      <c r="L49" s="13">
        <v>19377.36</v>
      </c>
      <c r="M49" s="13">
        <v>777345.52</v>
      </c>
      <c r="N49" s="13">
        <v>131221.5</v>
      </c>
      <c r="O49" s="13">
        <v>1228704.53</v>
      </c>
      <c r="P49" s="13">
        <v>0</v>
      </c>
      <c r="Q49" s="13">
        <v>49133.7</v>
      </c>
      <c r="R49" s="13">
        <v>1567095.9</v>
      </c>
      <c r="S49" s="13">
        <v>809129.03</v>
      </c>
      <c r="T49" s="13">
        <v>1344365.01</v>
      </c>
      <c r="U49" s="76">
        <v>703845.689999999</v>
      </c>
      <c r="V49" s="13">
        <v>15042480.34</v>
      </c>
      <c r="W49" s="79">
        <v>65421776.11</v>
      </c>
    </row>
    <row r="50" spans="1:23" ht="12.75">
      <c r="A50" s="21" t="s">
        <v>226</v>
      </c>
      <c r="B50" s="20" t="s">
        <v>247</v>
      </c>
      <c r="C50" s="20" t="s">
        <v>231</v>
      </c>
      <c r="D50" s="20" t="s">
        <v>232</v>
      </c>
      <c r="E50" s="20" t="s">
        <v>228</v>
      </c>
      <c r="F50" s="28"/>
      <c r="G50" s="27" t="s">
        <v>296</v>
      </c>
      <c r="H50" s="76">
        <v>13436232.57</v>
      </c>
      <c r="I50" s="13">
        <v>5818276.4</v>
      </c>
      <c r="J50" s="13">
        <v>5100790.91</v>
      </c>
      <c r="K50" s="13">
        <v>4079798.71</v>
      </c>
      <c r="L50" s="13">
        <v>17014.8</v>
      </c>
      <c r="M50" s="13">
        <v>204878.25</v>
      </c>
      <c r="N50" s="13">
        <v>17591.57</v>
      </c>
      <c r="O50" s="13">
        <v>54641.42</v>
      </c>
      <c r="P50" s="13">
        <v>0</v>
      </c>
      <c r="Q50" s="13">
        <v>0</v>
      </c>
      <c r="R50" s="13">
        <v>106851.64</v>
      </c>
      <c r="S50" s="13">
        <v>190256.16</v>
      </c>
      <c r="T50" s="13">
        <v>249026.79</v>
      </c>
      <c r="U50" s="76">
        <v>180731.57</v>
      </c>
      <c r="V50" s="13">
        <v>1849424.57</v>
      </c>
      <c r="W50" s="79">
        <v>11586808</v>
      </c>
    </row>
    <row r="51" spans="1:23" ht="12.75">
      <c r="A51" s="21" t="s">
        <v>226</v>
      </c>
      <c r="B51" s="20" t="s">
        <v>245</v>
      </c>
      <c r="C51" s="20" t="s">
        <v>231</v>
      </c>
      <c r="D51" s="20" t="s">
        <v>232</v>
      </c>
      <c r="E51" s="20" t="s">
        <v>228</v>
      </c>
      <c r="F51" s="28"/>
      <c r="G51" s="27" t="s">
        <v>297</v>
      </c>
      <c r="H51" s="76">
        <v>8886587.24</v>
      </c>
      <c r="I51" s="13">
        <v>1881756.52</v>
      </c>
      <c r="J51" s="13">
        <v>3644968.18</v>
      </c>
      <c r="K51" s="13">
        <v>2546931.46</v>
      </c>
      <c r="L51" s="13">
        <v>549</v>
      </c>
      <c r="M51" s="13">
        <v>31401.5</v>
      </c>
      <c r="N51" s="13">
        <v>26179.52</v>
      </c>
      <c r="O51" s="13">
        <v>42563.89</v>
      </c>
      <c r="P51" s="13">
        <v>0</v>
      </c>
      <c r="Q51" s="13">
        <v>2474.25</v>
      </c>
      <c r="R51" s="13">
        <v>57981.48</v>
      </c>
      <c r="S51" s="13">
        <v>170369.47</v>
      </c>
      <c r="T51" s="13">
        <v>346823.04</v>
      </c>
      <c r="U51" s="76">
        <v>419694.57</v>
      </c>
      <c r="V51" s="13">
        <v>1791835.42</v>
      </c>
      <c r="W51" s="79">
        <v>7094751.82</v>
      </c>
    </row>
    <row r="52" spans="1:23" ht="12.75">
      <c r="A52" s="21" t="s">
        <v>226</v>
      </c>
      <c r="B52" s="20" t="s">
        <v>226</v>
      </c>
      <c r="C52" s="20" t="s">
        <v>226</v>
      </c>
      <c r="D52" s="20" t="s">
        <v>232</v>
      </c>
      <c r="E52" s="20" t="s">
        <v>228</v>
      </c>
      <c r="F52" s="28"/>
      <c r="G52" s="27" t="s">
        <v>298</v>
      </c>
      <c r="H52" s="76">
        <v>57137132.39</v>
      </c>
      <c r="I52" s="13">
        <v>13390436.11</v>
      </c>
      <c r="J52" s="13">
        <v>16297410.49</v>
      </c>
      <c r="K52" s="13">
        <v>10465986.59</v>
      </c>
      <c r="L52" s="13">
        <v>87825.88</v>
      </c>
      <c r="M52" s="13">
        <v>378799.17</v>
      </c>
      <c r="N52" s="13">
        <v>54261.66</v>
      </c>
      <c r="O52" s="13">
        <v>1029429.74</v>
      </c>
      <c r="P52" s="13">
        <v>0</v>
      </c>
      <c r="Q52" s="13">
        <v>0</v>
      </c>
      <c r="R52" s="13">
        <v>718896.66</v>
      </c>
      <c r="S52" s="13">
        <v>723241.27</v>
      </c>
      <c r="T52" s="13">
        <v>1129788.19</v>
      </c>
      <c r="U52" s="76">
        <v>1709181.33</v>
      </c>
      <c r="V52" s="13">
        <v>15488560.31</v>
      </c>
      <c r="W52" s="79">
        <v>41648572.08</v>
      </c>
    </row>
    <row r="53" spans="1:23" ht="12.75">
      <c r="A53" s="21" t="s">
        <v>226</v>
      </c>
      <c r="B53" s="20" t="s">
        <v>235</v>
      </c>
      <c r="C53" s="20" t="s">
        <v>231</v>
      </c>
      <c r="D53" s="20" t="s">
        <v>232</v>
      </c>
      <c r="E53" s="20" t="s">
        <v>228</v>
      </c>
      <c r="F53" s="28"/>
      <c r="G53" s="27" t="s">
        <v>299</v>
      </c>
      <c r="H53" s="76">
        <v>132945294.55000001</v>
      </c>
      <c r="I53" s="13">
        <v>64104119.94</v>
      </c>
      <c r="J53" s="13">
        <v>49235478.4</v>
      </c>
      <c r="K53" s="13">
        <v>40700012.88</v>
      </c>
      <c r="L53" s="13">
        <v>59919.88</v>
      </c>
      <c r="M53" s="13">
        <v>1060326.22</v>
      </c>
      <c r="N53" s="13">
        <v>257765.7</v>
      </c>
      <c r="O53" s="13">
        <v>1059319.96</v>
      </c>
      <c r="P53" s="13">
        <v>0</v>
      </c>
      <c r="Q53" s="13">
        <v>0</v>
      </c>
      <c r="R53" s="13">
        <v>737188.04</v>
      </c>
      <c r="S53" s="13">
        <v>1111091.09</v>
      </c>
      <c r="T53" s="13">
        <v>1903976.33</v>
      </c>
      <c r="U53" s="76">
        <v>2345878.3</v>
      </c>
      <c r="V53" s="13">
        <v>10038852.42</v>
      </c>
      <c r="W53" s="79">
        <v>122906442.13000001</v>
      </c>
    </row>
    <row r="54" spans="1:23" ht="12.75">
      <c r="A54" s="21" t="s">
        <v>226</v>
      </c>
      <c r="B54" s="20" t="s">
        <v>239</v>
      </c>
      <c r="C54" s="20" t="s">
        <v>231</v>
      </c>
      <c r="D54" s="20" t="s">
        <v>232</v>
      </c>
      <c r="E54" s="20" t="s">
        <v>228</v>
      </c>
      <c r="F54" s="28"/>
      <c r="G54" s="27" t="s">
        <v>300</v>
      </c>
      <c r="H54" s="76">
        <v>30043558.83</v>
      </c>
      <c r="I54" s="13">
        <v>10369592.89</v>
      </c>
      <c r="J54" s="13">
        <v>9916263.87</v>
      </c>
      <c r="K54" s="13">
        <v>7114779.94</v>
      </c>
      <c r="L54" s="13">
        <v>155716.46</v>
      </c>
      <c r="M54" s="13">
        <v>242251.83</v>
      </c>
      <c r="N54" s="13">
        <v>93385.63</v>
      </c>
      <c r="O54" s="13">
        <v>589491.76</v>
      </c>
      <c r="P54" s="13">
        <v>0</v>
      </c>
      <c r="Q54" s="13">
        <v>0</v>
      </c>
      <c r="R54" s="13">
        <v>197258.55</v>
      </c>
      <c r="S54" s="13">
        <v>420258.57</v>
      </c>
      <c r="T54" s="13">
        <v>574169.77</v>
      </c>
      <c r="U54" s="76">
        <v>528951.3599999987</v>
      </c>
      <c r="V54" s="13">
        <v>3743836.79</v>
      </c>
      <c r="W54" s="79">
        <v>26299722.04</v>
      </c>
    </row>
    <row r="55" spans="1:23" ht="12.75">
      <c r="A55" s="21" t="s">
        <v>226</v>
      </c>
      <c r="B55" s="20" t="s">
        <v>271</v>
      </c>
      <c r="C55" s="20" t="s">
        <v>226</v>
      </c>
      <c r="D55" s="20" t="s">
        <v>232</v>
      </c>
      <c r="E55" s="20" t="s">
        <v>228</v>
      </c>
      <c r="F55" s="28"/>
      <c r="G55" s="27" t="s">
        <v>301</v>
      </c>
      <c r="H55" s="76">
        <v>8434445.389999999</v>
      </c>
      <c r="I55" s="13">
        <v>1949468.26</v>
      </c>
      <c r="J55" s="13">
        <v>1977745.2</v>
      </c>
      <c r="K55" s="13">
        <v>1481839.57</v>
      </c>
      <c r="L55" s="13">
        <v>4073.08</v>
      </c>
      <c r="M55" s="13">
        <v>40835.96</v>
      </c>
      <c r="N55" s="13">
        <v>61501.2</v>
      </c>
      <c r="O55" s="13">
        <v>23162.31</v>
      </c>
      <c r="P55" s="13">
        <v>0</v>
      </c>
      <c r="Q55" s="13">
        <v>0</v>
      </c>
      <c r="R55" s="13">
        <v>29890.77</v>
      </c>
      <c r="S55" s="13">
        <v>60377.77</v>
      </c>
      <c r="T55" s="13">
        <v>132610.71</v>
      </c>
      <c r="U55" s="76">
        <v>143453.83</v>
      </c>
      <c r="V55" s="13">
        <v>2267070.62</v>
      </c>
      <c r="W55" s="79">
        <v>6167374.769999999</v>
      </c>
    </row>
    <row r="56" spans="1:23" ht="12.75">
      <c r="A56" s="21" t="s">
        <v>226</v>
      </c>
      <c r="B56" s="20" t="s">
        <v>243</v>
      </c>
      <c r="C56" s="20" t="s">
        <v>231</v>
      </c>
      <c r="D56" s="20" t="s">
        <v>232</v>
      </c>
      <c r="E56" s="20" t="s">
        <v>228</v>
      </c>
      <c r="F56" s="28"/>
      <c r="G56" s="27" t="s">
        <v>302</v>
      </c>
      <c r="H56" s="76">
        <v>27161860.730000004</v>
      </c>
      <c r="I56" s="13">
        <v>8777527.55</v>
      </c>
      <c r="J56" s="13">
        <v>7366123.65</v>
      </c>
      <c r="K56" s="13">
        <v>5662131.62</v>
      </c>
      <c r="L56" s="13">
        <v>51958.5</v>
      </c>
      <c r="M56" s="13">
        <v>348625.85</v>
      </c>
      <c r="N56" s="13">
        <v>87208.2</v>
      </c>
      <c r="O56" s="13">
        <v>445552.86</v>
      </c>
      <c r="P56" s="13">
        <v>0</v>
      </c>
      <c r="Q56" s="13">
        <v>0</v>
      </c>
      <c r="R56" s="13">
        <v>101309.15</v>
      </c>
      <c r="S56" s="13">
        <v>319415.62</v>
      </c>
      <c r="T56" s="13">
        <v>280653.5</v>
      </c>
      <c r="U56" s="76">
        <v>69268.35000000021</v>
      </c>
      <c r="V56" s="13">
        <v>6267079.92</v>
      </c>
      <c r="W56" s="79">
        <v>20894780.810000002</v>
      </c>
    </row>
    <row r="57" spans="1:23" ht="12.75">
      <c r="A57" s="21" t="s">
        <v>226</v>
      </c>
      <c r="B57" s="20" t="s">
        <v>241</v>
      </c>
      <c r="C57" s="20" t="s">
        <v>231</v>
      </c>
      <c r="D57" s="20" t="s">
        <v>232</v>
      </c>
      <c r="E57" s="20" t="s">
        <v>228</v>
      </c>
      <c r="F57" s="28"/>
      <c r="G57" s="27" t="s">
        <v>303</v>
      </c>
      <c r="H57" s="76">
        <v>19394668.9</v>
      </c>
      <c r="I57" s="13">
        <v>2228489.48</v>
      </c>
      <c r="J57" s="13">
        <v>7237380.11</v>
      </c>
      <c r="K57" s="13">
        <v>4304887.59</v>
      </c>
      <c r="L57" s="13">
        <v>1276.1</v>
      </c>
      <c r="M57" s="13">
        <v>29082.64</v>
      </c>
      <c r="N57" s="13">
        <v>87312.13</v>
      </c>
      <c r="O57" s="13">
        <v>49620.8</v>
      </c>
      <c r="P57" s="13">
        <v>0</v>
      </c>
      <c r="Q57" s="13">
        <v>0</v>
      </c>
      <c r="R57" s="13">
        <v>467653.93</v>
      </c>
      <c r="S57" s="13">
        <v>385856.5</v>
      </c>
      <c r="T57" s="13">
        <v>962325.85</v>
      </c>
      <c r="U57" s="76">
        <v>949364.57</v>
      </c>
      <c r="V57" s="13">
        <v>8766940.13</v>
      </c>
      <c r="W57" s="79">
        <v>10627728.769999998</v>
      </c>
    </row>
    <row r="58" spans="1:23" ht="12.75">
      <c r="A58" s="21" t="s">
        <v>226</v>
      </c>
      <c r="B58" s="20" t="s">
        <v>245</v>
      </c>
      <c r="C58" s="20" t="s">
        <v>226</v>
      </c>
      <c r="D58" s="20" t="s">
        <v>232</v>
      </c>
      <c r="E58" s="20" t="s">
        <v>228</v>
      </c>
      <c r="F58" s="28"/>
      <c r="G58" s="27" t="s">
        <v>304</v>
      </c>
      <c r="H58" s="76">
        <v>38309231.910000004</v>
      </c>
      <c r="I58" s="13">
        <v>15855311.2</v>
      </c>
      <c r="J58" s="13">
        <v>13750110.14</v>
      </c>
      <c r="K58" s="13">
        <v>9537564.29</v>
      </c>
      <c r="L58" s="13">
        <v>125430.29</v>
      </c>
      <c r="M58" s="13">
        <v>378221.2</v>
      </c>
      <c r="N58" s="13">
        <v>86945.31</v>
      </c>
      <c r="O58" s="13">
        <v>1128163.76</v>
      </c>
      <c r="P58" s="13">
        <v>0</v>
      </c>
      <c r="Q58" s="13">
        <v>12480.15</v>
      </c>
      <c r="R58" s="13">
        <v>335290.83</v>
      </c>
      <c r="S58" s="13">
        <v>594052.55</v>
      </c>
      <c r="T58" s="13">
        <v>1079547.21</v>
      </c>
      <c r="U58" s="76">
        <v>472414.550000001</v>
      </c>
      <c r="V58" s="13">
        <v>2826827.18</v>
      </c>
      <c r="W58" s="79">
        <v>35482404.730000004</v>
      </c>
    </row>
    <row r="59" spans="1:23" ht="12.75">
      <c r="A59" s="21" t="s">
        <v>226</v>
      </c>
      <c r="B59" s="20" t="s">
        <v>241</v>
      </c>
      <c r="C59" s="20" t="s">
        <v>226</v>
      </c>
      <c r="D59" s="20" t="s">
        <v>232</v>
      </c>
      <c r="E59" s="20" t="s">
        <v>228</v>
      </c>
      <c r="F59" s="28"/>
      <c r="G59" s="27" t="s">
        <v>305</v>
      </c>
      <c r="H59" s="76">
        <v>12148904.849999998</v>
      </c>
      <c r="I59" s="13">
        <v>4291481.47</v>
      </c>
      <c r="J59" s="13">
        <v>5509829.07</v>
      </c>
      <c r="K59" s="13">
        <v>4639011.26</v>
      </c>
      <c r="L59" s="13">
        <v>5972.4</v>
      </c>
      <c r="M59" s="13">
        <v>165876.98</v>
      </c>
      <c r="N59" s="13">
        <v>39977.33</v>
      </c>
      <c r="O59" s="13">
        <v>49875.4</v>
      </c>
      <c r="P59" s="13">
        <v>0</v>
      </c>
      <c r="Q59" s="13">
        <v>0</v>
      </c>
      <c r="R59" s="13">
        <v>94633.26</v>
      </c>
      <c r="S59" s="13">
        <v>169470.69</v>
      </c>
      <c r="T59" s="13">
        <v>207040.32</v>
      </c>
      <c r="U59" s="76">
        <v>137971.43000000052</v>
      </c>
      <c r="V59" s="13">
        <v>1915997.22</v>
      </c>
      <c r="W59" s="79">
        <v>10232907.629999997</v>
      </c>
    </row>
    <row r="60" spans="1:23" ht="12.75">
      <c r="A60" s="21" t="s">
        <v>226</v>
      </c>
      <c r="B60" s="20" t="s">
        <v>245</v>
      </c>
      <c r="C60" s="20" t="s">
        <v>235</v>
      </c>
      <c r="D60" s="20" t="s">
        <v>232</v>
      </c>
      <c r="E60" s="20" t="s">
        <v>228</v>
      </c>
      <c r="F60" s="28"/>
      <c r="G60" s="27" t="s">
        <v>306</v>
      </c>
      <c r="H60" s="76">
        <v>15503746.68</v>
      </c>
      <c r="I60" s="13">
        <v>3418133.7</v>
      </c>
      <c r="J60" s="13">
        <v>5928258.46</v>
      </c>
      <c r="K60" s="13">
        <v>4217635.06</v>
      </c>
      <c r="L60" s="13">
        <v>16397.92</v>
      </c>
      <c r="M60" s="13">
        <v>74443.8</v>
      </c>
      <c r="N60" s="13">
        <v>127547.65</v>
      </c>
      <c r="O60" s="13">
        <v>40259.96</v>
      </c>
      <c r="P60" s="13">
        <v>0</v>
      </c>
      <c r="Q60" s="13">
        <v>6814.84</v>
      </c>
      <c r="R60" s="13">
        <v>116927.06</v>
      </c>
      <c r="S60" s="13">
        <v>288900.88</v>
      </c>
      <c r="T60" s="13">
        <v>391723.46</v>
      </c>
      <c r="U60" s="76">
        <v>647607.83</v>
      </c>
      <c r="V60" s="13">
        <v>4008525.68</v>
      </c>
      <c r="W60" s="79">
        <v>11495221</v>
      </c>
    </row>
    <row r="61" spans="1:23" ht="12.75">
      <c r="A61" s="21" t="s">
        <v>226</v>
      </c>
      <c r="B61" s="20" t="s">
        <v>249</v>
      </c>
      <c r="C61" s="20" t="s">
        <v>231</v>
      </c>
      <c r="D61" s="20" t="s">
        <v>232</v>
      </c>
      <c r="E61" s="20" t="s">
        <v>228</v>
      </c>
      <c r="F61" s="28"/>
      <c r="G61" s="27" t="s">
        <v>307</v>
      </c>
      <c r="H61" s="76">
        <v>29670404.410000004</v>
      </c>
      <c r="I61" s="13">
        <v>11453527.73</v>
      </c>
      <c r="J61" s="13">
        <v>10441966.66</v>
      </c>
      <c r="K61" s="13">
        <v>7181149.8</v>
      </c>
      <c r="L61" s="13">
        <v>60870.73</v>
      </c>
      <c r="M61" s="13">
        <v>264596.98</v>
      </c>
      <c r="N61" s="13">
        <v>83309.68</v>
      </c>
      <c r="O61" s="13">
        <v>644230.98</v>
      </c>
      <c r="P61" s="13">
        <v>0</v>
      </c>
      <c r="Q61" s="13">
        <v>532349.55</v>
      </c>
      <c r="R61" s="13">
        <v>227798.43</v>
      </c>
      <c r="S61" s="13">
        <v>410748.16</v>
      </c>
      <c r="T61" s="13">
        <v>624662.61</v>
      </c>
      <c r="U61" s="76">
        <v>412249.74</v>
      </c>
      <c r="V61" s="13">
        <v>1673958.58</v>
      </c>
      <c r="W61" s="79">
        <v>27996445.830000006</v>
      </c>
    </row>
    <row r="62" spans="1:23" ht="12.75">
      <c r="A62" s="21" t="s">
        <v>226</v>
      </c>
      <c r="B62" s="20" t="s">
        <v>251</v>
      </c>
      <c r="C62" s="20" t="s">
        <v>231</v>
      </c>
      <c r="D62" s="20" t="s">
        <v>232</v>
      </c>
      <c r="E62" s="20" t="s">
        <v>228</v>
      </c>
      <c r="F62" s="28"/>
      <c r="G62" s="27" t="s">
        <v>308</v>
      </c>
      <c r="H62" s="76">
        <v>144901088.42</v>
      </c>
      <c r="I62" s="13">
        <v>86656158.68</v>
      </c>
      <c r="J62" s="13">
        <v>47276222.44</v>
      </c>
      <c r="K62" s="13">
        <v>28135051.81</v>
      </c>
      <c r="L62" s="13">
        <v>198524.51</v>
      </c>
      <c r="M62" s="13">
        <v>1482693.15</v>
      </c>
      <c r="N62" s="13">
        <v>635596.65</v>
      </c>
      <c r="O62" s="13">
        <v>1163113.06</v>
      </c>
      <c r="P62" s="13">
        <v>0</v>
      </c>
      <c r="Q62" s="13">
        <v>3774979.22</v>
      </c>
      <c r="R62" s="13">
        <v>3753227.69</v>
      </c>
      <c r="S62" s="13">
        <v>1471467.33</v>
      </c>
      <c r="T62" s="13">
        <v>3673559.04</v>
      </c>
      <c r="U62" s="76">
        <v>2988009.98</v>
      </c>
      <c r="V62" s="13">
        <v>6651818.51</v>
      </c>
      <c r="W62" s="79">
        <v>138249269.91</v>
      </c>
    </row>
    <row r="63" spans="1:23" ht="12.75">
      <c r="A63" s="21" t="s">
        <v>226</v>
      </c>
      <c r="B63" s="20" t="s">
        <v>245</v>
      </c>
      <c r="C63" s="20" t="s">
        <v>237</v>
      </c>
      <c r="D63" s="20" t="s">
        <v>232</v>
      </c>
      <c r="E63" s="20" t="s">
        <v>228</v>
      </c>
      <c r="F63" s="28"/>
      <c r="G63" s="27" t="s">
        <v>309</v>
      </c>
      <c r="H63" s="76">
        <v>35409987.85</v>
      </c>
      <c r="I63" s="13">
        <v>10736367.79</v>
      </c>
      <c r="J63" s="13">
        <v>5851180.51</v>
      </c>
      <c r="K63" s="13">
        <v>4275420.1</v>
      </c>
      <c r="L63" s="13">
        <v>53064.39</v>
      </c>
      <c r="M63" s="13">
        <v>138556.7</v>
      </c>
      <c r="N63" s="13">
        <v>39407.9</v>
      </c>
      <c r="O63" s="13">
        <v>362345.07</v>
      </c>
      <c r="P63" s="13">
        <v>0</v>
      </c>
      <c r="Q63" s="13">
        <v>4586.78</v>
      </c>
      <c r="R63" s="13">
        <v>61640.22</v>
      </c>
      <c r="S63" s="13">
        <v>376081.42</v>
      </c>
      <c r="T63" s="13">
        <v>359509.53</v>
      </c>
      <c r="U63" s="76">
        <v>180568.4</v>
      </c>
      <c r="V63" s="13">
        <v>2796438.65</v>
      </c>
      <c r="W63" s="79">
        <v>32613549.200000003</v>
      </c>
    </row>
    <row r="64" spans="1:23" ht="12.75">
      <c r="A64" s="21" t="s">
        <v>226</v>
      </c>
      <c r="B64" s="20" t="s">
        <v>257</v>
      </c>
      <c r="C64" s="20" t="s">
        <v>231</v>
      </c>
      <c r="D64" s="20" t="s">
        <v>232</v>
      </c>
      <c r="E64" s="20" t="s">
        <v>228</v>
      </c>
      <c r="F64" s="28"/>
      <c r="G64" s="27" t="s">
        <v>310</v>
      </c>
      <c r="H64" s="76">
        <v>57162322.10000001</v>
      </c>
      <c r="I64" s="13">
        <v>19312812.8</v>
      </c>
      <c r="J64" s="13">
        <v>17391545.32</v>
      </c>
      <c r="K64" s="13">
        <v>12196232.5</v>
      </c>
      <c r="L64" s="13">
        <v>145736.48</v>
      </c>
      <c r="M64" s="13">
        <v>355153.34</v>
      </c>
      <c r="N64" s="13">
        <v>206225.56</v>
      </c>
      <c r="O64" s="13">
        <v>1154829.46</v>
      </c>
      <c r="P64" s="13">
        <v>0</v>
      </c>
      <c r="Q64" s="13">
        <v>0</v>
      </c>
      <c r="R64" s="13">
        <v>752538.82</v>
      </c>
      <c r="S64" s="13">
        <v>520538.22</v>
      </c>
      <c r="T64" s="13">
        <v>1543608.36</v>
      </c>
      <c r="U64" s="76">
        <v>516682.58000000054</v>
      </c>
      <c r="V64" s="13">
        <v>13287549.28</v>
      </c>
      <c r="W64" s="79">
        <v>43874772.82000001</v>
      </c>
    </row>
    <row r="65" spans="1:23" ht="12.75">
      <c r="A65" s="21" t="s">
        <v>226</v>
      </c>
      <c r="B65" s="20" t="s">
        <v>259</v>
      </c>
      <c r="C65" s="20" t="s">
        <v>231</v>
      </c>
      <c r="D65" s="20" t="s">
        <v>232</v>
      </c>
      <c r="E65" s="20" t="s">
        <v>228</v>
      </c>
      <c r="F65" s="28"/>
      <c r="G65" s="27" t="s">
        <v>311</v>
      </c>
      <c r="H65" s="76">
        <v>50946211.29000001</v>
      </c>
      <c r="I65" s="13">
        <v>17509972.15</v>
      </c>
      <c r="J65" s="13">
        <v>15674804.11</v>
      </c>
      <c r="K65" s="13">
        <v>8472045.37</v>
      </c>
      <c r="L65" s="13">
        <v>136230.31</v>
      </c>
      <c r="M65" s="13">
        <v>759892.7</v>
      </c>
      <c r="N65" s="13">
        <v>237227.16</v>
      </c>
      <c r="O65" s="13">
        <v>872220.97</v>
      </c>
      <c r="P65" s="13">
        <v>0</v>
      </c>
      <c r="Q65" s="13">
        <v>0</v>
      </c>
      <c r="R65" s="13">
        <v>1118847.55</v>
      </c>
      <c r="S65" s="13">
        <v>492021.18</v>
      </c>
      <c r="T65" s="13">
        <v>2912598.55</v>
      </c>
      <c r="U65" s="76">
        <v>673720.3200000008</v>
      </c>
      <c r="V65" s="13">
        <v>15440830.99</v>
      </c>
      <c r="W65" s="79">
        <v>35505380.300000004</v>
      </c>
    </row>
    <row r="66" spans="1:23" ht="12.75">
      <c r="A66" s="21" t="s">
        <v>226</v>
      </c>
      <c r="B66" s="20" t="s">
        <v>241</v>
      </c>
      <c r="C66" s="20" t="s">
        <v>235</v>
      </c>
      <c r="D66" s="20" t="s">
        <v>232</v>
      </c>
      <c r="E66" s="20" t="s">
        <v>228</v>
      </c>
      <c r="F66" s="28"/>
      <c r="G66" s="27" t="s">
        <v>312</v>
      </c>
      <c r="H66" s="76">
        <v>8907831.41</v>
      </c>
      <c r="I66" s="13">
        <v>2663767.35</v>
      </c>
      <c r="J66" s="13">
        <v>5129321.53</v>
      </c>
      <c r="K66" s="13">
        <v>4282381.6</v>
      </c>
      <c r="L66" s="13">
        <v>13879.62</v>
      </c>
      <c r="M66" s="13">
        <v>49619.77</v>
      </c>
      <c r="N66" s="13">
        <v>27084.19</v>
      </c>
      <c r="O66" s="13">
        <v>34629.09</v>
      </c>
      <c r="P66" s="13">
        <v>0</v>
      </c>
      <c r="Q66" s="13">
        <v>0</v>
      </c>
      <c r="R66" s="13">
        <v>29323.05</v>
      </c>
      <c r="S66" s="13">
        <v>103644.63</v>
      </c>
      <c r="T66" s="13">
        <v>530252.61</v>
      </c>
      <c r="U66" s="76">
        <v>58506.97000000067</v>
      </c>
      <c r="V66" s="13">
        <v>772760.42</v>
      </c>
      <c r="W66" s="79">
        <v>8135070.99</v>
      </c>
    </row>
    <row r="67" spans="1:23" ht="12.75">
      <c r="A67" s="21" t="s">
        <v>226</v>
      </c>
      <c r="B67" s="20" t="s">
        <v>226</v>
      </c>
      <c r="C67" s="20" t="s">
        <v>235</v>
      </c>
      <c r="D67" s="20" t="s">
        <v>232</v>
      </c>
      <c r="E67" s="20" t="s">
        <v>228</v>
      </c>
      <c r="F67" s="28"/>
      <c r="G67" s="27" t="s">
        <v>313</v>
      </c>
      <c r="H67" s="76">
        <v>6533417.59</v>
      </c>
      <c r="I67" s="13">
        <v>2446767.34</v>
      </c>
      <c r="J67" s="13">
        <v>2949921.85</v>
      </c>
      <c r="K67" s="13">
        <v>2132360.25</v>
      </c>
      <c r="L67" s="13">
        <v>151363.13</v>
      </c>
      <c r="M67" s="13">
        <v>67276</v>
      </c>
      <c r="N67" s="13">
        <v>48269.9</v>
      </c>
      <c r="O67" s="13">
        <v>28366.31</v>
      </c>
      <c r="P67" s="13">
        <v>0</v>
      </c>
      <c r="Q67" s="13">
        <v>0</v>
      </c>
      <c r="R67" s="13">
        <v>23268.91</v>
      </c>
      <c r="S67" s="13">
        <v>105832.8</v>
      </c>
      <c r="T67" s="13">
        <v>190320.97</v>
      </c>
      <c r="U67" s="76">
        <v>202863.58</v>
      </c>
      <c r="V67" s="13">
        <v>871940.4</v>
      </c>
      <c r="W67" s="79">
        <v>5661477.1899999995</v>
      </c>
    </row>
    <row r="68" spans="1:23" ht="12.75">
      <c r="A68" s="21" t="s">
        <v>226</v>
      </c>
      <c r="B68" s="20" t="s">
        <v>226</v>
      </c>
      <c r="C68" s="20" t="s">
        <v>237</v>
      </c>
      <c r="D68" s="20" t="s">
        <v>232</v>
      </c>
      <c r="E68" s="20" t="s">
        <v>228</v>
      </c>
      <c r="F68" s="28"/>
      <c r="G68" s="27" t="s">
        <v>314</v>
      </c>
      <c r="H68" s="76">
        <v>5266198.39</v>
      </c>
      <c r="I68" s="13">
        <v>1476881.52</v>
      </c>
      <c r="J68" s="13">
        <v>2224726.99</v>
      </c>
      <c r="K68" s="13">
        <v>1565289.29</v>
      </c>
      <c r="L68" s="13">
        <v>145071.55</v>
      </c>
      <c r="M68" s="13">
        <v>46479</v>
      </c>
      <c r="N68" s="13">
        <v>8975</v>
      </c>
      <c r="O68" s="13">
        <v>24748.21</v>
      </c>
      <c r="P68" s="13">
        <v>0</v>
      </c>
      <c r="Q68" s="13">
        <v>145189.5</v>
      </c>
      <c r="R68" s="13">
        <v>53138.24</v>
      </c>
      <c r="S68" s="13">
        <v>75745.42</v>
      </c>
      <c r="T68" s="13">
        <v>125568.92</v>
      </c>
      <c r="U68" s="76">
        <v>34521.860000000204</v>
      </c>
      <c r="V68" s="13">
        <v>1456989.12</v>
      </c>
      <c r="W68" s="79">
        <v>3809209.27</v>
      </c>
    </row>
    <row r="69" spans="1:23" ht="12.75">
      <c r="A69" s="21" t="s">
        <v>226</v>
      </c>
      <c r="B69" s="20" t="s">
        <v>245</v>
      </c>
      <c r="C69" s="20" t="s">
        <v>239</v>
      </c>
      <c r="D69" s="20" t="s">
        <v>232</v>
      </c>
      <c r="E69" s="20" t="s">
        <v>228</v>
      </c>
      <c r="F69" s="28"/>
      <c r="G69" s="27" t="s">
        <v>315</v>
      </c>
      <c r="H69" s="76">
        <v>16788495.009999998</v>
      </c>
      <c r="I69" s="13">
        <v>3052235.56</v>
      </c>
      <c r="J69" s="13">
        <v>5729653.66</v>
      </c>
      <c r="K69" s="13">
        <v>3887403.47</v>
      </c>
      <c r="L69" s="13">
        <v>8157.88</v>
      </c>
      <c r="M69" s="13">
        <v>62445.3</v>
      </c>
      <c r="N69" s="13">
        <v>85399.3</v>
      </c>
      <c r="O69" s="13">
        <v>34599.86</v>
      </c>
      <c r="P69" s="13">
        <v>0</v>
      </c>
      <c r="Q69" s="13">
        <v>38516.92</v>
      </c>
      <c r="R69" s="13">
        <v>123934.89</v>
      </c>
      <c r="S69" s="13">
        <v>225842.53</v>
      </c>
      <c r="T69" s="13">
        <v>617701.02</v>
      </c>
      <c r="U69" s="76">
        <v>645652.49</v>
      </c>
      <c r="V69" s="13">
        <v>7192864.31</v>
      </c>
      <c r="W69" s="79">
        <v>9595630.7</v>
      </c>
    </row>
    <row r="70" spans="1:23" ht="12.75">
      <c r="A70" s="21" t="s">
        <v>226</v>
      </c>
      <c r="B70" s="20" t="s">
        <v>271</v>
      </c>
      <c r="C70" s="20" t="s">
        <v>235</v>
      </c>
      <c r="D70" s="20" t="s">
        <v>232</v>
      </c>
      <c r="E70" s="20" t="s">
        <v>228</v>
      </c>
      <c r="F70" s="28"/>
      <c r="G70" s="27" t="s">
        <v>316</v>
      </c>
      <c r="H70" s="76">
        <v>33453752.25</v>
      </c>
      <c r="I70" s="13">
        <v>4219316.17</v>
      </c>
      <c r="J70" s="13">
        <v>3457810.71</v>
      </c>
      <c r="K70" s="13">
        <v>2133782.7</v>
      </c>
      <c r="L70" s="13">
        <v>10195.9</v>
      </c>
      <c r="M70" s="13">
        <v>30094.5</v>
      </c>
      <c r="N70" s="13">
        <v>71264.3</v>
      </c>
      <c r="O70" s="13">
        <v>29595.43</v>
      </c>
      <c r="P70" s="13">
        <v>0</v>
      </c>
      <c r="Q70" s="13">
        <v>2926.25</v>
      </c>
      <c r="R70" s="13">
        <v>104324.62</v>
      </c>
      <c r="S70" s="13">
        <v>288733.89</v>
      </c>
      <c r="T70" s="13">
        <v>281217.5</v>
      </c>
      <c r="U70" s="76">
        <v>505675.62</v>
      </c>
      <c r="V70" s="13">
        <v>22391958.82</v>
      </c>
      <c r="W70" s="79">
        <v>11061793.43</v>
      </c>
    </row>
    <row r="71" spans="1:23" ht="12.75">
      <c r="A71" s="21" t="s">
        <v>226</v>
      </c>
      <c r="B71" s="20" t="s">
        <v>241</v>
      </c>
      <c r="C71" s="20" t="s">
        <v>237</v>
      </c>
      <c r="D71" s="20" t="s">
        <v>232</v>
      </c>
      <c r="E71" s="20" t="s">
        <v>228</v>
      </c>
      <c r="F71" s="28"/>
      <c r="G71" s="27" t="s">
        <v>317</v>
      </c>
      <c r="H71" s="76">
        <v>14382201.270000003</v>
      </c>
      <c r="I71" s="13">
        <v>3011584.86</v>
      </c>
      <c r="J71" s="13">
        <v>7656121.97</v>
      </c>
      <c r="K71" s="13">
        <v>5462565.86</v>
      </c>
      <c r="L71" s="13">
        <v>666.91</v>
      </c>
      <c r="M71" s="13">
        <v>26696.4</v>
      </c>
      <c r="N71" s="13">
        <v>147012.22</v>
      </c>
      <c r="O71" s="13">
        <v>41902.47</v>
      </c>
      <c r="P71" s="13">
        <v>0</v>
      </c>
      <c r="Q71" s="13">
        <v>1831.86</v>
      </c>
      <c r="R71" s="13">
        <v>191525.7</v>
      </c>
      <c r="S71" s="13">
        <v>343102.76</v>
      </c>
      <c r="T71" s="13">
        <v>723149.27</v>
      </c>
      <c r="U71" s="76">
        <v>717668.5199999993</v>
      </c>
      <c r="V71" s="13">
        <v>2877702.15</v>
      </c>
      <c r="W71" s="79">
        <v>11504499.120000003</v>
      </c>
    </row>
    <row r="72" spans="1:23" ht="12.75">
      <c r="A72" s="21" t="s">
        <v>226</v>
      </c>
      <c r="B72" s="20" t="s">
        <v>267</v>
      </c>
      <c r="C72" s="20" t="s">
        <v>231</v>
      </c>
      <c r="D72" s="20" t="s">
        <v>232</v>
      </c>
      <c r="E72" s="20" t="s">
        <v>228</v>
      </c>
      <c r="F72" s="28"/>
      <c r="G72" s="27" t="s">
        <v>318</v>
      </c>
      <c r="H72" s="76">
        <v>101710831.91</v>
      </c>
      <c r="I72" s="13">
        <v>33211721.03</v>
      </c>
      <c r="J72" s="13">
        <v>26614760.34</v>
      </c>
      <c r="K72" s="13">
        <v>17340748.03</v>
      </c>
      <c r="L72" s="13">
        <v>48850.58</v>
      </c>
      <c r="M72" s="13">
        <v>783865.49</v>
      </c>
      <c r="N72" s="13">
        <v>313330</v>
      </c>
      <c r="O72" s="13">
        <v>1647582.51</v>
      </c>
      <c r="P72" s="13">
        <v>0</v>
      </c>
      <c r="Q72" s="13">
        <v>0</v>
      </c>
      <c r="R72" s="13">
        <v>1079508.97</v>
      </c>
      <c r="S72" s="13">
        <v>998549.87</v>
      </c>
      <c r="T72" s="13">
        <v>2497950.75</v>
      </c>
      <c r="U72" s="76">
        <v>1904374.14</v>
      </c>
      <c r="V72" s="13">
        <v>25831363.22</v>
      </c>
      <c r="W72" s="79">
        <v>75879468.69</v>
      </c>
    </row>
    <row r="73" spans="1:23" ht="12.75">
      <c r="A73" s="21" t="s">
        <v>226</v>
      </c>
      <c r="B73" s="20" t="s">
        <v>267</v>
      </c>
      <c r="C73" s="20" t="s">
        <v>226</v>
      </c>
      <c r="D73" s="20" t="s">
        <v>232</v>
      </c>
      <c r="E73" s="20" t="s">
        <v>228</v>
      </c>
      <c r="F73" s="28"/>
      <c r="G73" s="27" t="s">
        <v>319</v>
      </c>
      <c r="H73" s="76">
        <v>31436205.57</v>
      </c>
      <c r="I73" s="13">
        <v>11865787.27</v>
      </c>
      <c r="J73" s="13">
        <v>10534416.48</v>
      </c>
      <c r="K73" s="13">
        <v>8485649.92</v>
      </c>
      <c r="L73" s="13">
        <v>184580.14</v>
      </c>
      <c r="M73" s="13">
        <v>205910.88</v>
      </c>
      <c r="N73" s="13">
        <v>70984.8</v>
      </c>
      <c r="O73" s="13">
        <v>81305.22</v>
      </c>
      <c r="P73" s="13">
        <v>0</v>
      </c>
      <c r="Q73" s="13">
        <v>0</v>
      </c>
      <c r="R73" s="13">
        <v>233058.23</v>
      </c>
      <c r="S73" s="13">
        <v>313373.79</v>
      </c>
      <c r="T73" s="13">
        <v>481625.37</v>
      </c>
      <c r="U73" s="76">
        <v>477928.13</v>
      </c>
      <c r="V73" s="13">
        <v>4498350.1</v>
      </c>
      <c r="W73" s="79">
        <v>26937855.47</v>
      </c>
    </row>
    <row r="74" spans="1:23" ht="12.75">
      <c r="A74" s="21" t="s">
        <v>226</v>
      </c>
      <c r="B74" s="20" t="s">
        <v>249</v>
      </c>
      <c r="C74" s="20" t="s">
        <v>226</v>
      </c>
      <c r="D74" s="20" t="s">
        <v>232</v>
      </c>
      <c r="E74" s="20" t="s">
        <v>228</v>
      </c>
      <c r="F74" s="28"/>
      <c r="G74" s="27" t="s">
        <v>320</v>
      </c>
      <c r="H74" s="76">
        <v>14204039.45</v>
      </c>
      <c r="I74" s="13">
        <v>1664616.74</v>
      </c>
      <c r="J74" s="13">
        <v>4291737.36</v>
      </c>
      <c r="K74" s="13">
        <v>2475606.95</v>
      </c>
      <c r="L74" s="13">
        <v>11932.28</v>
      </c>
      <c r="M74" s="13">
        <v>102390.04</v>
      </c>
      <c r="N74" s="13">
        <v>49879.44</v>
      </c>
      <c r="O74" s="13">
        <v>29088.17</v>
      </c>
      <c r="P74" s="13">
        <v>0</v>
      </c>
      <c r="Q74" s="13">
        <v>10707.76</v>
      </c>
      <c r="R74" s="13">
        <v>135558.42</v>
      </c>
      <c r="S74" s="13">
        <v>200398.27</v>
      </c>
      <c r="T74" s="13">
        <v>345534.35</v>
      </c>
      <c r="U74" s="76">
        <v>930641.68</v>
      </c>
      <c r="V74" s="13">
        <v>2114113.37</v>
      </c>
      <c r="W74" s="79">
        <v>12089926.079999998</v>
      </c>
    </row>
    <row r="75" spans="1:23" ht="12.75">
      <c r="A75" s="21" t="s">
        <v>226</v>
      </c>
      <c r="B75" s="20" t="s">
        <v>271</v>
      </c>
      <c r="C75" s="20" t="s">
        <v>247</v>
      </c>
      <c r="D75" s="20" t="s">
        <v>232</v>
      </c>
      <c r="E75" s="20" t="s">
        <v>228</v>
      </c>
      <c r="F75" s="28"/>
      <c r="G75" s="27" t="s">
        <v>321</v>
      </c>
      <c r="H75" s="76">
        <v>189047932.41000003</v>
      </c>
      <c r="I75" s="13">
        <v>67146928.04</v>
      </c>
      <c r="J75" s="13">
        <v>46890117.65</v>
      </c>
      <c r="K75" s="13">
        <v>31910912.41</v>
      </c>
      <c r="L75" s="13">
        <v>47464</v>
      </c>
      <c r="M75" s="13">
        <v>1367241.55</v>
      </c>
      <c r="N75" s="13">
        <v>807072.07</v>
      </c>
      <c r="O75" s="13">
        <v>2582255.3</v>
      </c>
      <c r="P75" s="13">
        <v>0</v>
      </c>
      <c r="Q75" s="13">
        <v>0</v>
      </c>
      <c r="R75" s="13">
        <v>1064120.04</v>
      </c>
      <c r="S75" s="13">
        <v>2102733.76</v>
      </c>
      <c r="T75" s="13">
        <v>3987920.19</v>
      </c>
      <c r="U75" s="76">
        <v>3020398.33</v>
      </c>
      <c r="V75" s="13">
        <v>46448683.24</v>
      </c>
      <c r="W75" s="79">
        <v>142599249.17000002</v>
      </c>
    </row>
    <row r="76" spans="1:23" ht="12.75">
      <c r="A76" s="21" t="s">
        <v>226</v>
      </c>
      <c r="B76" s="20" t="s">
        <v>281</v>
      </c>
      <c r="C76" s="20" t="s">
        <v>231</v>
      </c>
      <c r="D76" s="20" t="s">
        <v>232</v>
      </c>
      <c r="E76" s="20" t="s">
        <v>228</v>
      </c>
      <c r="F76" s="28"/>
      <c r="G76" s="27" t="s">
        <v>322</v>
      </c>
      <c r="H76" s="76">
        <v>2953658.55</v>
      </c>
      <c r="I76" s="13">
        <v>967383.89</v>
      </c>
      <c r="J76" s="13">
        <v>1617512.33</v>
      </c>
      <c r="K76" s="13">
        <v>1241847.21</v>
      </c>
      <c r="L76" s="13">
        <v>29082.7</v>
      </c>
      <c r="M76" s="13">
        <v>29156</v>
      </c>
      <c r="N76" s="13">
        <v>8996.23</v>
      </c>
      <c r="O76" s="13">
        <v>7564</v>
      </c>
      <c r="P76" s="13">
        <v>0</v>
      </c>
      <c r="Q76" s="13">
        <v>116832</v>
      </c>
      <c r="R76" s="13">
        <v>22638.47</v>
      </c>
      <c r="S76" s="13">
        <v>31697.1</v>
      </c>
      <c r="T76" s="13">
        <v>59862.46</v>
      </c>
      <c r="U76" s="76">
        <v>69836.16000000012</v>
      </c>
      <c r="V76" s="13">
        <v>241672.96</v>
      </c>
      <c r="W76" s="79">
        <v>2711985.59</v>
      </c>
    </row>
    <row r="77" spans="1:23" ht="12.75">
      <c r="A77" s="21" t="s">
        <v>226</v>
      </c>
      <c r="B77" s="20" t="s">
        <v>279</v>
      </c>
      <c r="C77" s="20" t="s">
        <v>231</v>
      </c>
      <c r="D77" s="20" t="s">
        <v>232</v>
      </c>
      <c r="E77" s="20" t="s">
        <v>228</v>
      </c>
      <c r="F77" s="28"/>
      <c r="G77" s="27" t="s">
        <v>323</v>
      </c>
      <c r="H77" s="76">
        <v>6039328.34</v>
      </c>
      <c r="I77" s="13">
        <v>2187527.27</v>
      </c>
      <c r="J77" s="13">
        <v>1797063.23</v>
      </c>
      <c r="K77" s="13">
        <v>1434311.81</v>
      </c>
      <c r="L77" s="13">
        <v>29091.95</v>
      </c>
      <c r="M77" s="13">
        <v>73678.41</v>
      </c>
      <c r="N77" s="13">
        <v>4658.84</v>
      </c>
      <c r="O77" s="13">
        <v>17248.49</v>
      </c>
      <c r="P77" s="13">
        <v>0</v>
      </c>
      <c r="Q77" s="13">
        <v>0</v>
      </c>
      <c r="R77" s="13">
        <v>39849.52</v>
      </c>
      <c r="S77" s="13">
        <v>70439.49</v>
      </c>
      <c r="T77" s="13">
        <v>99449.16</v>
      </c>
      <c r="U77" s="76">
        <v>28335.559999999925</v>
      </c>
      <c r="V77" s="13">
        <v>843435.53</v>
      </c>
      <c r="W77" s="79">
        <v>5195892.81</v>
      </c>
    </row>
    <row r="78" spans="1:23" ht="12.75">
      <c r="A78" s="21" t="s">
        <v>226</v>
      </c>
      <c r="B78" s="20" t="s">
        <v>279</v>
      </c>
      <c r="C78" s="20" t="s">
        <v>226</v>
      </c>
      <c r="D78" s="20" t="s">
        <v>232</v>
      </c>
      <c r="E78" s="20" t="s">
        <v>228</v>
      </c>
      <c r="F78" s="28"/>
      <c r="G78" s="27" t="s">
        <v>324</v>
      </c>
      <c r="H78" s="76">
        <v>48306241.93000001</v>
      </c>
      <c r="I78" s="13">
        <v>24015510.51</v>
      </c>
      <c r="J78" s="13">
        <v>12808151.71</v>
      </c>
      <c r="K78" s="13">
        <v>8537754.67</v>
      </c>
      <c r="L78" s="13">
        <v>28864.1</v>
      </c>
      <c r="M78" s="13">
        <v>467907.2</v>
      </c>
      <c r="N78" s="13">
        <v>119462.16</v>
      </c>
      <c r="O78" s="13">
        <v>956887.19</v>
      </c>
      <c r="P78" s="13">
        <v>0</v>
      </c>
      <c r="Q78" s="13">
        <v>0</v>
      </c>
      <c r="R78" s="13">
        <v>329820.36</v>
      </c>
      <c r="S78" s="13">
        <v>754181.68</v>
      </c>
      <c r="T78" s="13">
        <v>1155224.27</v>
      </c>
      <c r="U78" s="76">
        <v>458050.080000001</v>
      </c>
      <c r="V78" s="13">
        <v>1743033.15</v>
      </c>
      <c r="W78" s="79">
        <v>46563208.78000001</v>
      </c>
    </row>
    <row r="79" spans="1:23" ht="12.75">
      <c r="A79" s="21" t="s">
        <v>226</v>
      </c>
      <c r="B79" s="20" t="s">
        <v>281</v>
      </c>
      <c r="C79" s="20" t="s">
        <v>226</v>
      </c>
      <c r="D79" s="20" t="s">
        <v>232</v>
      </c>
      <c r="E79" s="20" t="s">
        <v>228</v>
      </c>
      <c r="F79" s="28"/>
      <c r="G79" s="27" t="s">
        <v>325</v>
      </c>
      <c r="H79" s="76">
        <v>23078808.009999998</v>
      </c>
      <c r="I79" s="13">
        <v>8793092.59</v>
      </c>
      <c r="J79" s="13">
        <v>6350625.14</v>
      </c>
      <c r="K79" s="13">
        <v>3983919.68</v>
      </c>
      <c r="L79" s="13">
        <v>68471.88</v>
      </c>
      <c r="M79" s="13">
        <v>257626.41</v>
      </c>
      <c r="N79" s="13">
        <v>51285.96</v>
      </c>
      <c r="O79" s="13">
        <v>545682.84</v>
      </c>
      <c r="P79" s="13">
        <v>0</v>
      </c>
      <c r="Q79" s="13">
        <v>0</v>
      </c>
      <c r="R79" s="13">
        <v>239490.11</v>
      </c>
      <c r="S79" s="13">
        <v>296477.99</v>
      </c>
      <c r="T79" s="13">
        <v>459338.23</v>
      </c>
      <c r="U79" s="76">
        <v>448332.04</v>
      </c>
      <c r="V79" s="13">
        <v>6742460.91</v>
      </c>
      <c r="W79" s="79">
        <v>16336347.099999998</v>
      </c>
    </row>
    <row r="80" spans="1:23" s="114" customFormat="1" ht="15">
      <c r="A80" s="129"/>
      <c r="B80" s="130"/>
      <c r="C80" s="130"/>
      <c r="D80" s="130"/>
      <c r="E80" s="130"/>
      <c r="F80" s="131" t="s">
        <v>326</v>
      </c>
      <c r="G80" s="132"/>
      <c r="H80" s="134">
        <v>751988129.1099999</v>
      </c>
      <c r="I80" s="133">
        <v>178277955.07</v>
      </c>
      <c r="J80" s="133">
        <v>377750448.58</v>
      </c>
      <c r="K80" s="133">
        <v>231988365.51</v>
      </c>
      <c r="L80" s="133">
        <v>44016591.109999985</v>
      </c>
      <c r="M80" s="133">
        <v>8028500.35</v>
      </c>
      <c r="N80" s="133">
        <v>1585975.98</v>
      </c>
      <c r="O80" s="133">
        <v>2021407.59</v>
      </c>
      <c r="P80" s="133">
        <v>0</v>
      </c>
      <c r="Q80" s="133">
        <v>21463091.94</v>
      </c>
      <c r="R80" s="133">
        <v>1219486.27</v>
      </c>
      <c r="S80" s="133">
        <v>8187104.640000001</v>
      </c>
      <c r="T80" s="133">
        <v>28409753.709999997</v>
      </c>
      <c r="U80" s="134">
        <v>30830171.480000008</v>
      </c>
      <c r="V80" s="133">
        <v>79856022.51000002</v>
      </c>
      <c r="W80" s="135">
        <v>672132106.6000001</v>
      </c>
    </row>
    <row r="81" spans="1:23" s="169" customFormat="1" ht="14.25">
      <c r="A81" s="188" t="s">
        <v>226</v>
      </c>
      <c r="B81" s="182" t="s">
        <v>231</v>
      </c>
      <c r="C81" s="182" t="s">
        <v>226</v>
      </c>
      <c r="D81" s="182" t="s">
        <v>285</v>
      </c>
      <c r="E81" s="182" t="s">
        <v>228</v>
      </c>
      <c r="F81" s="178"/>
      <c r="G81" s="179" t="s">
        <v>295</v>
      </c>
      <c r="H81" s="181">
        <v>16382952.340000004</v>
      </c>
      <c r="I81" s="180">
        <v>4190695.74</v>
      </c>
      <c r="J81" s="180">
        <v>9746600.89</v>
      </c>
      <c r="K81" s="180">
        <v>7288377.56</v>
      </c>
      <c r="L81" s="180">
        <v>599980.55</v>
      </c>
      <c r="M81" s="180">
        <v>273970</v>
      </c>
      <c r="N81" s="180">
        <v>27976.87</v>
      </c>
      <c r="O81" s="180">
        <v>53958.56</v>
      </c>
      <c r="P81" s="180">
        <v>0</v>
      </c>
      <c r="Q81" s="180">
        <v>269498.05</v>
      </c>
      <c r="R81" s="180">
        <v>6681.86</v>
      </c>
      <c r="S81" s="180">
        <v>180904.67</v>
      </c>
      <c r="T81" s="180">
        <v>413896.95</v>
      </c>
      <c r="U81" s="181">
        <v>631355.8200000005</v>
      </c>
      <c r="V81" s="180">
        <v>772479.85</v>
      </c>
      <c r="W81" s="189">
        <v>15610472.490000004</v>
      </c>
    </row>
    <row r="82" spans="1:23" ht="12.75">
      <c r="A82" s="21" t="s">
        <v>226</v>
      </c>
      <c r="B82" s="20" t="s">
        <v>263</v>
      </c>
      <c r="C82" s="20" t="s">
        <v>231</v>
      </c>
      <c r="D82" s="20" t="s">
        <v>285</v>
      </c>
      <c r="E82" s="20" t="s">
        <v>228</v>
      </c>
      <c r="F82" s="28"/>
      <c r="G82" s="27" t="s">
        <v>327</v>
      </c>
      <c r="H82" s="76">
        <v>4599741.23</v>
      </c>
      <c r="I82" s="13">
        <v>1590043.35</v>
      </c>
      <c r="J82" s="13">
        <v>2235184.83</v>
      </c>
      <c r="K82" s="13">
        <v>953934.23</v>
      </c>
      <c r="L82" s="13">
        <v>929812.31</v>
      </c>
      <c r="M82" s="13">
        <v>45513.39</v>
      </c>
      <c r="N82" s="13">
        <v>12934</v>
      </c>
      <c r="O82" s="13">
        <v>30618.05</v>
      </c>
      <c r="P82" s="13">
        <v>0</v>
      </c>
      <c r="Q82" s="13">
        <v>3312</v>
      </c>
      <c r="R82" s="13">
        <v>20292.46</v>
      </c>
      <c r="S82" s="13">
        <v>65393.7</v>
      </c>
      <c r="T82" s="13">
        <v>117543.35</v>
      </c>
      <c r="U82" s="76">
        <v>55831.340000000055</v>
      </c>
      <c r="V82" s="13">
        <v>94585.39</v>
      </c>
      <c r="W82" s="79">
        <v>4505155.84</v>
      </c>
    </row>
    <row r="83" spans="1:23" ht="12.75">
      <c r="A83" s="21" t="s">
        <v>226</v>
      </c>
      <c r="B83" s="20" t="s">
        <v>247</v>
      </c>
      <c r="C83" s="20" t="s">
        <v>226</v>
      </c>
      <c r="D83" s="20" t="s">
        <v>285</v>
      </c>
      <c r="E83" s="20" t="s">
        <v>228</v>
      </c>
      <c r="F83" s="28"/>
      <c r="G83" s="27" t="s">
        <v>296</v>
      </c>
      <c r="H83" s="76">
        <v>10230954.47</v>
      </c>
      <c r="I83" s="13">
        <v>2318092.64</v>
      </c>
      <c r="J83" s="13">
        <v>5090151.03</v>
      </c>
      <c r="K83" s="13">
        <v>3285682.96</v>
      </c>
      <c r="L83" s="13">
        <v>1037405.82</v>
      </c>
      <c r="M83" s="13">
        <v>112877.98</v>
      </c>
      <c r="N83" s="13">
        <v>4107.61</v>
      </c>
      <c r="O83" s="13">
        <v>23858.21</v>
      </c>
      <c r="P83" s="13">
        <v>0</v>
      </c>
      <c r="Q83" s="13">
        <v>181320.23</v>
      </c>
      <c r="R83" s="13">
        <v>5216.85</v>
      </c>
      <c r="S83" s="13">
        <v>131705.11</v>
      </c>
      <c r="T83" s="13">
        <v>173343.95</v>
      </c>
      <c r="U83" s="76">
        <v>134632.31</v>
      </c>
      <c r="V83" s="13">
        <v>2525975.69</v>
      </c>
      <c r="W83" s="79">
        <v>7704978.780000001</v>
      </c>
    </row>
    <row r="84" spans="1:23" ht="12.75">
      <c r="A84" s="21" t="s">
        <v>226</v>
      </c>
      <c r="B84" s="20" t="s">
        <v>277</v>
      </c>
      <c r="C84" s="20" t="s">
        <v>226</v>
      </c>
      <c r="D84" s="20" t="s">
        <v>285</v>
      </c>
      <c r="E84" s="20" t="s">
        <v>228</v>
      </c>
      <c r="F84" s="28"/>
      <c r="G84" s="27" t="s">
        <v>328</v>
      </c>
      <c r="H84" s="76">
        <v>2657565.06</v>
      </c>
      <c r="I84" s="13">
        <v>624244.57</v>
      </c>
      <c r="J84" s="13">
        <v>1805155.85</v>
      </c>
      <c r="K84" s="13">
        <v>558354.29</v>
      </c>
      <c r="L84" s="13">
        <v>754399.51</v>
      </c>
      <c r="M84" s="13">
        <v>40489.87</v>
      </c>
      <c r="N84" s="13">
        <v>4725</v>
      </c>
      <c r="O84" s="13">
        <v>11810.3</v>
      </c>
      <c r="P84" s="13">
        <v>0</v>
      </c>
      <c r="Q84" s="13">
        <v>325316.02</v>
      </c>
      <c r="R84" s="13">
        <v>2254.55</v>
      </c>
      <c r="S84" s="13">
        <v>31631.98</v>
      </c>
      <c r="T84" s="13">
        <v>47609.94</v>
      </c>
      <c r="U84" s="76">
        <v>28564.39</v>
      </c>
      <c r="V84" s="13">
        <v>142619.55</v>
      </c>
      <c r="W84" s="79">
        <v>2514945.51</v>
      </c>
    </row>
    <row r="85" spans="1:23" ht="12.75">
      <c r="A85" s="21" t="s">
        <v>226</v>
      </c>
      <c r="B85" s="20" t="s">
        <v>255</v>
      </c>
      <c r="C85" s="20" t="s">
        <v>231</v>
      </c>
      <c r="D85" s="20" t="s">
        <v>285</v>
      </c>
      <c r="E85" s="20" t="s">
        <v>228</v>
      </c>
      <c r="F85" s="28"/>
      <c r="G85" s="27" t="s">
        <v>329</v>
      </c>
      <c r="H85" s="76">
        <v>3256883.92</v>
      </c>
      <c r="I85" s="13">
        <v>930945.17</v>
      </c>
      <c r="J85" s="13">
        <v>1403949.87</v>
      </c>
      <c r="K85" s="13">
        <v>854149.68</v>
      </c>
      <c r="L85" s="13">
        <v>263283.69</v>
      </c>
      <c r="M85" s="13">
        <v>75277.5</v>
      </c>
      <c r="N85" s="13">
        <v>3502.5</v>
      </c>
      <c r="O85" s="13">
        <v>21094.66</v>
      </c>
      <c r="P85" s="13">
        <v>0</v>
      </c>
      <c r="Q85" s="13">
        <v>1634.83</v>
      </c>
      <c r="R85" s="13">
        <v>1700.01</v>
      </c>
      <c r="S85" s="13">
        <v>45737.7</v>
      </c>
      <c r="T85" s="13">
        <v>42933.59</v>
      </c>
      <c r="U85" s="76">
        <v>94635.71000000005</v>
      </c>
      <c r="V85" s="13">
        <v>122166.18</v>
      </c>
      <c r="W85" s="79">
        <v>3134717.74</v>
      </c>
    </row>
    <row r="86" spans="1:23" ht="12.75">
      <c r="A86" s="21" t="s">
        <v>226</v>
      </c>
      <c r="B86" s="20" t="s">
        <v>271</v>
      </c>
      <c r="C86" s="20" t="s">
        <v>237</v>
      </c>
      <c r="D86" s="20" t="s">
        <v>285</v>
      </c>
      <c r="E86" s="20" t="s">
        <v>228</v>
      </c>
      <c r="F86" s="28"/>
      <c r="G86" s="27" t="s">
        <v>330</v>
      </c>
      <c r="H86" s="76">
        <v>6841299.4</v>
      </c>
      <c r="I86" s="13">
        <v>1623756.63</v>
      </c>
      <c r="J86" s="13">
        <v>3173497.07</v>
      </c>
      <c r="K86" s="13">
        <v>1862549.65</v>
      </c>
      <c r="L86" s="13">
        <v>59675.78</v>
      </c>
      <c r="M86" s="13">
        <v>138555.7</v>
      </c>
      <c r="N86" s="13">
        <v>12093</v>
      </c>
      <c r="O86" s="13">
        <v>7581.8</v>
      </c>
      <c r="P86" s="13">
        <v>0</v>
      </c>
      <c r="Q86" s="13">
        <v>811362.44</v>
      </c>
      <c r="R86" s="13">
        <v>97614.31</v>
      </c>
      <c r="S86" s="13">
        <v>48303.25</v>
      </c>
      <c r="T86" s="13">
        <v>67807</v>
      </c>
      <c r="U86" s="76">
        <v>67954.14</v>
      </c>
      <c r="V86" s="13">
        <v>1799755.83</v>
      </c>
      <c r="W86" s="79">
        <v>5041543.57</v>
      </c>
    </row>
    <row r="87" spans="1:23" ht="12.75">
      <c r="A87" s="21" t="s">
        <v>226</v>
      </c>
      <c r="B87" s="20" t="s">
        <v>275</v>
      </c>
      <c r="C87" s="20" t="s">
        <v>231</v>
      </c>
      <c r="D87" s="20" t="s">
        <v>285</v>
      </c>
      <c r="E87" s="20" t="s">
        <v>228</v>
      </c>
      <c r="F87" s="28"/>
      <c r="G87" s="27" t="s">
        <v>331</v>
      </c>
      <c r="H87" s="76">
        <v>21131597.66</v>
      </c>
      <c r="I87" s="13">
        <v>4889121.51</v>
      </c>
      <c r="J87" s="13">
        <v>6416483.15</v>
      </c>
      <c r="K87" s="13">
        <v>3400859.49</v>
      </c>
      <c r="L87" s="13">
        <v>315847.48</v>
      </c>
      <c r="M87" s="13">
        <v>99459.61</v>
      </c>
      <c r="N87" s="13">
        <v>106807.56</v>
      </c>
      <c r="O87" s="13">
        <v>64548.5</v>
      </c>
      <c r="P87" s="13">
        <v>0</v>
      </c>
      <c r="Q87" s="13">
        <v>33292</v>
      </c>
      <c r="R87" s="13">
        <v>500.8</v>
      </c>
      <c r="S87" s="13">
        <v>137115.3</v>
      </c>
      <c r="T87" s="13">
        <v>1474366.11</v>
      </c>
      <c r="U87" s="76">
        <v>783686.3</v>
      </c>
      <c r="V87" s="13">
        <v>5493940.58</v>
      </c>
      <c r="W87" s="79">
        <v>15637657.08</v>
      </c>
    </row>
    <row r="88" spans="1:23" ht="12.75">
      <c r="A88" s="21" t="s">
        <v>226</v>
      </c>
      <c r="B88" s="20" t="s">
        <v>275</v>
      </c>
      <c r="C88" s="20" t="s">
        <v>226</v>
      </c>
      <c r="D88" s="20" t="s">
        <v>285</v>
      </c>
      <c r="E88" s="20" t="s">
        <v>228</v>
      </c>
      <c r="F88" s="28"/>
      <c r="G88" s="27" t="s">
        <v>332</v>
      </c>
      <c r="H88" s="76">
        <v>40173933.06</v>
      </c>
      <c r="I88" s="13">
        <v>13474446.03</v>
      </c>
      <c r="J88" s="13">
        <v>19754560.07</v>
      </c>
      <c r="K88" s="13">
        <v>11151276.32</v>
      </c>
      <c r="L88" s="13">
        <v>1198686.37</v>
      </c>
      <c r="M88" s="13">
        <v>459885.36</v>
      </c>
      <c r="N88" s="13">
        <v>171831.18</v>
      </c>
      <c r="O88" s="13">
        <v>132075.4</v>
      </c>
      <c r="P88" s="13">
        <v>0</v>
      </c>
      <c r="Q88" s="13">
        <v>0</v>
      </c>
      <c r="R88" s="13">
        <v>17590</v>
      </c>
      <c r="S88" s="13">
        <v>578308.7</v>
      </c>
      <c r="T88" s="13">
        <v>3750942.27</v>
      </c>
      <c r="U88" s="76">
        <v>2293964.47</v>
      </c>
      <c r="V88" s="13">
        <v>1374362.04</v>
      </c>
      <c r="W88" s="79">
        <v>38799571.02</v>
      </c>
    </row>
    <row r="89" spans="1:23" ht="12.75">
      <c r="A89" s="21" t="s">
        <v>226</v>
      </c>
      <c r="B89" s="20" t="s">
        <v>267</v>
      </c>
      <c r="C89" s="20" t="s">
        <v>235</v>
      </c>
      <c r="D89" s="20" t="s">
        <v>285</v>
      </c>
      <c r="E89" s="20" t="s">
        <v>228</v>
      </c>
      <c r="F89" s="28"/>
      <c r="G89" s="27" t="s">
        <v>333</v>
      </c>
      <c r="H89" s="76">
        <v>4872819.71</v>
      </c>
      <c r="I89" s="13">
        <v>1117484.68</v>
      </c>
      <c r="J89" s="13">
        <v>3028477.61</v>
      </c>
      <c r="K89" s="13">
        <v>2107628.83</v>
      </c>
      <c r="L89" s="13">
        <v>410549.35</v>
      </c>
      <c r="M89" s="13">
        <v>84250.8</v>
      </c>
      <c r="N89" s="13">
        <v>4350</v>
      </c>
      <c r="O89" s="13">
        <v>20330.95</v>
      </c>
      <c r="P89" s="13">
        <v>0</v>
      </c>
      <c r="Q89" s="13">
        <v>232606.72</v>
      </c>
      <c r="R89" s="13">
        <v>21272.86</v>
      </c>
      <c r="S89" s="13">
        <v>73735.59</v>
      </c>
      <c r="T89" s="13">
        <v>47958.92</v>
      </c>
      <c r="U89" s="76">
        <v>25793.589999999807</v>
      </c>
      <c r="V89" s="13">
        <v>342437.71</v>
      </c>
      <c r="W89" s="79">
        <v>4530382</v>
      </c>
    </row>
    <row r="90" spans="1:23" ht="12.75">
      <c r="A90" s="21" t="s">
        <v>226</v>
      </c>
      <c r="B90" s="20" t="s">
        <v>257</v>
      </c>
      <c r="C90" s="20" t="s">
        <v>235</v>
      </c>
      <c r="D90" s="20" t="s">
        <v>285</v>
      </c>
      <c r="E90" s="20" t="s">
        <v>228</v>
      </c>
      <c r="F90" s="28"/>
      <c r="G90" s="27" t="s">
        <v>334</v>
      </c>
      <c r="H90" s="76">
        <v>7666212.629999999</v>
      </c>
      <c r="I90" s="13">
        <v>1619722.34</v>
      </c>
      <c r="J90" s="13">
        <v>3833736.12</v>
      </c>
      <c r="K90" s="13">
        <v>2479665.84</v>
      </c>
      <c r="L90" s="13">
        <v>374663.21</v>
      </c>
      <c r="M90" s="13">
        <v>98529.83</v>
      </c>
      <c r="N90" s="13">
        <v>11887.6</v>
      </c>
      <c r="O90" s="13">
        <v>24479.44</v>
      </c>
      <c r="P90" s="13">
        <v>0</v>
      </c>
      <c r="Q90" s="13">
        <v>47358.7</v>
      </c>
      <c r="R90" s="13">
        <v>2217.54</v>
      </c>
      <c r="S90" s="13">
        <v>82550.23</v>
      </c>
      <c r="T90" s="13">
        <v>597484.41</v>
      </c>
      <c r="U90" s="76">
        <v>114899.32</v>
      </c>
      <c r="V90" s="13">
        <v>1054258.42</v>
      </c>
      <c r="W90" s="79">
        <v>6611954.209999999</v>
      </c>
    </row>
    <row r="91" spans="1:23" ht="12.75">
      <c r="A91" s="21" t="s">
        <v>226</v>
      </c>
      <c r="B91" s="20" t="s">
        <v>259</v>
      </c>
      <c r="C91" s="20" t="s">
        <v>226</v>
      </c>
      <c r="D91" s="20" t="s">
        <v>285</v>
      </c>
      <c r="E91" s="20" t="s">
        <v>228</v>
      </c>
      <c r="F91" s="28"/>
      <c r="G91" s="27" t="s">
        <v>335</v>
      </c>
      <c r="H91" s="76">
        <v>3721934.97</v>
      </c>
      <c r="I91" s="13">
        <v>989503.39</v>
      </c>
      <c r="J91" s="13">
        <v>2085306.06</v>
      </c>
      <c r="K91" s="13">
        <v>750948.04</v>
      </c>
      <c r="L91" s="13">
        <v>993213.35</v>
      </c>
      <c r="M91" s="13">
        <v>48199.77</v>
      </c>
      <c r="N91" s="13">
        <v>7590</v>
      </c>
      <c r="O91" s="13">
        <v>24558.5</v>
      </c>
      <c r="P91" s="13">
        <v>0</v>
      </c>
      <c r="Q91" s="13">
        <v>0</v>
      </c>
      <c r="R91" s="13">
        <v>630.3</v>
      </c>
      <c r="S91" s="13">
        <v>80902.38</v>
      </c>
      <c r="T91" s="13">
        <v>146513.98</v>
      </c>
      <c r="U91" s="76">
        <v>32749.74</v>
      </c>
      <c r="V91" s="13">
        <v>551663.28</v>
      </c>
      <c r="W91" s="79">
        <v>3170271.69</v>
      </c>
    </row>
    <row r="92" spans="1:23" ht="12.75">
      <c r="A92" s="21" t="s">
        <v>226</v>
      </c>
      <c r="B92" s="20" t="s">
        <v>257</v>
      </c>
      <c r="C92" s="20" t="s">
        <v>237</v>
      </c>
      <c r="D92" s="20" t="s">
        <v>285</v>
      </c>
      <c r="E92" s="20" t="s">
        <v>228</v>
      </c>
      <c r="F92" s="28"/>
      <c r="G92" s="27" t="s">
        <v>336</v>
      </c>
      <c r="H92" s="76">
        <v>2503831.42</v>
      </c>
      <c r="I92" s="13">
        <v>626780.24</v>
      </c>
      <c r="J92" s="13">
        <v>1275473.8</v>
      </c>
      <c r="K92" s="13">
        <v>568034.73</v>
      </c>
      <c r="L92" s="13">
        <v>464031.03</v>
      </c>
      <c r="M92" s="13">
        <v>61015</v>
      </c>
      <c r="N92" s="13">
        <v>1256</v>
      </c>
      <c r="O92" s="13">
        <v>16153.72</v>
      </c>
      <c r="P92" s="13">
        <v>0</v>
      </c>
      <c r="Q92" s="13">
        <v>0</v>
      </c>
      <c r="R92" s="13">
        <v>5161.33</v>
      </c>
      <c r="S92" s="13">
        <v>53818.17</v>
      </c>
      <c r="T92" s="13">
        <v>57484.2</v>
      </c>
      <c r="U92" s="76">
        <v>48519.62000000005</v>
      </c>
      <c r="V92" s="13">
        <v>84644.36</v>
      </c>
      <c r="W92" s="79">
        <v>2419187.06</v>
      </c>
    </row>
    <row r="93" spans="1:23" ht="12.75">
      <c r="A93" s="21" t="s">
        <v>226</v>
      </c>
      <c r="B93" s="20" t="s">
        <v>226</v>
      </c>
      <c r="C93" s="20" t="s">
        <v>239</v>
      </c>
      <c r="D93" s="20" t="s">
        <v>285</v>
      </c>
      <c r="E93" s="20" t="s">
        <v>228</v>
      </c>
      <c r="F93" s="28"/>
      <c r="G93" s="27" t="s">
        <v>298</v>
      </c>
      <c r="H93" s="76">
        <v>7177479.3500000015</v>
      </c>
      <c r="I93" s="13">
        <v>1774456.09</v>
      </c>
      <c r="J93" s="13">
        <v>3222148.89</v>
      </c>
      <c r="K93" s="13">
        <v>1777161.57</v>
      </c>
      <c r="L93" s="13">
        <v>938818.61</v>
      </c>
      <c r="M93" s="13">
        <v>9882.93</v>
      </c>
      <c r="N93" s="13">
        <v>15646.2</v>
      </c>
      <c r="O93" s="13">
        <v>30652.98</v>
      </c>
      <c r="P93" s="13">
        <v>0</v>
      </c>
      <c r="Q93" s="13">
        <v>77673.51</v>
      </c>
      <c r="R93" s="13">
        <v>4755.88</v>
      </c>
      <c r="S93" s="13">
        <v>92714.11</v>
      </c>
      <c r="T93" s="13">
        <v>147010.12</v>
      </c>
      <c r="U93" s="76">
        <v>127832.98</v>
      </c>
      <c r="V93" s="13">
        <v>952966.94</v>
      </c>
      <c r="W93" s="79">
        <v>6224512.410000002</v>
      </c>
    </row>
    <row r="94" spans="1:23" ht="12.75">
      <c r="A94" s="21" t="s">
        <v>226</v>
      </c>
      <c r="B94" s="20" t="s">
        <v>261</v>
      </c>
      <c r="C94" s="20" t="s">
        <v>226</v>
      </c>
      <c r="D94" s="20" t="s">
        <v>285</v>
      </c>
      <c r="E94" s="20" t="s">
        <v>228</v>
      </c>
      <c r="F94" s="28"/>
      <c r="G94" s="27" t="s">
        <v>337</v>
      </c>
      <c r="H94" s="76">
        <v>3077661.72</v>
      </c>
      <c r="I94" s="13">
        <v>1270749.36</v>
      </c>
      <c r="J94" s="13">
        <v>1174994.58</v>
      </c>
      <c r="K94" s="13">
        <v>634609.87</v>
      </c>
      <c r="L94" s="13">
        <v>335028.31</v>
      </c>
      <c r="M94" s="13">
        <v>23377</v>
      </c>
      <c r="N94" s="13">
        <v>6014</v>
      </c>
      <c r="O94" s="13">
        <v>9949.8</v>
      </c>
      <c r="P94" s="13">
        <v>0</v>
      </c>
      <c r="Q94" s="13">
        <v>0</v>
      </c>
      <c r="R94" s="13">
        <v>222.83</v>
      </c>
      <c r="S94" s="13">
        <v>44299</v>
      </c>
      <c r="T94" s="13">
        <v>44916.98</v>
      </c>
      <c r="U94" s="76">
        <v>76576.7900000001</v>
      </c>
      <c r="V94" s="13">
        <v>511335.87</v>
      </c>
      <c r="W94" s="79">
        <v>2566325.85</v>
      </c>
    </row>
    <row r="95" spans="1:23" ht="12.75">
      <c r="A95" s="21" t="s">
        <v>226</v>
      </c>
      <c r="B95" s="20" t="s">
        <v>235</v>
      </c>
      <c r="C95" s="20" t="s">
        <v>226</v>
      </c>
      <c r="D95" s="20" t="s">
        <v>285</v>
      </c>
      <c r="E95" s="20" t="s">
        <v>228</v>
      </c>
      <c r="F95" s="28"/>
      <c r="G95" s="27" t="s">
        <v>299</v>
      </c>
      <c r="H95" s="76">
        <v>8138579.790000001</v>
      </c>
      <c r="I95" s="13">
        <v>3297348.18</v>
      </c>
      <c r="J95" s="13">
        <v>3961744.93</v>
      </c>
      <c r="K95" s="13">
        <v>2399864.63</v>
      </c>
      <c r="L95" s="13">
        <v>316943.56</v>
      </c>
      <c r="M95" s="13">
        <v>85682.03</v>
      </c>
      <c r="N95" s="13">
        <v>10463.2</v>
      </c>
      <c r="O95" s="13">
        <v>19708</v>
      </c>
      <c r="P95" s="13">
        <v>0</v>
      </c>
      <c r="Q95" s="13">
        <v>4804.42</v>
      </c>
      <c r="R95" s="13">
        <v>10431.98</v>
      </c>
      <c r="S95" s="13">
        <v>243305.19</v>
      </c>
      <c r="T95" s="13">
        <v>240178.1</v>
      </c>
      <c r="U95" s="76">
        <v>630363.82</v>
      </c>
      <c r="V95" s="13">
        <v>131596.47</v>
      </c>
      <c r="W95" s="79">
        <v>8006983.320000001</v>
      </c>
    </row>
    <row r="96" spans="1:23" ht="12.75">
      <c r="A96" s="21" t="s">
        <v>226</v>
      </c>
      <c r="B96" s="20" t="s">
        <v>261</v>
      </c>
      <c r="C96" s="20" t="s">
        <v>235</v>
      </c>
      <c r="D96" s="20" t="s">
        <v>285</v>
      </c>
      <c r="E96" s="20" t="s">
        <v>228</v>
      </c>
      <c r="F96" s="28"/>
      <c r="G96" s="27" t="s">
        <v>338</v>
      </c>
      <c r="H96" s="76">
        <v>9444270.419999998</v>
      </c>
      <c r="I96" s="13">
        <v>1491276.63</v>
      </c>
      <c r="J96" s="13">
        <v>5219565.37</v>
      </c>
      <c r="K96" s="13">
        <v>3460437.47</v>
      </c>
      <c r="L96" s="13">
        <v>521604.82</v>
      </c>
      <c r="M96" s="13">
        <v>51523.84</v>
      </c>
      <c r="N96" s="13">
        <v>2373.17</v>
      </c>
      <c r="O96" s="13">
        <v>18589</v>
      </c>
      <c r="P96" s="13">
        <v>0</v>
      </c>
      <c r="Q96" s="13">
        <v>856457.26</v>
      </c>
      <c r="R96" s="13">
        <v>2278</v>
      </c>
      <c r="S96" s="13">
        <v>59679.66</v>
      </c>
      <c r="T96" s="13">
        <v>133111.43</v>
      </c>
      <c r="U96" s="76">
        <v>113510.72</v>
      </c>
      <c r="V96" s="13">
        <v>588529.26</v>
      </c>
      <c r="W96" s="79">
        <v>8855741.159999998</v>
      </c>
    </row>
    <row r="97" spans="1:23" ht="12.75">
      <c r="A97" s="21" t="s">
        <v>226</v>
      </c>
      <c r="B97" s="20" t="s">
        <v>231</v>
      </c>
      <c r="C97" s="20" t="s">
        <v>235</v>
      </c>
      <c r="D97" s="20" t="s">
        <v>285</v>
      </c>
      <c r="E97" s="20" t="s">
        <v>228</v>
      </c>
      <c r="F97" s="28"/>
      <c r="G97" s="27" t="s">
        <v>339</v>
      </c>
      <c r="H97" s="76">
        <v>6478955.6</v>
      </c>
      <c r="I97" s="13">
        <v>1332703.84</v>
      </c>
      <c r="J97" s="13">
        <v>3686931.85</v>
      </c>
      <c r="K97" s="13">
        <v>2864621.98</v>
      </c>
      <c r="L97" s="13">
        <v>106718.93</v>
      </c>
      <c r="M97" s="13">
        <v>109548.43</v>
      </c>
      <c r="N97" s="13">
        <v>765</v>
      </c>
      <c r="O97" s="13">
        <v>27112.85</v>
      </c>
      <c r="P97" s="13">
        <v>0</v>
      </c>
      <c r="Q97" s="13">
        <v>0</v>
      </c>
      <c r="R97" s="13">
        <v>4501.77</v>
      </c>
      <c r="S97" s="13">
        <v>53305.04</v>
      </c>
      <c r="T97" s="13">
        <v>206119</v>
      </c>
      <c r="U97" s="76">
        <v>314238.85</v>
      </c>
      <c r="V97" s="13">
        <v>626556.83</v>
      </c>
      <c r="W97" s="79">
        <v>5852398.77</v>
      </c>
    </row>
    <row r="98" spans="1:23" ht="12.75">
      <c r="A98" s="21" t="s">
        <v>226</v>
      </c>
      <c r="B98" s="20" t="s">
        <v>241</v>
      </c>
      <c r="C98" s="20" t="s">
        <v>239</v>
      </c>
      <c r="D98" s="20" t="s">
        <v>285</v>
      </c>
      <c r="E98" s="20" t="s">
        <v>228</v>
      </c>
      <c r="F98" s="28"/>
      <c r="G98" s="27" t="s">
        <v>340</v>
      </c>
      <c r="H98" s="76">
        <v>3534340.23</v>
      </c>
      <c r="I98" s="13">
        <v>1132256.35</v>
      </c>
      <c r="J98" s="13">
        <v>1245742.78</v>
      </c>
      <c r="K98" s="13">
        <v>849186.4</v>
      </c>
      <c r="L98" s="13">
        <v>46214.67</v>
      </c>
      <c r="M98" s="13">
        <v>40069.72</v>
      </c>
      <c r="N98" s="13">
        <v>4906.5</v>
      </c>
      <c r="O98" s="13">
        <v>22967.4</v>
      </c>
      <c r="P98" s="13">
        <v>0</v>
      </c>
      <c r="Q98" s="13">
        <v>1820</v>
      </c>
      <c r="R98" s="13">
        <v>1546.37</v>
      </c>
      <c r="S98" s="13">
        <v>47131.06</v>
      </c>
      <c r="T98" s="13">
        <v>190274.2</v>
      </c>
      <c r="U98" s="76">
        <v>41626.46</v>
      </c>
      <c r="V98" s="13">
        <v>535274.14</v>
      </c>
      <c r="W98" s="79">
        <v>2999066.09</v>
      </c>
    </row>
    <row r="99" spans="1:23" ht="12.75">
      <c r="A99" s="21" t="s">
        <v>226</v>
      </c>
      <c r="B99" s="20" t="s">
        <v>237</v>
      </c>
      <c r="C99" s="20" t="s">
        <v>226</v>
      </c>
      <c r="D99" s="20" t="s">
        <v>285</v>
      </c>
      <c r="E99" s="20" t="s">
        <v>228</v>
      </c>
      <c r="F99" s="28"/>
      <c r="G99" s="27" t="s">
        <v>341</v>
      </c>
      <c r="H99" s="76">
        <v>2626041.73</v>
      </c>
      <c r="I99" s="13">
        <v>581942.41</v>
      </c>
      <c r="J99" s="13">
        <v>1138591.33</v>
      </c>
      <c r="K99" s="13">
        <v>603602.83</v>
      </c>
      <c r="L99" s="13">
        <v>268386.52</v>
      </c>
      <c r="M99" s="13">
        <v>33089.8</v>
      </c>
      <c r="N99" s="13">
        <v>1589</v>
      </c>
      <c r="O99" s="13">
        <v>9403.52</v>
      </c>
      <c r="P99" s="13">
        <v>0</v>
      </c>
      <c r="Q99" s="13">
        <v>27836.63</v>
      </c>
      <c r="R99" s="13">
        <v>301.23</v>
      </c>
      <c r="S99" s="13">
        <v>37376.44</v>
      </c>
      <c r="T99" s="13">
        <v>42696.3</v>
      </c>
      <c r="U99" s="76">
        <v>114309.06</v>
      </c>
      <c r="V99" s="13">
        <v>361367.9</v>
      </c>
      <c r="W99" s="79">
        <v>2264673.83</v>
      </c>
    </row>
    <row r="100" spans="1:23" ht="12.75">
      <c r="A100" s="21" t="s">
        <v>226</v>
      </c>
      <c r="B100" s="20" t="s">
        <v>235</v>
      </c>
      <c r="C100" s="20" t="s">
        <v>235</v>
      </c>
      <c r="D100" s="20" t="s">
        <v>285</v>
      </c>
      <c r="E100" s="20" t="s">
        <v>228</v>
      </c>
      <c r="F100" s="28"/>
      <c r="G100" s="27" t="s">
        <v>342</v>
      </c>
      <c r="H100" s="76">
        <v>11647887.879999999</v>
      </c>
      <c r="I100" s="13">
        <v>2331945.91</v>
      </c>
      <c r="J100" s="13">
        <v>8504440.98</v>
      </c>
      <c r="K100" s="13">
        <v>4680786.62</v>
      </c>
      <c r="L100" s="13">
        <v>173380.91</v>
      </c>
      <c r="M100" s="13">
        <v>52639.57</v>
      </c>
      <c r="N100" s="13">
        <v>20622</v>
      </c>
      <c r="O100" s="13">
        <v>24301</v>
      </c>
      <c r="P100" s="13">
        <v>0</v>
      </c>
      <c r="Q100" s="13">
        <v>3160348.11</v>
      </c>
      <c r="R100" s="13">
        <v>623.91</v>
      </c>
      <c r="S100" s="13">
        <v>58634</v>
      </c>
      <c r="T100" s="13">
        <v>169934.63</v>
      </c>
      <c r="U100" s="76">
        <v>163170.2300000005</v>
      </c>
      <c r="V100" s="13">
        <v>91486.53</v>
      </c>
      <c r="W100" s="79">
        <v>11556401.35</v>
      </c>
    </row>
    <row r="101" spans="1:23" ht="12.75">
      <c r="A101" s="21" t="s">
        <v>226</v>
      </c>
      <c r="B101" s="20" t="s">
        <v>241</v>
      </c>
      <c r="C101" s="20" t="s">
        <v>241</v>
      </c>
      <c r="D101" s="20" t="s">
        <v>285</v>
      </c>
      <c r="E101" s="20" t="s">
        <v>228</v>
      </c>
      <c r="F101" s="28"/>
      <c r="G101" s="27" t="s">
        <v>343</v>
      </c>
      <c r="H101" s="76">
        <v>6793877.459999999</v>
      </c>
      <c r="I101" s="13">
        <v>2809427.95</v>
      </c>
      <c r="J101" s="13">
        <v>2836738.25</v>
      </c>
      <c r="K101" s="13">
        <v>1840236.8</v>
      </c>
      <c r="L101" s="13">
        <v>184121</v>
      </c>
      <c r="M101" s="13">
        <v>72772.76</v>
      </c>
      <c r="N101" s="13">
        <v>65844</v>
      </c>
      <c r="O101" s="13">
        <v>42056.29</v>
      </c>
      <c r="P101" s="13">
        <v>0</v>
      </c>
      <c r="Q101" s="13">
        <v>0</v>
      </c>
      <c r="R101" s="13">
        <v>10506.51</v>
      </c>
      <c r="S101" s="13">
        <v>58786.89</v>
      </c>
      <c r="T101" s="13">
        <v>455620.13</v>
      </c>
      <c r="U101" s="76">
        <v>106793.87</v>
      </c>
      <c r="V101" s="13">
        <v>426416.34</v>
      </c>
      <c r="W101" s="79">
        <v>6367461.119999999</v>
      </c>
    </row>
    <row r="102" spans="1:23" ht="12.75">
      <c r="A102" s="21" t="s">
        <v>226</v>
      </c>
      <c r="B102" s="20" t="s">
        <v>275</v>
      </c>
      <c r="C102" s="20" t="s">
        <v>235</v>
      </c>
      <c r="D102" s="20" t="s">
        <v>285</v>
      </c>
      <c r="E102" s="20" t="s">
        <v>228</v>
      </c>
      <c r="F102" s="28"/>
      <c r="G102" s="27" t="s">
        <v>344</v>
      </c>
      <c r="H102" s="76">
        <v>3918560.32</v>
      </c>
      <c r="I102" s="13">
        <v>648953.48</v>
      </c>
      <c r="J102" s="13">
        <v>1485058.86</v>
      </c>
      <c r="K102" s="13">
        <v>602952.71</v>
      </c>
      <c r="L102" s="13">
        <v>651599.86</v>
      </c>
      <c r="M102" s="13">
        <v>76386.03</v>
      </c>
      <c r="N102" s="13">
        <v>2614</v>
      </c>
      <c r="O102" s="13">
        <v>10768</v>
      </c>
      <c r="P102" s="13">
        <v>0</v>
      </c>
      <c r="Q102" s="13">
        <v>0</v>
      </c>
      <c r="R102" s="13">
        <v>2706.67</v>
      </c>
      <c r="S102" s="13">
        <v>46852.82</v>
      </c>
      <c r="T102" s="13">
        <v>83360</v>
      </c>
      <c r="U102" s="76">
        <v>7818.770000000135</v>
      </c>
      <c r="V102" s="13">
        <v>1184928.29</v>
      </c>
      <c r="W102" s="79">
        <v>2733632.03</v>
      </c>
    </row>
    <row r="103" spans="1:23" ht="12.75">
      <c r="A103" s="21" t="s">
        <v>226</v>
      </c>
      <c r="B103" s="20" t="s">
        <v>277</v>
      </c>
      <c r="C103" s="20" t="s">
        <v>235</v>
      </c>
      <c r="D103" s="20" t="s">
        <v>285</v>
      </c>
      <c r="E103" s="20" t="s">
        <v>228</v>
      </c>
      <c r="F103" s="28"/>
      <c r="G103" s="27" t="s">
        <v>345</v>
      </c>
      <c r="H103" s="76">
        <v>8527134.370000001</v>
      </c>
      <c r="I103" s="13">
        <v>2540685.11</v>
      </c>
      <c r="J103" s="13">
        <v>5042373.04</v>
      </c>
      <c r="K103" s="13">
        <v>3305115.47</v>
      </c>
      <c r="L103" s="13">
        <v>403740.82</v>
      </c>
      <c r="M103" s="13">
        <v>104870.21</v>
      </c>
      <c r="N103" s="13">
        <v>10406.7</v>
      </c>
      <c r="O103" s="13">
        <v>24866</v>
      </c>
      <c r="P103" s="13">
        <v>0</v>
      </c>
      <c r="Q103" s="13">
        <v>790016</v>
      </c>
      <c r="R103" s="13">
        <v>8596.73</v>
      </c>
      <c r="S103" s="13">
        <v>90494.84</v>
      </c>
      <c r="T103" s="13">
        <v>258561.16</v>
      </c>
      <c r="U103" s="76">
        <v>45705.1099999999</v>
      </c>
      <c r="V103" s="13">
        <v>332348.1</v>
      </c>
      <c r="W103" s="79">
        <v>8194786.270000001</v>
      </c>
    </row>
    <row r="104" spans="1:23" ht="12.75">
      <c r="A104" s="21" t="s">
        <v>226</v>
      </c>
      <c r="B104" s="20" t="s">
        <v>243</v>
      </c>
      <c r="C104" s="20" t="s">
        <v>226</v>
      </c>
      <c r="D104" s="20" t="s">
        <v>285</v>
      </c>
      <c r="E104" s="20" t="s">
        <v>228</v>
      </c>
      <c r="F104" s="28"/>
      <c r="G104" s="27" t="s">
        <v>302</v>
      </c>
      <c r="H104" s="76">
        <v>8785165.479999999</v>
      </c>
      <c r="I104" s="13">
        <v>2263212.68</v>
      </c>
      <c r="J104" s="13">
        <v>3736143.96</v>
      </c>
      <c r="K104" s="13">
        <v>2502588.06</v>
      </c>
      <c r="L104" s="13">
        <v>166127.45</v>
      </c>
      <c r="M104" s="13">
        <v>108075.74</v>
      </c>
      <c r="N104" s="13">
        <v>3078.2</v>
      </c>
      <c r="O104" s="13">
        <v>10469</v>
      </c>
      <c r="P104" s="13">
        <v>0</v>
      </c>
      <c r="Q104" s="13">
        <v>394205.99</v>
      </c>
      <c r="R104" s="13">
        <v>2826.99</v>
      </c>
      <c r="S104" s="13">
        <v>78631.17</v>
      </c>
      <c r="T104" s="13">
        <v>391501</v>
      </c>
      <c r="U104" s="76">
        <v>78640.36</v>
      </c>
      <c r="V104" s="13">
        <v>409116.45</v>
      </c>
      <c r="W104" s="79">
        <v>8376049.029999998</v>
      </c>
    </row>
    <row r="105" spans="1:23" ht="12.75">
      <c r="A105" s="21" t="s">
        <v>226</v>
      </c>
      <c r="B105" s="20" t="s">
        <v>245</v>
      </c>
      <c r="C105" s="20" t="s">
        <v>243</v>
      </c>
      <c r="D105" s="20" t="s">
        <v>285</v>
      </c>
      <c r="E105" s="20" t="s">
        <v>228</v>
      </c>
      <c r="F105" s="28"/>
      <c r="G105" s="27" t="s">
        <v>304</v>
      </c>
      <c r="H105" s="76">
        <v>17098458.909999996</v>
      </c>
      <c r="I105" s="13">
        <v>4313693.99</v>
      </c>
      <c r="J105" s="13">
        <v>6953450.87</v>
      </c>
      <c r="K105" s="13">
        <v>4630866.17</v>
      </c>
      <c r="L105" s="13">
        <v>959932.27</v>
      </c>
      <c r="M105" s="13">
        <v>238769.9</v>
      </c>
      <c r="N105" s="13">
        <v>25387.44</v>
      </c>
      <c r="O105" s="13">
        <v>25561</v>
      </c>
      <c r="P105" s="13">
        <v>0</v>
      </c>
      <c r="Q105" s="13">
        <v>312108.99</v>
      </c>
      <c r="R105" s="13">
        <v>14776.19</v>
      </c>
      <c r="S105" s="13">
        <v>159809.8</v>
      </c>
      <c r="T105" s="13">
        <v>354083.96</v>
      </c>
      <c r="U105" s="76">
        <v>232155.15</v>
      </c>
      <c r="V105" s="13">
        <v>2362208.14</v>
      </c>
      <c r="W105" s="79">
        <v>14736250.769999996</v>
      </c>
    </row>
    <row r="106" spans="1:23" ht="12.75">
      <c r="A106" s="21" t="s">
        <v>226</v>
      </c>
      <c r="B106" s="20" t="s">
        <v>275</v>
      </c>
      <c r="C106" s="20" t="s">
        <v>239</v>
      </c>
      <c r="D106" s="20" t="s">
        <v>285</v>
      </c>
      <c r="E106" s="20" t="s">
        <v>228</v>
      </c>
      <c r="F106" s="28"/>
      <c r="G106" s="27" t="s">
        <v>346</v>
      </c>
      <c r="H106" s="76">
        <v>63120157.150000006</v>
      </c>
      <c r="I106" s="13">
        <v>12625024.12</v>
      </c>
      <c r="J106" s="13">
        <v>34813892.57</v>
      </c>
      <c r="K106" s="13">
        <v>16316842.92</v>
      </c>
      <c r="L106" s="13">
        <v>1088998.92</v>
      </c>
      <c r="M106" s="13">
        <v>351834.59</v>
      </c>
      <c r="N106" s="13">
        <v>135519.81</v>
      </c>
      <c r="O106" s="13">
        <v>93643.77</v>
      </c>
      <c r="P106" s="13">
        <v>0</v>
      </c>
      <c r="Q106" s="13">
        <v>61681.15</v>
      </c>
      <c r="R106" s="13">
        <v>371430.24</v>
      </c>
      <c r="S106" s="13">
        <v>1176134.47</v>
      </c>
      <c r="T106" s="13">
        <v>4322067.28</v>
      </c>
      <c r="U106" s="76">
        <v>10895739.419999998</v>
      </c>
      <c r="V106" s="13">
        <v>10736385.41</v>
      </c>
      <c r="W106" s="79">
        <v>52383771.74000001</v>
      </c>
    </row>
    <row r="107" spans="1:23" ht="12.75">
      <c r="A107" s="21" t="s">
        <v>226</v>
      </c>
      <c r="B107" s="20" t="s">
        <v>263</v>
      </c>
      <c r="C107" s="20" t="s">
        <v>226</v>
      </c>
      <c r="D107" s="20" t="s">
        <v>285</v>
      </c>
      <c r="E107" s="20" t="s">
        <v>228</v>
      </c>
      <c r="F107" s="28"/>
      <c r="G107" s="27" t="s">
        <v>347</v>
      </c>
      <c r="H107" s="76">
        <v>5848907.539999999</v>
      </c>
      <c r="I107" s="13">
        <v>981345.79</v>
      </c>
      <c r="J107" s="13">
        <v>3849182.53</v>
      </c>
      <c r="K107" s="13">
        <v>2098195.88</v>
      </c>
      <c r="L107" s="13">
        <v>987808.95</v>
      </c>
      <c r="M107" s="13">
        <v>30688.09</v>
      </c>
      <c r="N107" s="13">
        <v>4656.6</v>
      </c>
      <c r="O107" s="13">
        <v>9743.2</v>
      </c>
      <c r="P107" s="13">
        <v>0</v>
      </c>
      <c r="Q107" s="13">
        <v>437630.44</v>
      </c>
      <c r="R107" s="13">
        <v>0</v>
      </c>
      <c r="S107" s="13">
        <v>51880.67</v>
      </c>
      <c r="T107" s="13">
        <v>185386</v>
      </c>
      <c r="U107" s="76">
        <v>43192.70000000007</v>
      </c>
      <c r="V107" s="13">
        <v>168652.45</v>
      </c>
      <c r="W107" s="79">
        <v>5680255.089999999</v>
      </c>
    </row>
    <row r="108" spans="1:23" ht="12.75">
      <c r="A108" s="21" t="s">
        <v>226</v>
      </c>
      <c r="B108" s="20" t="s">
        <v>265</v>
      </c>
      <c r="C108" s="20" t="s">
        <v>231</v>
      </c>
      <c r="D108" s="20" t="s">
        <v>285</v>
      </c>
      <c r="E108" s="20" t="s">
        <v>228</v>
      </c>
      <c r="F108" s="28"/>
      <c r="G108" s="27" t="s">
        <v>348</v>
      </c>
      <c r="H108" s="76">
        <v>5781375.120000001</v>
      </c>
      <c r="I108" s="13">
        <v>1675709.77</v>
      </c>
      <c r="J108" s="13">
        <v>3428796.87</v>
      </c>
      <c r="K108" s="13">
        <v>1551894.94</v>
      </c>
      <c r="L108" s="13">
        <v>1366495.5</v>
      </c>
      <c r="M108" s="13">
        <v>92763.02</v>
      </c>
      <c r="N108" s="13">
        <v>24253</v>
      </c>
      <c r="O108" s="13">
        <v>29580</v>
      </c>
      <c r="P108" s="13">
        <v>0</v>
      </c>
      <c r="Q108" s="13">
        <v>0</v>
      </c>
      <c r="R108" s="13">
        <v>11233.94</v>
      </c>
      <c r="S108" s="13">
        <v>83738.93</v>
      </c>
      <c r="T108" s="13">
        <v>212789.9</v>
      </c>
      <c r="U108" s="76">
        <v>56047.64000000016</v>
      </c>
      <c r="V108" s="13">
        <v>317441.88</v>
      </c>
      <c r="W108" s="79">
        <v>5463933.240000001</v>
      </c>
    </row>
    <row r="109" spans="1:23" ht="12.75">
      <c r="A109" s="21" t="s">
        <v>226</v>
      </c>
      <c r="B109" s="20" t="s">
        <v>235</v>
      </c>
      <c r="C109" s="20" t="s">
        <v>237</v>
      </c>
      <c r="D109" s="20" t="s">
        <v>285</v>
      </c>
      <c r="E109" s="20" t="s">
        <v>228</v>
      </c>
      <c r="F109" s="28"/>
      <c r="G109" s="27" t="s">
        <v>349</v>
      </c>
      <c r="H109" s="76">
        <v>4752174.64</v>
      </c>
      <c r="I109" s="13">
        <v>1420457.07</v>
      </c>
      <c r="J109" s="13">
        <v>2074082.4</v>
      </c>
      <c r="K109" s="13">
        <v>1448690.15</v>
      </c>
      <c r="L109" s="13">
        <v>244836.19</v>
      </c>
      <c r="M109" s="13">
        <v>13749.76</v>
      </c>
      <c r="N109" s="13">
        <v>2987.2</v>
      </c>
      <c r="O109" s="13">
        <v>6410.55</v>
      </c>
      <c r="P109" s="13">
        <v>0</v>
      </c>
      <c r="Q109" s="13">
        <v>165777.22</v>
      </c>
      <c r="R109" s="13">
        <v>2034.58</v>
      </c>
      <c r="S109" s="13">
        <v>48349.4</v>
      </c>
      <c r="T109" s="13">
        <v>67311</v>
      </c>
      <c r="U109" s="76">
        <v>73936.35</v>
      </c>
      <c r="V109" s="13">
        <v>288303.73</v>
      </c>
      <c r="W109" s="79">
        <v>4463870.91</v>
      </c>
    </row>
    <row r="110" spans="1:23" ht="12.75">
      <c r="A110" s="21" t="s">
        <v>226</v>
      </c>
      <c r="B110" s="20" t="s">
        <v>255</v>
      </c>
      <c r="C110" s="20" t="s">
        <v>226</v>
      </c>
      <c r="D110" s="20" t="s">
        <v>285</v>
      </c>
      <c r="E110" s="20" t="s">
        <v>228</v>
      </c>
      <c r="F110" s="28"/>
      <c r="G110" s="27" t="s">
        <v>350</v>
      </c>
      <c r="H110" s="76">
        <v>22543079.12</v>
      </c>
      <c r="I110" s="13">
        <v>2129086.52</v>
      </c>
      <c r="J110" s="13">
        <v>4388038.84</v>
      </c>
      <c r="K110" s="13">
        <v>3072835.28</v>
      </c>
      <c r="L110" s="13">
        <v>217096.19</v>
      </c>
      <c r="M110" s="13">
        <v>208850.82</v>
      </c>
      <c r="N110" s="13">
        <v>13819.7</v>
      </c>
      <c r="O110" s="13">
        <v>36076.1</v>
      </c>
      <c r="P110" s="13">
        <v>0</v>
      </c>
      <c r="Q110" s="13">
        <v>431087.29</v>
      </c>
      <c r="R110" s="13">
        <v>8737.81</v>
      </c>
      <c r="S110" s="13">
        <v>100158.01</v>
      </c>
      <c r="T110" s="13">
        <v>164462.41</v>
      </c>
      <c r="U110" s="76">
        <v>134915.23</v>
      </c>
      <c r="V110" s="13">
        <v>309776</v>
      </c>
      <c r="W110" s="79">
        <v>22233303.12</v>
      </c>
    </row>
    <row r="111" spans="1:23" ht="12.75">
      <c r="A111" s="21" t="s">
        <v>226</v>
      </c>
      <c r="B111" s="20" t="s">
        <v>247</v>
      </c>
      <c r="C111" s="20" t="s">
        <v>235</v>
      </c>
      <c r="D111" s="20" t="s">
        <v>285</v>
      </c>
      <c r="E111" s="20" t="s">
        <v>228</v>
      </c>
      <c r="F111" s="28"/>
      <c r="G111" s="27" t="s">
        <v>351</v>
      </c>
      <c r="H111" s="76">
        <v>3722220.42</v>
      </c>
      <c r="I111" s="13">
        <v>842698.29</v>
      </c>
      <c r="J111" s="13">
        <v>2333238.64</v>
      </c>
      <c r="K111" s="13">
        <v>1575124.75</v>
      </c>
      <c r="L111" s="13">
        <v>496486.81</v>
      </c>
      <c r="M111" s="13">
        <v>30690.86</v>
      </c>
      <c r="N111" s="13">
        <v>4845.9</v>
      </c>
      <c r="O111" s="13">
        <v>11049.84</v>
      </c>
      <c r="P111" s="13">
        <v>0</v>
      </c>
      <c r="Q111" s="13">
        <v>404</v>
      </c>
      <c r="R111" s="13">
        <v>17749.32</v>
      </c>
      <c r="S111" s="13">
        <v>37210.2</v>
      </c>
      <c r="T111" s="13">
        <v>143290.9</v>
      </c>
      <c r="U111" s="76">
        <v>16386.060000000143</v>
      </c>
      <c r="V111" s="13">
        <v>173866.79</v>
      </c>
      <c r="W111" s="79">
        <v>3548353.63</v>
      </c>
    </row>
    <row r="112" spans="1:23" ht="12.75">
      <c r="A112" s="21" t="s">
        <v>226</v>
      </c>
      <c r="B112" s="20" t="s">
        <v>247</v>
      </c>
      <c r="C112" s="20" t="s">
        <v>237</v>
      </c>
      <c r="D112" s="20" t="s">
        <v>285</v>
      </c>
      <c r="E112" s="20" t="s">
        <v>228</v>
      </c>
      <c r="F112" s="28"/>
      <c r="G112" s="27" t="s">
        <v>352</v>
      </c>
      <c r="H112" s="76">
        <v>9658428.49</v>
      </c>
      <c r="I112" s="13">
        <v>2889574.44</v>
      </c>
      <c r="J112" s="13">
        <v>5374034.4</v>
      </c>
      <c r="K112" s="13">
        <v>3702187.28</v>
      </c>
      <c r="L112" s="13">
        <v>407418.48</v>
      </c>
      <c r="M112" s="13">
        <v>149146.27</v>
      </c>
      <c r="N112" s="13">
        <v>9559.9</v>
      </c>
      <c r="O112" s="13">
        <v>19100.25</v>
      </c>
      <c r="P112" s="13">
        <v>0</v>
      </c>
      <c r="Q112" s="13">
        <v>510362.33</v>
      </c>
      <c r="R112" s="13">
        <v>0</v>
      </c>
      <c r="S112" s="13">
        <v>67489.38</v>
      </c>
      <c r="T112" s="13">
        <v>262719.6</v>
      </c>
      <c r="U112" s="76">
        <v>246050.91000000061</v>
      </c>
      <c r="V112" s="13">
        <v>205892.88</v>
      </c>
      <c r="W112" s="79">
        <v>9452535.61</v>
      </c>
    </row>
    <row r="113" spans="1:23" ht="12.75">
      <c r="A113" s="21" t="s">
        <v>226</v>
      </c>
      <c r="B113" s="20" t="s">
        <v>247</v>
      </c>
      <c r="C113" s="20" t="s">
        <v>239</v>
      </c>
      <c r="D113" s="20" t="s">
        <v>285</v>
      </c>
      <c r="E113" s="20" t="s">
        <v>228</v>
      </c>
      <c r="F113" s="28"/>
      <c r="G113" s="27" t="s">
        <v>353</v>
      </c>
      <c r="H113" s="76">
        <v>10447167.03</v>
      </c>
      <c r="I113" s="13">
        <v>1465201.79</v>
      </c>
      <c r="J113" s="13">
        <v>5241106.14</v>
      </c>
      <c r="K113" s="13">
        <v>1895192.98</v>
      </c>
      <c r="L113" s="13">
        <v>663678.74</v>
      </c>
      <c r="M113" s="13">
        <v>44184</v>
      </c>
      <c r="N113" s="13">
        <v>8641.6</v>
      </c>
      <c r="O113" s="13">
        <v>13175.95</v>
      </c>
      <c r="P113" s="13">
        <v>0</v>
      </c>
      <c r="Q113" s="13">
        <v>335467.8</v>
      </c>
      <c r="R113" s="13">
        <v>17104.58</v>
      </c>
      <c r="S113" s="13">
        <v>69488.1</v>
      </c>
      <c r="T113" s="13">
        <v>157837.31</v>
      </c>
      <c r="U113" s="76">
        <v>2036335.08</v>
      </c>
      <c r="V113" s="13">
        <v>2387393.54</v>
      </c>
      <c r="W113" s="79">
        <v>8059773.489999999</v>
      </c>
    </row>
    <row r="114" spans="1:23" ht="12.75">
      <c r="A114" s="21" t="s">
        <v>226</v>
      </c>
      <c r="B114" s="20" t="s">
        <v>245</v>
      </c>
      <c r="C114" s="20" t="s">
        <v>247</v>
      </c>
      <c r="D114" s="20" t="s">
        <v>285</v>
      </c>
      <c r="E114" s="20" t="s">
        <v>228</v>
      </c>
      <c r="F114" s="28"/>
      <c r="G114" s="27" t="s">
        <v>354</v>
      </c>
      <c r="H114" s="76">
        <v>3527466.96</v>
      </c>
      <c r="I114" s="13">
        <v>456024.42</v>
      </c>
      <c r="J114" s="13">
        <v>1219148.76</v>
      </c>
      <c r="K114" s="13">
        <v>1011691.79</v>
      </c>
      <c r="L114" s="13">
        <v>10323.9</v>
      </c>
      <c r="M114" s="13">
        <v>5026</v>
      </c>
      <c r="N114" s="13">
        <v>36553.96</v>
      </c>
      <c r="O114" s="13">
        <v>7630.8</v>
      </c>
      <c r="P114" s="13">
        <v>0</v>
      </c>
      <c r="Q114" s="13">
        <v>2920.5</v>
      </c>
      <c r="R114" s="13">
        <v>2522.65</v>
      </c>
      <c r="S114" s="13">
        <v>21727.33</v>
      </c>
      <c r="T114" s="13">
        <v>80931.35</v>
      </c>
      <c r="U114" s="76">
        <v>39820.48</v>
      </c>
      <c r="V114" s="13">
        <v>1502274.47</v>
      </c>
      <c r="W114" s="79">
        <v>2025192.49</v>
      </c>
    </row>
    <row r="115" spans="1:23" ht="12.75">
      <c r="A115" s="21" t="s">
        <v>226</v>
      </c>
      <c r="B115" s="20" t="s">
        <v>249</v>
      </c>
      <c r="C115" s="20" t="s">
        <v>237</v>
      </c>
      <c r="D115" s="20" t="s">
        <v>285</v>
      </c>
      <c r="E115" s="20" t="s">
        <v>228</v>
      </c>
      <c r="F115" s="28"/>
      <c r="G115" s="27" t="s">
        <v>307</v>
      </c>
      <c r="H115" s="76">
        <v>5345195.7</v>
      </c>
      <c r="I115" s="13">
        <v>1269533.53</v>
      </c>
      <c r="J115" s="13">
        <v>3325911.32</v>
      </c>
      <c r="K115" s="13">
        <v>2009262.8</v>
      </c>
      <c r="L115" s="13">
        <v>876974.9</v>
      </c>
      <c r="M115" s="13">
        <v>96105</v>
      </c>
      <c r="N115" s="13">
        <v>33371.56</v>
      </c>
      <c r="O115" s="13">
        <v>14727.4</v>
      </c>
      <c r="P115" s="13">
        <v>0</v>
      </c>
      <c r="Q115" s="13">
        <v>24449.92</v>
      </c>
      <c r="R115" s="13">
        <v>9151.39</v>
      </c>
      <c r="S115" s="13">
        <v>72109.62</v>
      </c>
      <c r="T115" s="13">
        <v>109550.36</v>
      </c>
      <c r="U115" s="76">
        <v>80208.36999999975</v>
      </c>
      <c r="V115" s="13">
        <v>386692.91</v>
      </c>
      <c r="W115" s="79">
        <v>4958502.79</v>
      </c>
    </row>
    <row r="116" spans="1:23" ht="12.75">
      <c r="A116" s="21" t="s">
        <v>226</v>
      </c>
      <c r="B116" s="20" t="s">
        <v>251</v>
      </c>
      <c r="C116" s="20" t="s">
        <v>226</v>
      </c>
      <c r="D116" s="20" t="s">
        <v>285</v>
      </c>
      <c r="E116" s="20" t="s">
        <v>228</v>
      </c>
      <c r="F116" s="28"/>
      <c r="G116" s="27" t="s">
        <v>308</v>
      </c>
      <c r="H116" s="76">
        <v>38996191.02</v>
      </c>
      <c r="I116" s="13">
        <v>7235660.09</v>
      </c>
      <c r="J116" s="13">
        <v>25460015.34</v>
      </c>
      <c r="K116" s="13">
        <v>16496260.73</v>
      </c>
      <c r="L116" s="13">
        <v>614922.08</v>
      </c>
      <c r="M116" s="13">
        <v>242347.2</v>
      </c>
      <c r="N116" s="13">
        <v>83450.07</v>
      </c>
      <c r="O116" s="13">
        <v>51471.3</v>
      </c>
      <c r="P116" s="13">
        <v>0</v>
      </c>
      <c r="Q116" s="13">
        <v>6654118.12</v>
      </c>
      <c r="R116" s="13">
        <v>8833.31</v>
      </c>
      <c r="S116" s="13">
        <v>136991.12</v>
      </c>
      <c r="T116" s="13">
        <v>837042.47</v>
      </c>
      <c r="U116" s="76">
        <v>334578.9399999988</v>
      </c>
      <c r="V116" s="13">
        <v>2207200.86</v>
      </c>
      <c r="W116" s="79">
        <v>36788990.160000004</v>
      </c>
    </row>
    <row r="117" spans="1:23" ht="12.75">
      <c r="A117" s="21" t="s">
        <v>226</v>
      </c>
      <c r="B117" s="20" t="s">
        <v>226</v>
      </c>
      <c r="C117" s="20" t="s">
        <v>241</v>
      </c>
      <c r="D117" s="20" t="s">
        <v>285</v>
      </c>
      <c r="E117" s="20" t="s">
        <v>228</v>
      </c>
      <c r="F117" s="28"/>
      <c r="G117" s="27" t="s">
        <v>355</v>
      </c>
      <c r="H117" s="76">
        <v>6415415.420000002</v>
      </c>
      <c r="I117" s="13">
        <v>1610908.89</v>
      </c>
      <c r="J117" s="13">
        <v>3154427.23</v>
      </c>
      <c r="K117" s="13">
        <v>1563082.81</v>
      </c>
      <c r="L117" s="13">
        <v>1022784.73</v>
      </c>
      <c r="M117" s="13">
        <v>90767.58</v>
      </c>
      <c r="N117" s="13">
        <v>12288</v>
      </c>
      <c r="O117" s="13">
        <v>33948.92</v>
      </c>
      <c r="P117" s="13">
        <v>0</v>
      </c>
      <c r="Q117" s="13">
        <v>4040.57</v>
      </c>
      <c r="R117" s="13">
        <v>5708.07</v>
      </c>
      <c r="S117" s="13">
        <v>96628.54</v>
      </c>
      <c r="T117" s="13">
        <v>232861.1</v>
      </c>
      <c r="U117" s="76">
        <v>92316.90999999995</v>
      </c>
      <c r="V117" s="13">
        <v>1505004.62</v>
      </c>
      <c r="W117" s="79">
        <v>4910410.8</v>
      </c>
    </row>
    <row r="118" spans="1:23" ht="12.75">
      <c r="A118" s="21" t="s">
        <v>226</v>
      </c>
      <c r="B118" s="20" t="s">
        <v>265</v>
      </c>
      <c r="C118" s="20" t="s">
        <v>226</v>
      </c>
      <c r="D118" s="20" t="s">
        <v>285</v>
      </c>
      <c r="E118" s="20" t="s">
        <v>228</v>
      </c>
      <c r="F118" s="28"/>
      <c r="G118" s="27" t="s">
        <v>356</v>
      </c>
      <c r="H118" s="76">
        <v>5859548.27</v>
      </c>
      <c r="I118" s="13">
        <v>2275620.68</v>
      </c>
      <c r="J118" s="13">
        <v>2640198.13</v>
      </c>
      <c r="K118" s="13">
        <v>1759367.99</v>
      </c>
      <c r="L118" s="13">
        <v>370215.03</v>
      </c>
      <c r="M118" s="13">
        <v>99310.85</v>
      </c>
      <c r="N118" s="13">
        <v>11816.1</v>
      </c>
      <c r="O118" s="13">
        <v>23034.62</v>
      </c>
      <c r="P118" s="13">
        <v>0</v>
      </c>
      <c r="Q118" s="13">
        <v>18933.81</v>
      </c>
      <c r="R118" s="13">
        <v>4046.91</v>
      </c>
      <c r="S118" s="13">
        <v>66829.56</v>
      </c>
      <c r="T118" s="13">
        <v>167720.42</v>
      </c>
      <c r="U118" s="76">
        <v>118922.84</v>
      </c>
      <c r="V118" s="13">
        <v>816593.5</v>
      </c>
      <c r="W118" s="79">
        <v>5042954.77</v>
      </c>
    </row>
    <row r="119" spans="1:23" ht="12.75">
      <c r="A119" s="21" t="s">
        <v>226</v>
      </c>
      <c r="B119" s="20" t="s">
        <v>267</v>
      </c>
      <c r="C119" s="20" t="s">
        <v>239</v>
      </c>
      <c r="D119" s="20" t="s">
        <v>285</v>
      </c>
      <c r="E119" s="20" t="s">
        <v>228</v>
      </c>
      <c r="F119" s="28"/>
      <c r="G119" s="27" t="s">
        <v>357</v>
      </c>
      <c r="H119" s="76">
        <v>6585284.82</v>
      </c>
      <c r="I119" s="13">
        <v>1376859.99</v>
      </c>
      <c r="J119" s="13">
        <v>2964864.34</v>
      </c>
      <c r="K119" s="13">
        <v>1563581.91</v>
      </c>
      <c r="L119" s="13">
        <v>649783.74</v>
      </c>
      <c r="M119" s="13">
        <v>149165.87</v>
      </c>
      <c r="N119" s="13">
        <v>16257</v>
      </c>
      <c r="O119" s="13">
        <v>20302</v>
      </c>
      <c r="P119" s="13">
        <v>0</v>
      </c>
      <c r="Q119" s="13">
        <v>95105.82</v>
      </c>
      <c r="R119" s="13">
        <v>14095.5</v>
      </c>
      <c r="S119" s="13">
        <v>113316.8</v>
      </c>
      <c r="T119" s="13">
        <v>272041</v>
      </c>
      <c r="U119" s="76">
        <v>71214.7</v>
      </c>
      <c r="V119" s="13">
        <v>1889958.42</v>
      </c>
      <c r="W119" s="79">
        <v>4695326.4</v>
      </c>
    </row>
    <row r="120" spans="1:23" ht="12.75">
      <c r="A120" s="21" t="s">
        <v>226</v>
      </c>
      <c r="B120" s="20" t="s">
        <v>243</v>
      </c>
      <c r="C120" s="20" t="s">
        <v>237</v>
      </c>
      <c r="D120" s="20" t="s">
        <v>285</v>
      </c>
      <c r="E120" s="20" t="s">
        <v>228</v>
      </c>
      <c r="F120" s="28"/>
      <c r="G120" s="27" t="s">
        <v>358</v>
      </c>
      <c r="H120" s="76">
        <v>4450429.97</v>
      </c>
      <c r="I120" s="13">
        <v>1143718.19</v>
      </c>
      <c r="J120" s="13">
        <v>1799567.1</v>
      </c>
      <c r="K120" s="13">
        <v>1492697.8</v>
      </c>
      <c r="L120" s="13">
        <v>62164.76</v>
      </c>
      <c r="M120" s="13">
        <v>44361.5</v>
      </c>
      <c r="N120" s="13">
        <v>13860</v>
      </c>
      <c r="O120" s="13">
        <v>15800.31</v>
      </c>
      <c r="P120" s="13">
        <v>0</v>
      </c>
      <c r="Q120" s="13">
        <v>544.93</v>
      </c>
      <c r="R120" s="13">
        <v>14848</v>
      </c>
      <c r="S120" s="13">
        <v>46614.34</v>
      </c>
      <c r="T120" s="13">
        <v>67702</v>
      </c>
      <c r="U120" s="76">
        <v>40973.46000000005</v>
      </c>
      <c r="V120" s="13">
        <v>617176.99</v>
      </c>
      <c r="W120" s="79">
        <v>3833252.98</v>
      </c>
    </row>
    <row r="121" spans="1:23" ht="12.75">
      <c r="A121" s="21" t="s">
        <v>226</v>
      </c>
      <c r="B121" s="20" t="s">
        <v>239</v>
      </c>
      <c r="C121" s="20" t="s">
        <v>235</v>
      </c>
      <c r="D121" s="20" t="s">
        <v>285</v>
      </c>
      <c r="E121" s="20" t="s">
        <v>228</v>
      </c>
      <c r="F121" s="28"/>
      <c r="G121" s="27" t="s">
        <v>359</v>
      </c>
      <c r="H121" s="76">
        <v>6797186.08</v>
      </c>
      <c r="I121" s="13">
        <v>1008640.98</v>
      </c>
      <c r="J121" s="13">
        <v>3158776.12</v>
      </c>
      <c r="K121" s="13">
        <v>1549823.09</v>
      </c>
      <c r="L121" s="13">
        <v>628361.37</v>
      </c>
      <c r="M121" s="13">
        <v>110385.9</v>
      </c>
      <c r="N121" s="13">
        <v>195</v>
      </c>
      <c r="O121" s="13">
        <v>16870</v>
      </c>
      <c r="P121" s="13">
        <v>0</v>
      </c>
      <c r="Q121" s="13">
        <v>637278.77</v>
      </c>
      <c r="R121" s="13">
        <v>0</v>
      </c>
      <c r="S121" s="13">
        <v>68459.49</v>
      </c>
      <c r="T121" s="13">
        <v>74055.42</v>
      </c>
      <c r="U121" s="76">
        <v>73347.08</v>
      </c>
      <c r="V121" s="13">
        <v>824047.31</v>
      </c>
      <c r="W121" s="79">
        <v>5973138.77</v>
      </c>
    </row>
    <row r="122" spans="1:23" ht="12.75">
      <c r="A122" s="21" t="s">
        <v>226</v>
      </c>
      <c r="B122" s="20" t="s">
        <v>275</v>
      </c>
      <c r="C122" s="20" t="s">
        <v>241</v>
      </c>
      <c r="D122" s="20" t="s">
        <v>285</v>
      </c>
      <c r="E122" s="20" t="s">
        <v>228</v>
      </c>
      <c r="F122" s="28"/>
      <c r="G122" s="27" t="s">
        <v>360</v>
      </c>
      <c r="H122" s="76">
        <v>5265168.27</v>
      </c>
      <c r="I122" s="13">
        <v>1018018.8</v>
      </c>
      <c r="J122" s="13">
        <v>3285521.2</v>
      </c>
      <c r="K122" s="13">
        <v>1886862.11</v>
      </c>
      <c r="L122" s="13">
        <v>606876.49</v>
      </c>
      <c r="M122" s="13">
        <v>33297.5</v>
      </c>
      <c r="N122" s="13">
        <v>17555</v>
      </c>
      <c r="O122" s="13">
        <v>12829.13</v>
      </c>
      <c r="P122" s="13">
        <v>0</v>
      </c>
      <c r="Q122" s="13">
        <v>362352</v>
      </c>
      <c r="R122" s="13">
        <v>9486.81</v>
      </c>
      <c r="S122" s="13">
        <v>75302.71</v>
      </c>
      <c r="T122" s="13">
        <v>145358.28</v>
      </c>
      <c r="U122" s="76">
        <v>135601.17</v>
      </c>
      <c r="V122" s="13">
        <v>558241.26</v>
      </c>
      <c r="W122" s="79">
        <v>4706927.01</v>
      </c>
    </row>
    <row r="123" spans="1:23" ht="12.75">
      <c r="A123" s="21" t="s">
        <v>226</v>
      </c>
      <c r="B123" s="20" t="s">
        <v>265</v>
      </c>
      <c r="C123" s="20" t="s">
        <v>235</v>
      </c>
      <c r="D123" s="20" t="s">
        <v>285</v>
      </c>
      <c r="E123" s="20" t="s">
        <v>228</v>
      </c>
      <c r="F123" s="28"/>
      <c r="G123" s="27" t="s">
        <v>361</v>
      </c>
      <c r="H123" s="76">
        <v>14647290.43</v>
      </c>
      <c r="I123" s="13">
        <v>4544354.96</v>
      </c>
      <c r="J123" s="13">
        <v>7403320.64</v>
      </c>
      <c r="K123" s="13">
        <v>3783206.36</v>
      </c>
      <c r="L123" s="13">
        <v>1029673.73</v>
      </c>
      <c r="M123" s="13">
        <v>312913.72</v>
      </c>
      <c r="N123" s="13">
        <v>68383</v>
      </c>
      <c r="O123" s="13">
        <v>59245.1</v>
      </c>
      <c r="P123" s="13">
        <v>0</v>
      </c>
      <c r="Q123" s="13">
        <v>100817.63</v>
      </c>
      <c r="R123" s="13">
        <v>22408.88</v>
      </c>
      <c r="S123" s="13">
        <v>196733.5</v>
      </c>
      <c r="T123" s="13">
        <v>1731810.79</v>
      </c>
      <c r="U123" s="76">
        <v>98127.93000000017</v>
      </c>
      <c r="V123" s="13">
        <v>2096625.37</v>
      </c>
      <c r="W123" s="79">
        <v>12550665.059999999</v>
      </c>
    </row>
    <row r="124" spans="1:23" ht="12.75">
      <c r="A124" s="21" t="s">
        <v>226</v>
      </c>
      <c r="B124" s="20" t="s">
        <v>247</v>
      </c>
      <c r="C124" s="20" t="s">
        <v>241</v>
      </c>
      <c r="D124" s="20" t="s">
        <v>285</v>
      </c>
      <c r="E124" s="20" t="s">
        <v>228</v>
      </c>
      <c r="F124" s="28"/>
      <c r="G124" s="27" t="s">
        <v>362</v>
      </c>
      <c r="H124" s="76">
        <v>9514711.48</v>
      </c>
      <c r="I124" s="13">
        <v>1971712.87</v>
      </c>
      <c r="J124" s="13">
        <v>2817025.52</v>
      </c>
      <c r="K124" s="13">
        <v>1763869.17</v>
      </c>
      <c r="L124" s="13">
        <v>538110.4</v>
      </c>
      <c r="M124" s="13">
        <v>198073.3</v>
      </c>
      <c r="N124" s="13">
        <v>18277.5</v>
      </c>
      <c r="O124" s="13">
        <v>30027.88</v>
      </c>
      <c r="P124" s="13">
        <v>0</v>
      </c>
      <c r="Q124" s="13">
        <v>0</v>
      </c>
      <c r="R124" s="13">
        <v>6181.82</v>
      </c>
      <c r="S124" s="13">
        <v>60509.44</v>
      </c>
      <c r="T124" s="13">
        <v>167158.15</v>
      </c>
      <c r="U124" s="76">
        <v>34817.86000000007</v>
      </c>
      <c r="V124" s="13">
        <v>254919.28</v>
      </c>
      <c r="W124" s="79">
        <v>9259792.200000001</v>
      </c>
    </row>
    <row r="125" spans="1:23" ht="12.75">
      <c r="A125" s="21" t="s">
        <v>226</v>
      </c>
      <c r="B125" s="20" t="s">
        <v>239</v>
      </c>
      <c r="C125" s="20" t="s">
        <v>237</v>
      </c>
      <c r="D125" s="20" t="s">
        <v>285</v>
      </c>
      <c r="E125" s="20" t="s">
        <v>228</v>
      </c>
      <c r="F125" s="28"/>
      <c r="G125" s="27" t="s">
        <v>363</v>
      </c>
      <c r="H125" s="76">
        <v>3726965.21</v>
      </c>
      <c r="I125" s="13">
        <v>964049.23</v>
      </c>
      <c r="J125" s="13">
        <v>1991384.81</v>
      </c>
      <c r="K125" s="13">
        <v>984801.78</v>
      </c>
      <c r="L125" s="13">
        <v>762672.9</v>
      </c>
      <c r="M125" s="13">
        <v>50367.14</v>
      </c>
      <c r="N125" s="13">
        <v>6256</v>
      </c>
      <c r="O125" s="13">
        <v>16502</v>
      </c>
      <c r="P125" s="13">
        <v>0</v>
      </c>
      <c r="Q125" s="13">
        <v>36902.76</v>
      </c>
      <c r="R125" s="13">
        <v>1292.72</v>
      </c>
      <c r="S125" s="13">
        <v>60941.73</v>
      </c>
      <c r="T125" s="13">
        <v>59091.83</v>
      </c>
      <c r="U125" s="76">
        <v>12555.95</v>
      </c>
      <c r="V125" s="13">
        <v>315683.67</v>
      </c>
      <c r="W125" s="79">
        <v>3411281.54</v>
      </c>
    </row>
    <row r="126" spans="1:23" ht="12.75">
      <c r="A126" s="21" t="s">
        <v>226</v>
      </c>
      <c r="B126" s="20" t="s">
        <v>241</v>
      </c>
      <c r="C126" s="20" t="s">
        <v>243</v>
      </c>
      <c r="D126" s="20" t="s">
        <v>285</v>
      </c>
      <c r="E126" s="20" t="s">
        <v>228</v>
      </c>
      <c r="F126" s="28"/>
      <c r="G126" s="27" t="s">
        <v>364</v>
      </c>
      <c r="H126" s="76">
        <v>10948137.54</v>
      </c>
      <c r="I126" s="13">
        <v>3320036.35</v>
      </c>
      <c r="J126" s="13">
        <v>6357853.48</v>
      </c>
      <c r="K126" s="13">
        <v>5246538.38</v>
      </c>
      <c r="L126" s="13">
        <v>95550.41</v>
      </c>
      <c r="M126" s="13">
        <v>90288.34</v>
      </c>
      <c r="N126" s="13">
        <v>20684</v>
      </c>
      <c r="O126" s="13">
        <v>35706.21</v>
      </c>
      <c r="P126" s="13">
        <v>0</v>
      </c>
      <c r="Q126" s="13">
        <v>96287.4</v>
      </c>
      <c r="R126" s="13">
        <v>26621.68</v>
      </c>
      <c r="S126" s="13">
        <v>123591.1</v>
      </c>
      <c r="T126" s="13">
        <v>406265.38</v>
      </c>
      <c r="U126" s="76">
        <v>216320.58000000054</v>
      </c>
      <c r="V126" s="13">
        <v>518492.11</v>
      </c>
      <c r="W126" s="79">
        <v>10429645.43</v>
      </c>
    </row>
    <row r="127" spans="1:23" ht="12.75">
      <c r="A127" s="21" t="s">
        <v>226</v>
      </c>
      <c r="B127" s="20" t="s">
        <v>237</v>
      </c>
      <c r="C127" s="20" t="s">
        <v>235</v>
      </c>
      <c r="D127" s="20" t="s">
        <v>285</v>
      </c>
      <c r="E127" s="20" t="s">
        <v>228</v>
      </c>
      <c r="F127" s="28"/>
      <c r="G127" s="27" t="s">
        <v>365</v>
      </c>
      <c r="H127" s="76">
        <v>4642982.29</v>
      </c>
      <c r="I127" s="13">
        <v>1127145.32</v>
      </c>
      <c r="J127" s="13">
        <v>2260700.62</v>
      </c>
      <c r="K127" s="13">
        <v>1325812.19</v>
      </c>
      <c r="L127" s="13">
        <v>526160.09</v>
      </c>
      <c r="M127" s="13">
        <v>19639</v>
      </c>
      <c r="N127" s="13">
        <v>17194</v>
      </c>
      <c r="O127" s="13">
        <v>9631.84</v>
      </c>
      <c r="P127" s="13">
        <v>0</v>
      </c>
      <c r="Q127" s="13">
        <v>179617.76</v>
      </c>
      <c r="R127" s="13">
        <v>0</v>
      </c>
      <c r="S127" s="13">
        <v>58188.15</v>
      </c>
      <c r="T127" s="13">
        <v>73351.11</v>
      </c>
      <c r="U127" s="76">
        <v>51106.48000000017</v>
      </c>
      <c r="V127" s="13">
        <v>142116.61</v>
      </c>
      <c r="W127" s="79">
        <v>4500865.68</v>
      </c>
    </row>
    <row r="128" spans="1:23" ht="12.75">
      <c r="A128" s="21" t="s">
        <v>226</v>
      </c>
      <c r="B128" s="20" t="s">
        <v>245</v>
      </c>
      <c r="C128" s="20" t="s">
        <v>251</v>
      </c>
      <c r="D128" s="20" t="s">
        <v>285</v>
      </c>
      <c r="E128" s="20" t="s">
        <v>228</v>
      </c>
      <c r="F128" s="28"/>
      <c r="G128" s="27" t="s">
        <v>309</v>
      </c>
      <c r="H128" s="76">
        <v>14546319.530000001</v>
      </c>
      <c r="I128" s="13">
        <v>4189098.68</v>
      </c>
      <c r="J128" s="13">
        <v>4684954.17</v>
      </c>
      <c r="K128" s="13">
        <v>2699309.18</v>
      </c>
      <c r="L128" s="13">
        <v>129145.87</v>
      </c>
      <c r="M128" s="13">
        <v>119409.38</v>
      </c>
      <c r="N128" s="13">
        <v>46465</v>
      </c>
      <c r="O128" s="13">
        <v>10449</v>
      </c>
      <c r="P128" s="13">
        <v>0</v>
      </c>
      <c r="Q128" s="13">
        <v>1214702.37</v>
      </c>
      <c r="R128" s="13">
        <v>0</v>
      </c>
      <c r="S128" s="13">
        <v>168106.56</v>
      </c>
      <c r="T128" s="13">
        <v>205565.91</v>
      </c>
      <c r="U128" s="76">
        <v>91800.89999999964</v>
      </c>
      <c r="V128" s="13">
        <v>613930.12</v>
      </c>
      <c r="W128" s="79">
        <v>13932389.410000002</v>
      </c>
    </row>
    <row r="129" spans="1:23" ht="12.75">
      <c r="A129" s="21" t="s">
        <v>226</v>
      </c>
      <c r="B129" s="20" t="s">
        <v>257</v>
      </c>
      <c r="C129" s="20" t="s">
        <v>241</v>
      </c>
      <c r="D129" s="20" t="s">
        <v>285</v>
      </c>
      <c r="E129" s="20" t="s">
        <v>228</v>
      </c>
      <c r="F129" s="28"/>
      <c r="G129" s="27" t="s">
        <v>310</v>
      </c>
      <c r="H129" s="76">
        <v>13515231.670000002</v>
      </c>
      <c r="I129" s="13">
        <v>3111292.18</v>
      </c>
      <c r="J129" s="13">
        <v>7749060.04</v>
      </c>
      <c r="K129" s="13">
        <v>4044400.51</v>
      </c>
      <c r="L129" s="13">
        <v>1043521.3</v>
      </c>
      <c r="M129" s="13">
        <v>337452.74</v>
      </c>
      <c r="N129" s="13">
        <v>12630.9</v>
      </c>
      <c r="O129" s="13">
        <v>45813.5</v>
      </c>
      <c r="P129" s="13">
        <v>0</v>
      </c>
      <c r="Q129" s="13">
        <v>0</v>
      </c>
      <c r="R129" s="13">
        <v>27424.53</v>
      </c>
      <c r="S129" s="13">
        <v>142686.59</v>
      </c>
      <c r="T129" s="13">
        <v>597814.96</v>
      </c>
      <c r="U129" s="76">
        <v>1497315.01</v>
      </c>
      <c r="V129" s="13">
        <v>730752.96</v>
      </c>
      <c r="W129" s="79">
        <v>12784478.71</v>
      </c>
    </row>
    <row r="130" spans="1:23" ht="12.75">
      <c r="A130" s="21" t="s">
        <v>226</v>
      </c>
      <c r="B130" s="20" t="s">
        <v>259</v>
      </c>
      <c r="C130" s="20" t="s">
        <v>237</v>
      </c>
      <c r="D130" s="20" t="s">
        <v>285</v>
      </c>
      <c r="E130" s="20" t="s">
        <v>228</v>
      </c>
      <c r="F130" s="28"/>
      <c r="G130" s="27" t="s">
        <v>311</v>
      </c>
      <c r="H130" s="76">
        <v>22837897.250000004</v>
      </c>
      <c r="I130" s="13">
        <v>4445770.41</v>
      </c>
      <c r="J130" s="13">
        <v>6841881.07</v>
      </c>
      <c r="K130" s="13">
        <v>3982207.04</v>
      </c>
      <c r="L130" s="13">
        <v>1298460.46</v>
      </c>
      <c r="M130" s="13">
        <v>207208.7</v>
      </c>
      <c r="N130" s="13">
        <v>43570.16</v>
      </c>
      <c r="O130" s="13">
        <v>45532.2</v>
      </c>
      <c r="P130" s="13">
        <v>0</v>
      </c>
      <c r="Q130" s="13">
        <v>85467.2</v>
      </c>
      <c r="R130" s="13">
        <v>24882.76</v>
      </c>
      <c r="S130" s="13">
        <v>150176.87</v>
      </c>
      <c r="T130" s="13">
        <v>780879.2</v>
      </c>
      <c r="U130" s="76">
        <v>223496.48000000056</v>
      </c>
      <c r="V130" s="13">
        <v>9308812.86</v>
      </c>
      <c r="W130" s="79">
        <v>13529084.390000004</v>
      </c>
    </row>
    <row r="131" spans="1:23" ht="12.75">
      <c r="A131" s="21" t="s">
        <v>226</v>
      </c>
      <c r="B131" s="20" t="s">
        <v>231</v>
      </c>
      <c r="C131" s="20" t="s">
        <v>239</v>
      </c>
      <c r="D131" s="20" t="s">
        <v>285</v>
      </c>
      <c r="E131" s="20" t="s">
        <v>228</v>
      </c>
      <c r="F131" s="28"/>
      <c r="G131" s="27" t="s">
        <v>366</v>
      </c>
      <c r="H131" s="76">
        <v>26737560.45</v>
      </c>
      <c r="I131" s="13">
        <v>2395905.55</v>
      </c>
      <c r="J131" s="13">
        <v>16391033.69</v>
      </c>
      <c r="K131" s="13">
        <v>14768379.84</v>
      </c>
      <c r="L131" s="13">
        <v>64138.1</v>
      </c>
      <c r="M131" s="13">
        <v>111656.06</v>
      </c>
      <c r="N131" s="13">
        <v>350.4</v>
      </c>
      <c r="O131" s="13">
        <v>27640.62</v>
      </c>
      <c r="P131" s="13">
        <v>0</v>
      </c>
      <c r="Q131" s="13">
        <v>257057.7</v>
      </c>
      <c r="R131" s="13">
        <v>2215</v>
      </c>
      <c r="S131" s="13">
        <v>117306.53</v>
      </c>
      <c r="T131" s="13">
        <v>463346.48</v>
      </c>
      <c r="U131" s="76">
        <v>578942.9599999995</v>
      </c>
      <c r="V131" s="13">
        <v>1011120.97</v>
      </c>
      <c r="W131" s="79">
        <v>25726439.48</v>
      </c>
    </row>
    <row r="132" spans="1:23" ht="12.75">
      <c r="A132" s="21" t="s">
        <v>226</v>
      </c>
      <c r="B132" s="20" t="s">
        <v>239</v>
      </c>
      <c r="C132" s="20" t="s">
        <v>239</v>
      </c>
      <c r="D132" s="20" t="s">
        <v>285</v>
      </c>
      <c r="E132" s="20" t="s">
        <v>228</v>
      </c>
      <c r="F132" s="28"/>
      <c r="G132" s="27" t="s">
        <v>367</v>
      </c>
      <c r="H132" s="76">
        <v>3304817.65</v>
      </c>
      <c r="I132" s="13">
        <v>825887.95</v>
      </c>
      <c r="J132" s="13">
        <v>1644970.07</v>
      </c>
      <c r="K132" s="13">
        <v>813830.47</v>
      </c>
      <c r="L132" s="13">
        <v>591564.61</v>
      </c>
      <c r="M132" s="13">
        <v>46907.2</v>
      </c>
      <c r="N132" s="13">
        <v>20197.57</v>
      </c>
      <c r="O132" s="13">
        <v>13232.6</v>
      </c>
      <c r="P132" s="13">
        <v>0</v>
      </c>
      <c r="Q132" s="13">
        <v>4879.2</v>
      </c>
      <c r="R132" s="13">
        <v>624.28</v>
      </c>
      <c r="S132" s="13">
        <v>47973.73</v>
      </c>
      <c r="T132" s="13">
        <v>42379.02</v>
      </c>
      <c r="U132" s="76">
        <v>63381.390000000065</v>
      </c>
      <c r="V132" s="13">
        <v>218650.33</v>
      </c>
      <c r="W132" s="79">
        <v>3086167.32</v>
      </c>
    </row>
    <row r="133" spans="1:23" ht="12.75">
      <c r="A133" s="21" t="s">
        <v>226</v>
      </c>
      <c r="B133" s="20" t="s">
        <v>235</v>
      </c>
      <c r="C133" s="20" t="s">
        <v>239</v>
      </c>
      <c r="D133" s="20" t="s">
        <v>285</v>
      </c>
      <c r="E133" s="20" t="s">
        <v>228</v>
      </c>
      <c r="F133" s="28"/>
      <c r="G133" s="27" t="s">
        <v>368</v>
      </c>
      <c r="H133" s="76">
        <v>1912952.11</v>
      </c>
      <c r="I133" s="13">
        <v>513791.27</v>
      </c>
      <c r="J133" s="13">
        <v>922153.99</v>
      </c>
      <c r="K133" s="13">
        <v>481504.6</v>
      </c>
      <c r="L133" s="13">
        <v>276828.61</v>
      </c>
      <c r="M133" s="13">
        <v>6877</v>
      </c>
      <c r="N133" s="13">
        <v>967.37</v>
      </c>
      <c r="O133" s="13">
        <v>4961.8</v>
      </c>
      <c r="P133" s="13">
        <v>0</v>
      </c>
      <c r="Q133" s="13">
        <v>0</v>
      </c>
      <c r="R133" s="13">
        <v>71.2</v>
      </c>
      <c r="S133" s="13">
        <v>24136.12</v>
      </c>
      <c r="T133" s="13">
        <v>32986.1</v>
      </c>
      <c r="U133" s="76">
        <v>93821.19</v>
      </c>
      <c r="V133" s="13">
        <v>95556.74</v>
      </c>
      <c r="W133" s="79">
        <v>1817395.37</v>
      </c>
    </row>
    <row r="134" spans="1:23" ht="12.75">
      <c r="A134" s="21" t="s">
        <v>226</v>
      </c>
      <c r="B134" s="20" t="s">
        <v>281</v>
      </c>
      <c r="C134" s="20" t="s">
        <v>235</v>
      </c>
      <c r="D134" s="20" t="s">
        <v>285</v>
      </c>
      <c r="E134" s="20" t="s">
        <v>228</v>
      </c>
      <c r="F134" s="28"/>
      <c r="G134" s="27" t="s">
        <v>369</v>
      </c>
      <c r="H134" s="76">
        <v>3087057.18</v>
      </c>
      <c r="I134" s="13">
        <v>999942.77</v>
      </c>
      <c r="J134" s="13">
        <v>1608940.17</v>
      </c>
      <c r="K134" s="13">
        <v>704611.73</v>
      </c>
      <c r="L134" s="13">
        <v>645999.71</v>
      </c>
      <c r="M134" s="13">
        <v>67765</v>
      </c>
      <c r="N134" s="13">
        <v>8124</v>
      </c>
      <c r="O134" s="13">
        <v>12340.9</v>
      </c>
      <c r="P134" s="13">
        <v>0</v>
      </c>
      <c r="Q134" s="13">
        <v>33591.4</v>
      </c>
      <c r="R134" s="13">
        <v>7601.49</v>
      </c>
      <c r="S134" s="13">
        <v>59255.59</v>
      </c>
      <c r="T134" s="13">
        <v>43289.45</v>
      </c>
      <c r="U134" s="76">
        <v>26360.9</v>
      </c>
      <c r="V134" s="13">
        <v>328923.73</v>
      </c>
      <c r="W134" s="79">
        <v>2758133.45</v>
      </c>
    </row>
    <row r="135" spans="1:23" ht="12.75">
      <c r="A135" s="21" t="s">
        <v>226</v>
      </c>
      <c r="B135" s="20" t="s">
        <v>249</v>
      </c>
      <c r="C135" s="20" t="s">
        <v>241</v>
      </c>
      <c r="D135" s="20" t="s">
        <v>285</v>
      </c>
      <c r="E135" s="20" t="s">
        <v>228</v>
      </c>
      <c r="F135" s="28"/>
      <c r="G135" s="27" t="s">
        <v>370</v>
      </c>
      <c r="H135" s="76">
        <v>1899753.56</v>
      </c>
      <c r="I135" s="13">
        <v>465502.18</v>
      </c>
      <c r="J135" s="13">
        <v>1285168.38</v>
      </c>
      <c r="K135" s="13">
        <v>720067.9</v>
      </c>
      <c r="L135" s="13">
        <v>171875.4</v>
      </c>
      <c r="M135" s="13">
        <v>2155</v>
      </c>
      <c r="N135" s="13">
        <v>5727</v>
      </c>
      <c r="O135" s="13">
        <v>6969.91</v>
      </c>
      <c r="P135" s="13">
        <v>0</v>
      </c>
      <c r="Q135" s="13">
        <v>307065.7</v>
      </c>
      <c r="R135" s="13">
        <v>2552.26</v>
      </c>
      <c r="S135" s="13">
        <v>17453.87</v>
      </c>
      <c r="T135" s="13">
        <v>25630.4</v>
      </c>
      <c r="U135" s="76">
        <v>25670.939999999864</v>
      </c>
      <c r="V135" s="13">
        <v>92864.74</v>
      </c>
      <c r="W135" s="79">
        <v>1806888.82</v>
      </c>
    </row>
    <row r="136" spans="1:23" ht="12.75">
      <c r="A136" s="21" t="s">
        <v>226</v>
      </c>
      <c r="B136" s="20" t="s">
        <v>241</v>
      </c>
      <c r="C136" s="20" t="s">
        <v>245</v>
      </c>
      <c r="D136" s="20" t="s">
        <v>285</v>
      </c>
      <c r="E136" s="20" t="s">
        <v>228</v>
      </c>
      <c r="F136" s="28"/>
      <c r="G136" s="27" t="s">
        <v>371</v>
      </c>
      <c r="H136" s="76">
        <v>9813884.959999999</v>
      </c>
      <c r="I136" s="13">
        <v>2583860.97</v>
      </c>
      <c r="J136" s="13">
        <v>4755956.6</v>
      </c>
      <c r="K136" s="13">
        <v>3322406.51</v>
      </c>
      <c r="L136" s="13">
        <v>66330.22</v>
      </c>
      <c r="M136" s="13">
        <v>103630.13</v>
      </c>
      <c r="N136" s="13">
        <v>18506.37</v>
      </c>
      <c r="O136" s="13">
        <v>48204.49</v>
      </c>
      <c r="P136" s="13">
        <v>0</v>
      </c>
      <c r="Q136" s="13">
        <v>0</v>
      </c>
      <c r="R136" s="13">
        <v>130887.52</v>
      </c>
      <c r="S136" s="13">
        <v>147196.4</v>
      </c>
      <c r="T136" s="13">
        <v>784468.16</v>
      </c>
      <c r="U136" s="76">
        <v>134326.8</v>
      </c>
      <c r="V136" s="13">
        <v>1762687.14</v>
      </c>
      <c r="W136" s="79">
        <v>8051197.819999999</v>
      </c>
    </row>
    <row r="137" spans="1:23" ht="12.75">
      <c r="A137" s="21" t="s">
        <v>226</v>
      </c>
      <c r="B137" s="20" t="s">
        <v>263</v>
      </c>
      <c r="C137" s="20" t="s">
        <v>235</v>
      </c>
      <c r="D137" s="20" t="s">
        <v>285</v>
      </c>
      <c r="E137" s="20" t="s">
        <v>228</v>
      </c>
      <c r="F137" s="28"/>
      <c r="G137" s="27" t="s">
        <v>372</v>
      </c>
      <c r="H137" s="76">
        <v>3604138.59</v>
      </c>
      <c r="I137" s="13">
        <v>968269.23</v>
      </c>
      <c r="J137" s="13">
        <v>1753539.9</v>
      </c>
      <c r="K137" s="13">
        <v>723847.49</v>
      </c>
      <c r="L137" s="13">
        <v>803767.25</v>
      </c>
      <c r="M137" s="13">
        <v>31761.44</v>
      </c>
      <c r="N137" s="13">
        <v>11565.5</v>
      </c>
      <c r="O137" s="13">
        <v>16625.03</v>
      </c>
      <c r="P137" s="13">
        <v>0</v>
      </c>
      <c r="Q137" s="13">
        <v>3000.24</v>
      </c>
      <c r="R137" s="13">
        <v>6821.7</v>
      </c>
      <c r="S137" s="13">
        <v>49102.6</v>
      </c>
      <c r="T137" s="13">
        <v>48872</v>
      </c>
      <c r="U137" s="76">
        <v>58176.64999999991</v>
      </c>
      <c r="V137" s="13">
        <v>269409.72</v>
      </c>
      <c r="W137" s="79">
        <v>3334728.87</v>
      </c>
    </row>
    <row r="138" spans="1:23" ht="12.75">
      <c r="A138" s="21" t="s">
        <v>226</v>
      </c>
      <c r="B138" s="20" t="s">
        <v>261</v>
      </c>
      <c r="C138" s="20" t="s">
        <v>241</v>
      </c>
      <c r="D138" s="20" t="s">
        <v>285</v>
      </c>
      <c r="E138" s="20" t="s">
        <v>228</v>
      </c>
      <c r="F138" s="28"/>
      <c r="G138" s="27" t="s">
        <v>373</v>
      </c>
      <c r="H138" s="76">
        <v>5515110.960000001</v>
      </c>
      <c r="I138" s="13">
        <v>2017194.06</v>
      </c>
      <c r="J138" s="13">
        <v>3171017.85</v>
      </c>
      <c r="K138" s="13">
        <v>1732504.4</v>
      </c>
      <c r="L138" s="13">
        <v>221700.8</v>
      </c>
      <c r="M138" s="13">
        <v>312005.53</v>
      </c>
      <c r="N138" s="13">
        <v>4990</v>
      </c>
      <c r="O138" s="13">
        <v>19354.82</v>
      </c>
      <c r="P138" s="13">
        <v>0</v>
      </c>
      <c r="Q138" s="13">
        <v>679300.23</v>
      </c>
      <c r="R138" s="13">
        <v>1208.94</v>
      </c>
      <c r="S138" s="13">
        <v>58749.93</v>
      </c>
      <c r="T138" s="13">
        <v>84621.42</v>
      </c>
      <c r="U138" s="76">
        <v>56581.78000000019</v>
      </c>
      <c r="V138" s="13">
        <v>197383.3</v>
      </c>
      <c r="W138" s="79">
        <v>5317727.66</v>
      </c>
    </row>
    <row r="139" spans="1:23" ht="12.75">
      <c r="A139" s="21" t="s">
        <v>226</v>
      </c>
      <c r="B139" s="20" t="s">
        <v>251</v>
      </c>
      <c r="C139" s="20" t="s">
        <v>235</v>
      </c>
      <c r="D139" s="20" t="s">
        <v>285</v>
      </c>
      <c r="E139" s="20" t="s">
        <v>228</v>
      </c>
      <c r="F139" s="28"/>
      <c r="G139" s="27" t="s">
        <v>374</v>
      </c>
      <c r="H139" s="76">
        <v>24048623.81</v>
      </c>
      <c r="I139" s="13">
        <v>5107548.04</v>
      </c>
      <c r="J139" s="13">
        <v>14898228.56</v>
      </c>
      <c r="K139" s="13">
        <v>13903227.78</v>
      </c>
      <c r="L139" s="13">
        <v>463148.05</v>
      </c>
      <c r="M139" s="13">
        <v>106111.7</v>
      </c>
      <c r="N139" s="13">
        <v>10552</v>
      </c>
      <c r="O139" s="13">
        <v>26444</v>
      </c>
      <c r="P139" s="13">
        <v>0</v>
      </c>
      <c r="Q139" s="13">
        <v>5073.64</v>
      </c>
      <c r="R139" s="13">
        <v>28278.78</v>
      </c>
      <c r="S139" s="13">
        <v>98266.42</v>
      </c>
      <c r="T139" s="13">
        <v>83503.7</v>
      </c>
      <c r="U139" s="76">
        <v>173622.49000000115</v>
      </c>
      <c r="V139" s="13">
        <v>754686.27</v>
      </c>
      <c r="W139" s="79">
        <v>23293937.54</v>
      </c>
    </row>
    <row r="140" spans="1:23" ht="12.75">
      <c r="A140" s="21" t="s">
        <v>226</v>
      </c>
      <c r="B140" s="20" t="s">
        <v>247</v>
      </c>
      <c r="C140" s="20" t="s">
        <v>245</v>
      </c>
      <c r="D140" s="20" t="s">
        <v>285</v>
      </c>
      <c r="E140" s="20" t="s">
        <v>228</v>
      </c>
      <c r="F140" s="28"/>
      <c r="G140" s="27" t="s">
        <v>375</v>
      </c>
      <c r="H140" s="76">
        <v>2233818.97</v>
      </c>
      <c r="I140" s="13">
        <v>504108.33</v>
      </c>
      <c r="J140" s="13">
        <v>1383566.69</v>
      </c>
      <c r="K140" s="13">
        <v>734511.2</v>
      </c>
      <c r="L140" s="13">
        <v>568330.73</v>
      </c>
      <c r="M140" s="13">
        <v>2590</v>
      </c>
      <c r="N140" s="13">
        <v>1592</v>
      </c>
      <c r="O140" s="13">
        <v>8437.74</v>
      </c>
      <c r="P140" s="13">
        <v>0</v>
      </c>
      <c r="Q140" s="13">
        <v>0</v>
      </c>
      <c r="R140" s="13">
        <v>1264.64</v>
      </c>
      <c r="S140" s="13">
        <v>29121.26</v>
      </c>
      <c r="T140" s="13">
        <v>26764</v>
      </c>
      <c r="U140" s="76">
        <v>10955.12</v>
      </c>
      <c r="V140" s="13">
        <v>106167</v>
      </c>
      <c r="W140" s="79">
        <v>2127651.97</v>
      </c>
    </row>
    <row r="141" spans="1:23" ht="12.75">
      <c r="A141" s="21" t="s">
        <v>226</v>
      </c>
      <c r="B141" s="20" t="s">
        <v>249</v>
      </c>
      <c r="C141" s="20" t="s">
        <v>243</v>
      </c>
      <c r="D141" s="20" t="s">
        <v>285</v>
      </c>
      <c r="E141" s="20" t="s">
        <v>228</v>
      </c>
      <c r="F141" s="28"/>
      <c r="G141" s="27" t="s">
        <v>376</v>
      </c>
      <c r="H141" s="76">
        <v>4694391.02</v>
      </c>
      <c r="I141" s="13">
        <v>1500595.91</v>
      </c>
      <c r="J141" s="13">
        <v>1989228.51</v>
      </c>
      <c r="K141" s="13">
        <v>1449832.93</v>
      </c>
      <c r="L141" s="13">
        <v>237487.65</v>
      </c>
      <c r="M141" s="13">
        <v>52627.7</v>
      </c>
      <c r="N141" s="13">
        <v>14740.1</v>
      </c>
      <c r="O141" s="13">
        <v>18730</v>
      </c>
      <c r="P141" s="13">
        <v>0</v>
      </c>
      <c r="Q141" s="13">
        <v>0</v>
      </c>
      <c r="R141" s="13">
        <v>172.03</v>
      </c>
      <c r="S141" s="13">
        <v>47742.42</v>
      </c>
      <c r="T141" s="13">
        <v>62980.19</v>
      </c>
      <c r="U141" s="76">
        <v>104915.49</v>
      </c>
      <c r="V141" s="13">
        <v>123989.75</v>
      </c>
      <c r="W141" s="79">
        <v>4570401.27</v>
      </c>
    </row>
    <row r="142" spans="1:23" ht="12.75">
      <c r="A142" s="21" t="s">
        <v>226</v>
      </c>
      <c r="B142" s="20" t="s">
        <v>241</v>
      </c>
      <c r="C142" s="20" t="s">
        <v>247</v>
      </c>
      <c r="D142" s="20" t="s">
        <v>285</v>
      </c>
      <c r="E142" s="20" t="s">
        <v>228</v>
      </c>
      <c r="F142" s="28"/>
      <c r="G142" s="27" t="s">
        <v>377</v>
      </c>
      <c r="H142" s="76">
        <v>4855024.74</v>
      </c>
      <c r="I142" s="13">
        <v>1284912.53</v>
      </c>
      <c r="J142" s="13">
        <v>2036127.78</v>
      </c>
      <c r="K142" s="13">
        <v>1473997.5</v>
      </c>
      <c r="L142" s="13">
        <v>113423.22</v>
      </c>
      <c r="M142" s="13">
        <v>35732.52</v>
      </c>
      <c r="N142" s="13">
        <v>3685.35</v>
      </c>
      <c r="O142" s="13">
        <v>28364.76</v>
      </c>
      <c r="P142" s="13">
        <v>0</v>
      </c>
      <c r="Q142" s="13">
        <v>0</v>
      </c>
      <c r="R142" s="13">
        <v>8237.79</v>
      </c>
      <c r="S142" s="13">
        <v>68419.96</v>
      </c>
      <c r="T142" s="13">
        <v>239085.84</v>
      </c>
      <c r="U142" s="76">
        <v>65180.840000000055</v>
      </c>
      <c r="V142" s="13">
        <v>423256.66</v>
      </c>
      <c r="W142" s="79">
        <v>4431768.08</v>
      </c>
    </row>
    <row r="143" spans="1:23" ht="12.75">
      <c r="A143" s="21" t="s">
        <v>226</v>
      </c>
      <c r="B143" s="20" t="s">
        <v>271</v>
      </c>
      <c r="C143" s="20" t="s">
        <v>243</v>
      </c>
      <c r="D143" s="20" t="s">
        <v>285</v>
      </c>
      <c r="E143" s="20" t="s">
        <v>228</v>
      </c>
      <c r="F143" s="28"/>
      <c r="G143" s="27" t="s">
        <v>378</v>
      </c>
      <c r="H143" s="76">
        <v>4173431.58</v>
      </c>
      <c r="I143" s="13">
        <v>1428970.44</v>
      </c>
      <c r="J143" s="13">
        <v>1557068.91</v>
      </c>
      <c r="K143" s="13">
        <v>1026159.69</v>
      </c>
      <c r="L143" s="13">
        <v>73300.04</v>
      </c>
      <c r="M143" s="13">
        <v>142527.3</v>
      </c>
      <c r="N143" s="13">
        <v>12397.7</v>
      </c>
      <c r="O143" s="13">
        <v>12958</v>
      </c>
      <c r="P143" s="13">
        <v>0</v>
      </c>
      <c r="Q143" s="13">
        <v>0</v>
      </c>
      <c r="R143" s="13">
        <v>1700.2</v>
      </c>
      <c r="S143" s="13">
        <v>37836.66</v>
      </c>
      <c r="T143" s="13">
        <v>208293.3</v>
      </c>
      <c r="U143" s="76">
        <v>41896.02</v>
      </c>
      <c r="V143" s="13">
        <v>754423.42</v>
      </c>
      <c r="W143" s="79">
        <v>3419008.16</v>
      </c>
    </row>
    <row r="144" spans="1:23" ht="12.75">
      <c r="A144" s="21" t="s">
        <v>226</v>
      </c>
      <c r="B144" s="20" t="s">
        <v>277</v>
      </c>
      <c r="C144" s="20" t="s">
        <v>237</v>
      </c>
      <c r="D144" s="20" t="s">
        <v>285</v>
      </c>
      <c r="E144" s="20" t="s">
        <v>228</v>
      </c>
      <c r="F144" s="28"/>
      <c r="G144" s="27" t="s">
        <v>379</v>
      </c>
      <c r="H144" s="76">
        <v>5398075.16</v>
      </c>
      <c r="I144" s="13">
        <v>1365884.23</v>
      </c>
      <c r="J144" s="13">
        <v>1723502.42</v>
      </c>
      <c r="K144" s="13">
        <v>913876.13</v>
      </c>
      <c r="L144" s="13">
        <v>521934</v>
      </c>
      <c r="M144" s="13">
        <v>52201.24</v>
      </c>
      <c r="N144" s="13">
        <v>3646</v>
      </c>
      <c r="O144" s="13">
        <v>12842.8</v>
      </c>
      <c r="P144" s="13">
        <v>0</v>
      </c>
      <c r="Q144" s="13">
        <v>17263.6</v>
      </c>
      <c r="R144" s="13">
        <v>1883.75</v>
      </c>
      <c r="S144" s="13">
        <v>75346.32</v>
      </c>
      <c r="T144" s="13">
        <v>71285.68</v>
      </c>
      <c r="U144" s="76">
        <v>53222.899999999936</v>
      </c>
      <c r="V144" s="13">
        <v>1189757.28</v>
      </c>
      <c r="W144" s="79">
        <v>4208317.88</v>
      </c>
    </row>
    <row r="145" spans="1:23" ht="12.75">
      <c r="A145" s="21" t="s">
        <v>226</v>
      </c>
      <c r="B145" s="20" t="s">
        <v>279</v>
      </c>
      <c r="C145" s="20" t="s">
        <v>239</v>
      </c>
      <c r="D145" s="20" t="s">
        <v>285</v>
      </c>
      <c r="E145" s="20" t="s">
        <v>228</v>
      </c>
      <c r="F145" s="28"/>
      <c r="G145" s="27" t="s">
        <v>380</v>
      </c>
      <c r="H145" s="76">
        <v>10291391.25</v>
      </c>
      <c r="I145" s="13">
        <v>2746096.35</v>
      </c>
      <c r="J145" s="13">
        <v>4460269.24</v>
      </c>
      <c r="K145" s="13">
        <v>3392458.13</v>
      </c>
      <c r="L145" s="13">
        <v>568121.54</v>
      </c>
      <c r="M145" s="13">
        <v>56732.9</v>
      </c>
      <c r="N145" s="13">
        <v>7531</v>
      </c>
      <c r="O145" s="13">
        <v>16674.9</v>
      </c>
      <c r="P145" s="13">
        <v>0</v>
      </c>
      <c r="Q145" s="13">
        <v>212858.34</v>
      </c>
      <c r="R145" s="13">
        <v>10867.88</v>
      </c>
      <c r="S145" s="13">
        <v>57911.61</v>
      </c>
      <c r="T145" s="13">
        <v>92649.42</v>
      </c>
      <c r="U145" s="76">
        <v>44463.52000000024</v>
      </c>
      <c r="V145" s="13">
        <v>145363.15</v>
      </c>
      <c r="W145" s="79">
        <v>10146028.1</v>
      </c>
    </row>
    <row r="146" spans="1:23" ht="12.75">
      <c r="A146" s="21" t="s">
        <v>226</v>
      </c>
      <c r="B146" s="20" t="s">
        <v>267</v>
      </c>
      <c r="C146" s="20" t="s">
        <v>243</v>
      </c>
      <c r="D146" s="20" t="s">
        <v>285</v>
      </c>
      <c r="E146" s="20" t="s">
        <v>228</v>
      </c>
      <c r="F146" s="28"/>
      <c r="G146" s="27" t="s">
        <v>318</v>
      </c>
      <c r="H146" s="76">
        <v>15670285.369999997</v>
      </c>
      <c r="I146" s="13">
        <v>4298727.83</v>
      </c>
      <c r="J146" s="13">
        <v>7571693.79</v>
      </c>
      <c r="K146" s="13">
        <v>5086589.05</v>
      </c>
      <c r="L146" s="13">
        <v>1239751.35</v>
      </c>
      <c r="M146" s="13">
        <v>209978.13</v>
      </c>
      <c r="N146" s="13">
        <v>37259</v>
      </c>
      <c r="O146" s="13">
        <v>55842.5</v>
      </c>
      <c r="P146" s="13">
        <v>0</v>
      </c>
      <c r="Q146" s="13">
        <v>39119.44</v>
      </c>
      <c r="R146" s="13">
        <v>27577.28</v>
      </c>
      <c r="S146" s="13">
        <v>199314.49</v>
      </c>
      <c r="T146" s="13">
        <v>414379.49</v>
      </c>
      <c r="U146" s="76">
        <v>261883.06</v>
      </c>
      <c r="V146" s="13">
        <v>2562060.37</v>
      </c>
      <c r="W146" s="79">
        <v>13108224.999999996</v>
      </c>
    </row>
    <row r="147" spans="1:23" ht="12.75">
      <c r="A147" s="21" t="s">
        <v>226</v>
      </c>
      <c r="B147" s="20" t="s">
        <v>265</v>
      </c>
      <c r="C147" s="20" t="s">
        <v>239</v>
      </c>
      <c r="D147" s="20" t="s">
        <v>285</v>
      </c>
      <c r="E147" s="20" t="s">
        <v>228</v>
      </c>
      <c r="F147" s="28"/>
      <c r="G147" s="27" t="s">
        <v>381</v>
      </c>
      <c r="H147" s="76">
        <v>4680639.16</v>
      </c>
      <c r="I147" s="13">
        <v>1134955.61</v>
      </c>
      <c r="J147" s="13">
        <v>2589542.55</v>
      </c>
      <c r="K147" s="13">
        <v>1100754.8</v>
      </c>
      <c r="L147" s="13">
        <v>1187769.41</v>
      </c>
      <c r="M147" s="13">
        <v>123909.26</v>
      </c>
      <c r="N147" s="13">
        <v>7839.1</v>
      </c>
      <c r="O147" s="13">
        <v>27220.3</v>
      </c>
      <c r="P147" s="13">
        <v>0</v>
      </c>
      <c r="Q147" s="13">
        <v>0</v>
      </c>
      <c r="R147" s="13">
        <v>566.14</v>
      </c>
      <c r="S147" s="13">
        <v>67110</v>
      </c>
      <c r="T147" s="13">
        <v>52308.76</v>
      </c>
      <c r="U147" s="76">
        <v>22064.77999999983</v>
      </c>
      <c r="V147" s="13">
        <v>230742.15</v>
      </c>
      <c r="W147" s="79">
        <v>4449897.01</v>
      </c>
    </row>
    <row r="148" spans="1:23" ht="12.75">
      <c r="A148" s="21" t="s">
        <v>226</v>
      </c>
      <c r="B148" s="20" t="s">
        <v>271</v>
      </c>
      <c r="C148" s="20" t="s">
        <v>245</v>
      </c>
      <c r="D148" s="20" t="s">
        <v>285</v>
      </c>
      <c r="E148" s="20" t="s">
        <v>228</v>
      </c>
      <c r="F148" s="28"/>
      <c r="G148" s="27" t="s">
        <v>382</v>
      </c>
      <c r="H148" s="76">
        <v>6795094.08</v>
      </c>
      <c r="I148" s="13">
        <v>1389017.75</v>
      </c>
      <c r="J148" s="13">
        <v>2661578.4</v>
      </c>
      <c r="K148" s="13">
        <v>2079522.15</v>
      </c>
      <c r="L148" s="13">
        <v>51488.44</v>
      </c>
      <c r="M148" s="13">
        <v>48236.1</v>
      </c>
      <c r="N148" s="13">
        <v>13176.94</v>
      </c>
      <c r="O148" s="13">
        <v>12556.9</v>
      </c>
      <c r="P148" s="13">
        <v>0</v>
      </c>
      <c r="Q148" s="13">
        <v>0</v>
      </c>
      <c r="R148" s="13">
        <v>25280.37</v>
      </c>
      <c r="S148" s="13">
        <v>103359.75</v>
      </c>
      <c r="T148" s="13">
        <v>222911.79</v>
      </c>
      <c r="U148" s="76">
        <v>105045.96</v>
      </c>
      <c r="V148" s="13">
        <v>529811.95</v>
      </c>
      <c r="W148" s="79">
        <v>6265282.13</v>
      </c>
    </row>
    <row r="149" spans="1:23" ht="12.75">
      <c r="A149" s="21" t="s">
        <v>226</v>
      </c>
      <c r="B149" s="20" t="s">
        <v>231</v>
      </c>
      <c r="C149" s="20" t="s">
        <v>241</v>
      </c>
      <c r="D149" s="20" t="s">
        <v>285</v>
      </c>
      <c r="E149" s="20" t="s">
        <v>228</v>
      </c>
      <c r="F149" s="28"/>
      <c r="G149" s="27" t="s">
        <v>383</v>
      </c>
      <c r="H149" s="76">
        <v>10684162.990000002</v>
      </c>
      <c r="I149" s="13">
        <v>2498961.68</v>
      </c>
      <c r="J149" s="13">
        <v>7780584.28</v>
      </c>
      <c r="K149" s="13">
        <v>6343655.55</v>
      </c>
      <c r="L149" s="13">
        <v>546075.51</v>
      </c>
      <c r="M149" s="13">
        <v>251712.5</v>
      </c>
      <c r="N149" s="13">
        <v>9766</v>
      </c>
      <c r="O149" s="13">
        <v>32519.44</v>
      </c>
      <c r="P149" s="13">
        <v>0</v>
      </c>
      <c r="Q149" s="13">
        <v>213254.09</v>
      </c>
      <c r="R149" s="13">
        <v>3536.9</v>
      </c>
      <c r="S149" s="13">
        <v>102113.41</v>
      </c>
      <c r="T149" s="13">
        <v>198948.44</v>
      </c>
      <c r="U149" s="76">
        <v>79002.44000000047</v>
      </c>
      <c r="V149" s="13">
        <v>275856.21</v>
      </c>
      <c r="W149" s="79">
        <v>10408306.780000001</v>
      </c>
    </row>
    <row r="150" spans="1:23" ht="12.75">
      <c r="A150" s="21" t="s">
        <v>226</v>
      </c>
      <c r="B150" s="20" t="s">
        <v>239</v>
      </c>
      <c r="C150" s="20" t="s">
        <v>241</v>
      </c>
      <c r="D150" s="20" t="s">
        <v>285</v>
      </c>
      <c r="E150" s="20" t="s">
        <v>228</v>
      </c>
      <c r="F150" s="28"/>
      <c r="G150" s="27" t="s">
        <v>384</v>
      </c>
      <c r="H150" s="76">
        <v>3000888.3</v>
      </c>
      <c r="I150" s="13">
        <v>781979.59</v>
      </c>
      <c r="J150" s="13">
        <v>1947972.76</v>
      </c>
      <c r="K150" s="13">
        <v>777047.72</v>
      </c>
      <c r="L150" s="13">
        <v>844996.28</v>
      </c>
      <c r="M150" s="13">
        <v>58915.9</v>
      </c>
      <c r="N150" s="13">
        <v>2193</v>
      </c>
      <c r="O150" s="13">
        <v>26322.33</v>
      </c>
      <c r="P150" s="13">
        <v>0</v>
      </c>
      <c r="Q150" s="13">
        <v>71540.4</v>
      </c>
      <c r="R150" s="13">
        <v>3787.81</v>
      </c>
      <c r="S150" s="13">
        <v>59663.07</v>
      </c>
      <c r="T150" s="13">
        <v>62340.11</v>
      </c>
      <c r="U150" s="76">
        <v>41166.14</v>
      </c>
      <c r="V150" s="13">
        <v>208418.04</v>
      </c>
      <c r="W150" s="79">
        <v>2792470.26</v>
      </c>
    </row>
    <row r="151" spans="1:23" ht="12.75">
      <c r="A151" s="21" t="s">
        <v>226</v>
      </c>
      <c r="B151" s="20" t="s">
        <v>273</v>
      </c>
      <c r="C151" s="20" t="s">
        <v>226</v>
      </c>
      <c r="D151" s="20" t="s">
        <v>285</v>
      </c>
      <c r="E151" s="20" t="s">
        <v>228</v>
      </c>
      <c r="F151" s="28"/>
      <c r="G151" s="27" t="s">
        <v>385</v>
      </c>
      <c r="H151" s="76">
        <v>5991541.450000001</v>
      </c>
      <c r="I151" s="13">
        <v>2524172.67</v>
      </c>
      <c r="J151" s="13">
        <v>2477737.47</v>
      </c>
      <c r="K151" s="13">
        <v>1110038.69</v>
      </c>
      <c r="L151" s="13">
        <v>884486.51</v>
      </c>
      <c r="M151" s="13">
        <v>101831.18</v>
      </c>
      <c r="N151" s="13">
        <v>8796.4</v>
      </c>
      <c r="O151" s="13">
        <v>34915.32</v>
      </c>
      <c r="P151" s="13">
        <v>0</v>
      </c>
      <c r="Q151" s="13">
        <v>0</v>
      </c>
      <c r="R151" s="13">
        <v>7532.83</v>
      </c>
      <c r="S151" s="13">
        <v>92567.33</v>
      </c>
      <c r="T151" s="13">
        <v>97859</v>
      </c>
      <c r="U151" s="76">
        <v>139710.21</v>
      </c>
      <c r="V151" s="13">
        <v>423339.61</v>
      </c>
      <c r="W151" s="79">
        <v>5568201.840000001</v>
      </c>
    </row>
    <row r="152" spans="1:23" ht="12.75">
      <c r="A152" s="21" t="s">
        <v>226</v>
      </c>
      <c r="B152" s="20" t="s">
        <v>269</v>
      </c>
      <c r="C152" s="20" t="s">
        <v>237</v>
      </c>
      <c r="D152" s="20" t="s">
        <v>285</v>
      </c>
      <c r="E152" s="20" t="s">
        <v>228</v>
      </c>
      <c r="F152" s="28"/>
      <c r="G152" s="27" t="s">
        <v>386</v>
      </c>
      <c r="H152" s="76">
        <v>16404792.020000003</v>
      </c>
      <c r="I152" s="13">
        <v>4009099.6</v>
      </c>
      <c r="J152" s="13">
        <v>8147520.74</v>
      </c>
      <c r="K152" s="13">
        <v>5352275.37</v>
      </c>
      <c r="L152" s="13">
        <v>588809.39</v>
      </c>
      <c r="M152" s="13">
        <v>126594.98</v>
      </c>
      <c r="N152" s="13">
        <v>81844.1</v>
      </c>
      <c r="O152" s="13">
        <v>48314.3</v>
      </c>
      <c r="P152" s="13">
        <v>0</v>
      </c>
      <c r="Q152" s="13">
        <v>69475.4</v>
      </c>
      <c r="R152" s="13">
        <v>19727.49</v>
      </c>
      <c r="S152" s="13">
        <v>116893.47</v>
      </c>
      <c r="T152" s="13">
        <v>1348334.08</v>
      </c>
      <c r="U152" s="76">
        <v>395252.16</v>
      </c>
      <c r="V152" s="13">
        <v>823062.42</v>
      </c>
      <c r="W152" s="79">
        <v>15581729.600000003</v>
      </c>
    </row>
    <row r="153" spans="1:23" ht="12.75">
      <c r="A153" s="21" t="s">
        <v>226</v>
      </c>
      <c r="B153" s="20" t="s">
        <v>281</v>
      </c>
      <c r="C153" s="20" t="s">
        <v>239</v>
      </c>
      <c r="D153" s="20" t="s">
        <v>285</v>
      </c>
      <c r="E153" s="20" t="s">
        <v>228</v>
      </c>
      <c r="F153" s="28"/>
      <c r="G153" s="27" t="s">
        <v>387</v>
      </c>
      <c r="H153" s="76">
        <v>6154840.26</v>
      </c>
      <c r="I153" s="13">
        <v>1284152.38</v>
      </c>
      <c r="J153" s="13">
        <v>2232296.02</v>
      </c>
      <c r="K153" s="13">
        <v>890813.42</v>
      </c>
      <c r="L153" s="13">
        <v>1066631.47</v>
      </c>
      <c r="M153" s="13">
        <v>54943.7</v>
      </c>
      <c r="N153" s="13">
        <v>3435</v>
      </c>
      <c r="O153" s="13">
        <v>12872.37</v>
      </c>
      <c r="P153" s="13">
        <v>0</v>
      </c>
      <c r="Q153" s="13">
        <v>42504.8</v>
      </c>
      <c r="R153" s="13">
        <v>6926.09</v>
      </c>
      <c r="S153" s="13">
        <v>68665.5</v>
      </c>
      <c r="T153" s="13">
        <v>65342.63</v>
      </c>
      <c r="U153" s="76">
        <v>20161.040000000132</v>
      </c>
      <c r="V153" s="13">
        <v>2341041.49</v>
      </c>
      <c r="W153" s="79">
        <v>3813798.77</v>
      </c>
    </row>
    <row r="154" spans="1:23" ht="12.75">
      <c r="A154" s="21" t="s">
        <v>226</v>
      </c>
      <c r="B154" s="20" t="s">
        <v>269</v>
      </c>
      <c r="C154" s="20" t="s">
        <v>239</v>
      </c>
      <c r="D154" s="20" t="s">
        <v>285</v>
      </c>
      <c r="E154" s="20" t="s">
        <v>228</v>
      </c>
      <c r="F154" s="28"/>
      <c r="G154" s="27" t="s">
        <v>388</v>
      </c>
      <c r="H154" s="76">
        <v>6064744.720000001</v>
      </c>
      <c r="I154" s="13">
        <v>1515562.29</v>
      </c>
      <c r="J154" s="13">
        <v>2329836.05</v>
      </c>
      <c r="K154" s="13">
        <v>1358462.37</v>
      </c>
      <c r="L154" s="13">
        <v>360991.59</v>
      </c>
      <c r="M154" s="13">
        <v>59672</v>
      </c>
      <c r="N154" s="13">
        <v>23868.69</v>
      </c>
      <c r="O154" s="13">
        <v>18348.26</v>
      </c>
      <c r="P154" s="13">
        <v>0</v>
      </c>
      <c r="Q154" s="13">
        <v>5664.78</v>
      </c>
      <c r="R154" s="13">
        <v>840.28</v>
      </c>
      <c r="S154" s="13">
        <v>75103.5</v>
      </c>
      <c r="T154" s="13">
        <v>174792.9</v>
      </c>
      <c r="U154" s="76">
        <v>252091.68</v>
      </c>
      <c r="V154" s="13">
        <v>1591707.55</v>
      </c>
      <c r="W154" s="79">
        <v>4473037.17</v>
      </c>
    </row>
    <row r="155" spans="1:23" ht="12.75">
      <c r="A155" s="21" t="s">
        <v>226</v>
      </c>
      <c r="B155" s="20" t="s">
        <v>279</v>
      </c>
      <c r="C155" s="20" t="s">
        <v>243</v>
      </c>
      <c r="D155" s="20" t="s">
        <v>285</v>
      </c>
      <c r="E155" s="20" t="s">
        <v>228</v>
      </c>
      <c r="F155" s="28"/>
      <c r="G155" s="27" t="s">
        <v>324</v>
      </c>
      <c r="H155" s="76">
        <v>10621223.5</v>
      </c>
      <c r="I155" s="13">
        <v>2707718.92</v>
      </c>
      <c r="J155" s="13">
        <v>7377023.26</v>
      </c>
      <c r="K155" s="13">
        <v>5166357.29</v>
      </c>
      <c r="L155" s="13">
        <v>562311.18</v>
      </c>
      <c r="M155" s="13">
        <v>67635.92</v>
      </c>
      <c r="N155" s="13">
        <v>24961.15</v>
      </c>
      <c r="O155" s="13">
        <v>32030.5</v>
      </c>
      <c r="P155" s="13">
        <v>0</v>
      </c>
      <c r="Q155" s="13">
        <v>54106.16</v>
      </c>
      <c r="R155" s="13">
        <v>14798.07</v>
      </c>
      <c r="S155" s="13">
        <v>256277.45</v>
      </c>
      <c r="T155" s="13">
        <v>212294.68</v>
      </c>
      <c r="U155" s="76">
        <v>986250.86</v>
      </c>
      <c r="V155" s="13">
        <v>359012.2</v>
      </c>
      <c r="W155" s="79">
        <v>10262211.3</v>
      </c>
    </row>
    <row r="156" spans="1:23" ht="12.75">
      <c r="A156" s="21" t="s">
        <v>226</v>
      </c>
      <c r="B156" s="20" t="s">
        <v>281</v>
      </c>
      <c r="C156" s="20" t="s">
        <v>241</v>
      </c>
      <c r="D156" s="20" t="s">
        <v>285</v>
      </c>
      <c r="E156" s="20" t="s">
        <v>228</v>
      </c>
      <c r="F156" s="28"/>
      <c r="G156" s="27" t="s">
        <v>325</v>
      </c>
      <c r="H156" s="76">
        <v>11574352.27</v>
      </c>
      <c r="I156" s="13">
        <v>2395659.51</v>
      </c>
      <c r="J156" s="13">
        <v>4903080.05</v>
      </c>
      <c r="K156" s="13">
        <v>2920694.9</v>
      </c>
      <c r="L156" s="13">
        <v>1173045.33</v>
      </c>
      <c r="M156" s="13">
        <v>74663</v>
      </c>
      <c r="N156" s="13">
        <v>7583</v>
      </c>
      <c r="O156" s="13">
        <v>11960.5</v>
      </c>
      <c r="P156" s="13">
        <v>0</v>
      </c>
      <c r="Q156" s="13">
        <v>452315.27</v>
      </c>
      <c r="R156" s="13">
        <v>7352.49</v>
      </c>
      <c r="S156" s="13">
        <v>69829.53</v>
      </c>
      <c r="T156" s="13">
        <v>128397.71</v>
      </c>
      <c r="U156" s="76">
        <v>57238.31999999982</v>
      </c>
      <c r="V156" s="13">
        <v>360241.9</v>
      </c>
      <c r="W156" s="79">
        <v>11214110.37</v>
      </c>
    </row>
    <row r="157" spans="1:23" ht="12.75">
      <c r="A157" s="21" t="s">
        <v>226</v>
      </c>
      <c r="B157" s="20" t="s">
        <v>275</v>
      </c>
      <c r="C157" s="20" t="s">
        <v>247</v>
      </c>
      <c r="D157" s="20" t="s">
        <v>285</v>
      </c>
      <c r="E157" s="20" t="s">
        <v>228</v>
      </c>
      <c r="F157" s="28"/>
      <c r="G157" s="27" t="s">
        <v>389</v>
      </c>
      <c r="H157" s="76">
        <v>13983333.29</v>
      </c>
      <c r="I157" s="13">
        <v>3070824.12</v>
      </c>
      <c r="J157" s="13">
        <v>9337054.56</v>
      </c>
      <c r="K157" s="13">
        <v>1807101.01</v>
      </c>
      <c r="L157" s="13">
        <v>1543471.9</v>
      </c>
      <c r="M157" s="13">
        <v>15755.6</v>
      </c>
      <c r="N157" s="13">
        <v>37070.55</v>
      </c>
      <c r="O157" s="13">
        <v>49465.1</v>
      </c>
      <c r="P157" s="13">
        <v>0</v>
      </c>
      <c r="Q157" s="13">
        <v>0</v>
      </c>
      <c r="R157" s="13">
        <v>30940.18</v>
      </c>
      <c r="S157" s="13">
        <v>110942.29</v>
      </c>
      <c r="T157" s="13">
        <v>1892352.15</v>
      </c>
      <c r="U157" s="76">
        <v>3849955.78</v>
      </c>
      <c r="V157" s="13">
        <v>772578.85</v>
      </c>
      <c r="W157" s="79">
        <v>13210754.44</v>
      </c>
    </row>
    <row r="158" spans="1:23" ht="12.75">
      <c r="A158" s="21" t="s">
        <v>226</v>
      </c>
      <c r="B158" s="20" t="s">
        <v>235</v>
      </c>
      <c r="C158" s="20" t="s">
        <v>241</v>
      </c>
      <c r="D158" s="20" t="s">
        <v>285</v>
      </c>
      <c r="E158" s="20" t="s">
        <v>228</v>
      </c>
      <c r="F158" s="28"/>
      <c r="G158" s="27" t="s">
        <v>390</v>
      </c>
      <c r="H158" s="76">
        <v>4009129.16</v>
      </c>
      <c r="I158" s="13">
        <v>1077621.68</v>
      </c>
      <c r="J158" s="13">
        <v>2140271.57</v>
      </c>
      <c r="K158" s="13">
        <v>1596604.87</v>
      </c>
      <c r="L158" s="13">
        <v>366124.7</v>
      </c>
      <c r="M158" s="13">
        <v>30631.46</v>
      </c>
      <c r="N158" s="13">
        <v>1749</v>
      </c>
      <c r="O158" s="13">
        <v>9482.6</v>
      </c>
      <c r="P158" s="13">
        <v>0</v>
      </c>
      <c r="Q158" s="13">
        <v>8099.86</v>
      </c>
      <c r="R158" s="13">
        <v>15229.45</v>
      </c>
      <c r="S158" s="13">
        <v>54956.02</v>
      </c>
      <c r="T158" s="13">
        <v>49021</v>
      </c>
      <c r="U158" s="76">
        <v>8372.609999999717</v>
      </c>
      <c r="V158" s="13">
        <v>154653.43</v>
      </c>
      <c r="W158" s="79">
        <v>3854475.73</v>
      </c>
    </row>
    <row r="159" spans="1:23" s="114" customFormat="1" ht="15">
      <c r="A159" s="129"/>
      <c r="B159" s="130"/>
      <c r="C159" s="130"/>
      <c r="D159" s="130"/>
      <c r="E159" s="130"/>
      <c r="F159" s="131" t="s">
        <v>391</v>
      </c>
      <c r="G159" s="132"/>
      <c r="H159" s="134">
        <v>1034561117.5900002</v>
      </c>
      <c r="I159" s="133">
        <v>316071427.57000005</v>
      </c>
      <c r="J159" s="133">
        <v>492497312.3200001</v>
      </c>
      <c r="K159" s="133">
        <v>335234719.6</v>
      </c>
      <c r="L159" s="133">
        <v>28748709.089999992</v>
      </c>
      <c r="M159" s="133">
        <v>11400872.31</v>
      </c>
      <c r="N159" s="133">
        <v>2232063.88</v>
      </c>
      <c r="O159" s="133">
        <v>7696004.049999999</v>
      </c>
      <c r="P159" s="133">
        <v>381.11</v>
      </c>
      <c r="Q159" s="133">
        <v>46154327.22</v>
      </c>
      <c r="R159" s="133">
        <v>4669645.59</v>
      </c>
      <c r="S159" s="133">
        <v>10289804.48</v>
      </c>
      <c r="T159" s="133">
        <v>25346044.680000003</v>
      </c>
      <c r="U159" s="134">
        <v>20724740.309999995</v>
      </c>
      <c r="V159" s="133">
        <v>120384605.40999998</v>
      </c>
      <c r="W159" s="135">
        <v>914176512.1799996</v>
      </c>
    </row>
    <row r="160" spans="1:23" ht="12.75">
      <c r="A160" s="21" t="s">
        <v>226</v>
      </c>
      <c r="B160" s="20" t="s">
        <v>277</v>
      </c>
      <c r="C160" s="20" t="s">
        <v>231</v>
      </c>
      <c r="D160" s="20" t="s">
        <v>392</v>
      </c>
      <c r="E160" s="20" t="s">
        <v>228</v>
      </c>
      <c r="F160" s="28"/>
      <c r="G160" s="27" t="s">
        <v>393</v>
      </c>
      <c r="H160" s="76">
        <v>5323587.59</v>
      </c>
      <c r="I160" s="13">
        <v>1371814.87</v>
      </c>
      <c r="J160" s="13">
        <v>2185003.52</v>
      </c>
      <c r="K160" s="13">
        <v>1524671.33</v>
      </c>
      <c r="L160" s="13">
        <v>174214.23</v>
      </c>
      <c r="M160" s="13">
        <v>54837</v>
      </c>
      <c r="N160" s="13">
        <v>6009</v>
      </c>
      <c r="O160" s="13">
        <v>19940.9</v>
      </c>
      <c r="P160" s="13">
        <v>0</v>
      </c>
      <c r="Q160" s="13">
        <v>168934.4</v>
      </c>
      <c r="R160" s="13">
        <v>7560.04</v>
      </c>
      <c r="S160" s="13">
        <v>75326.81</v>
      </c>
      <c r="T160" s="13">
        <v>75426.7</v>
      </c>
      <c r="U160" s="76">
        <v>78083.10999999994</v>
      </c>
      <c r="V160" s="13">
        <v>965414.98</v>
      </c>
      <c r="W160" s="79">
        <v>4358172.61</v>
      </c>
    </row>
    <row r="161" spans="1:23" ht="12.75">
      <c r="A161" s="21" t="s">
        <v>226</v>
      </c>
      <c r="B161" s="20" t="s">
        <v>257</v>
      </c>
      <c r="C161" s="20" t="s">
        <v>226</v>
      </c>
      <c r="D161" s="20" t="s">
        <v>392</v>
      </c>
      <c r="E161" s="20" t="s">
        <v>228</v>
      </c>
      <c r="F161" s="28"/>
      <c r="G161" s="27" t="s">
        <v>394</v>
      </c>
      <c r="H161" s="76">
        <v>8144596.920000002</v>
      </c>
      <c r="I161" s="13">
        <v>3434361.04</v>
      </c>
      <c r="J161" s="13">
        <v>3322012.57</v>
      </c>
      <c r="K161" s="13">
        <v>1881987.52</v>
      </c>
      <c r="L161" s="13">
        <v>745478.1</v>
      </c>
      <c r="M161" s="13">
        <v>130804.22</v>
      </c>
      <c r="N161" s="13">
        <v>25316.08</v>
      </c>
      <c r="O161" s="13">
        <v>36008.12</v>
      </c>
      <c r="P161" s="13">
        <v>0</v>
      </c>
      <c r="Q161" s="13">
        <v>0</v>
      </c>
      <c r="R161" s="13">
        <v>51860.17</v>
      </c>
      <c r="S161" s="13">
        <v>117870.8</v>
      </c>
      <c r="T161" s="13">
        <v>175795.16</v>
      </c>
      <c r="U161" s="76">
        <v>156892.4</v>
      </c>
      <c r="V161" s="13">
        <v>600802.83</v>
      </c>
      <c r="W161" s="79">
        <v>7543794.090000002</v>
      </c>
    </row>
    <row r="162" spans="1:23" ht="12.75">
      <c r="A162" s="21" t="s">
        <v>226</v>
      </c>
      <c r="B162" s="20" t="s">
        <v>279</v>
      </c>
      <c r="C162" s="20" t="s">
        <v>235</v>
      </c>
      <c r="D162" s="20" t="s">
        <v>392</v>
      </c>
      <c r="E162" s="20" t="s">
        <v>228</v>
      </c>
      <c r="F162" s="28"/>
      <c r="G162" s="27" t="s">
        <v>395</v>
      </c>
      <c r="H162" s="76">
        <v>91573588.75</v>
      </c>
      <c r="I162" s="13">
        <v>20478552.73</v>
      </c>
      <c r="J162" s="13">
        <v>64904260.42</v>
      </c>
      <c r="K162" s="13">
        <v>51382008.72</v>
      </c>
      <c r="L162" s="13">
        <v>339237.34</v>
      </c>
      <c r="M162" s="13">
        <v>672952.58</v>
      </c>
      <c r="N162" s="13">
        <v>70452.77</v>
      </c>
      <c r="O162" s="13">
        <v>96764.8</v>
      </c>
      <c r="P162" s="13">
        <v>0</v>
      </c>
      <c r="Q162" s="13">
        <v>10083619.06</v>
      </c>
      <c r="R162" s="13">
        <v>482285.78</v>
      </c>
      <c r="S162" s="13">
        <v>365669.54</v>
      </c>
      <c r="T162" s="13">
        <v>357776.87</v>
      </c>
      <c r="U162" s="76">
        <v>1053492.96</v>
      </c>
      <c r="V162" s="13">
        <v>3275111.73</v>
      </c>
      <c r="W162" s="79">
        <v>88298477.02</v>
      </c>
    </row>
    <row r="163" spans="1:23" ht="12.75">
      <c r="A163" s="21" t="s">
        <v>226</v>
      </c>
      <c r="B163" s="20" t="s">
        <v>239</v>
      </c>
      <c r="C163" s="20" t="s">
        <v>226</v>
      </c>
      <c r="D163" s="20" t="s">
        <v>392</v>
      </c>
      <c r="E163" s="20" t="s">
        <v>228</v>
      </c>
      <c r="F163" s="28"/>
      <c r="G163" s="27" t="s">
        <v>396</v>
      </c>
      <c r="H163" s="76">
        <v>7367731.700000001</v>
      </c>
      <c r="I163" s="13">
        <v>2570680.58</v>
      </c>
      <c r="J163" s="13">
        <v>3331458.58</v>
      </c>
      <c r="K163" s="13">
        <v>2270192.23</v>
      </c>
      <c r="L163" s="13">
        <v>411103.2</v>
      </c>
      <c r="M163" s="13">
        <v>98582.1</v>
      </c>
      <c r="N163" s="13">
        <v>19397.56</v>
      </c>
      <c r="O163" s="13">
        <v>31264.76</v>
      </c>
      <c r="P163" s="13">
        <v>0</v>
      </c>
      <c r="Q163" s="13">
        <v>20033.05</v>
      </c>
      <c r="R163" s="13">
        <v>9863.65</v>
      </c>
      <c r="S163" s="13">
        <v>165017.32</v>
      </c>
      <c r="T163" s="13">
        <v>145612.95</v>
      </c>
      <c r="U163" s="76">
        <v>160391.76</v>
      </c>
      <c r="V163" s="13">
        <v>752985.86</v>
      </c>
      <c r="W163" s="79">
        <v>6614745.840000001</v>
      </c>
    </row>
    <row r="164" spans="1:23" ht="12.75">
      <c r="A164" s="21" t="s">
        <v>226</v>
      </c>
      <c r="B164" s="20" t="s">
        <v>273</v>
      </c>
      <c r="C164" s="20" t="s">
        <v>231</v>
      </c>
      <c r="D164" s="20" t="s">
        <v>392</v>
      </c>
      <c r="E164" s="20" t="s">
        <v>228</v>
      </c>
      <c r="F164" s="28"/>
      <c r="G164" s="27" t="s">
        <v>397</v>
      </c>
      <c r="H164" s="76">
        <v>28973100.560000002</v>
      </c>
      <c r="I164" s="13">
        <v>7343087.85</v>
      </c>
      <c r="J164" s="13">
        <v>15576600.59</v>
      </c>
      <c r="K164" s="13">
        <v>12883534.68</v>
      </c>
      <c r="L164" s="13">
        <v>300288.66</v>
      </c>
      <c r="M164" s="13">
        <v>390490.65</v>
      </c>
      <c r="N164" s="13">
        <v>31518.62</v>
      </c>
      <c r="O164" s="13">
        <v>93941.82</v>
      </c>
      <c r="P164" s="13">
        <v>0</v>
      </c>
      <c r="Q164" s="13">
        <v>9557.9</v>
      </c>
      <c r="R164" s="13">
        <v>242775.53</v>
      </c>
      <c r="S164" s="13">
        <v>219276.64</v>
      </c>
      <c r="T164" s="13">
        <v>813476.04</v>
      </c>
      <c r="U164" s="76">
        <v>591740.05</v>
      </c>
      <c r="V164" s="13">
        <v>4011772.4</v>
      </c>
      <c r="W164" s="79">
        <v>24961328.160000004</v>
      </c>
    </row>
    <row r="165" spans="1:23" ht="12.75">
      <c r="A165" s="21" t="s">
        <v>226</v>
      </c>
      <c r="B165" s="20" t="s">
        <v>245</v>
      </c>
      <c r="C165" s="20" t="s">
        <v>241</v>
      </c>
      <c r="D165" s="20" t="s">
        <v>392</v>
      </c>
      <c r="E165" s="20" t="s">
        <v>228</v>
      </c>
      <c r="F165" s="28"/>
      <c r="G165" s="27" t="s">
        <v>398</v>
      </c>
      <c r="H165" s="76">
        <v>19695453.1</v>
      </c>
      <c r="I165" s="13">
        <v>5935165.67</v>
      </c>
      <c r="J165" s="13">
        <v>7457244.45</v>
      </c>
      <c r="K165" s="13">
        <v>5176074.62</v>
      </c>
      <c r="L165" s="13">
        <v>294380.73</v>
      </c>
      <c r="M165" s="13">
        <v>267528.98</v>
      </c>
      <c r="N165" s="13">
        <v>41229.8</v>
      </c>
      <c r="O165" s="13">
        <v>356312.53</v>
      </c>
      <c r="P165" s="13">
        <v>0</v>
      </c>
      <c r="Q165" s="13">
        <v>5155.72</v>
      </c>
      <c r="R165" s="13">
        <v>51107.93</v>
      </c>
      <c r="S165" s="13">
        <v>293355.74</v>
      </c>
      <c r="T165" s="13">
        <v>437602.19</v>
      </c>
      <c r="U165" s="76">
        <v>534496.21</v>
      </c>
      <c r="V165" s="13">
        <v>4835133.16</v>
      </c>
      <c r="W165" s="79">
        <v>14860319.940000001</v>
      </c>
    </row>
    <row r="166" spans="1:23" ht="12.75">
      <c r="A166" s="21" t="s">
        <v>226</v>
      </c>
      <c r="B166" s="20" t="s">
        <v>261</v>
      </c>
      <c r="C166" s="20" t="s">
        <v>231</v>
      </c>
      <c r="D166" s="20" t="s">
        <v>392</v>
      </c>
      <c r="E166" s="20" t="s">
        <v>228</v>
      </c>
      <c r="F166" s="28"/>
      <c r="G166" s="27" t="s">
        <v>399</v>
      </c>
      <c r="H166" s="76">
        <v>14508029.259999998</v>
      </c>
      <c r="I166" s="13">
        <v>6823517.44</v>
      </c>
      <c r="J166" s="13">
        <v>6025236.4</v>
      </c>
      <c r="K166" s="13">
        <v>4903035.47</v>
      </c>
      <c r="L166" s="13">
        <v>308697.72</v>
      </c>
      <c r="M166" s="13">
        <v>91562.95</v>
      </c>
      <c r="N166" s="13">
        <v>11566.06</v>
      </c>
      <c r="O166" s="13">
        <v>32130.97</v>
      </c>
      <c r="P166" s="13">
        <v>0</v>
      </c>
      <c r="Q166" s="13">
        <v>31520.42</v>
      </c>
      <c r="R166" s="13">
        <v>38030.76</v>
      </c>
      <c r="S166" s="13">
        <v>149534.25</v>
      </c>
      <c r="T166" s="13">
        <v>208201.28</v>
      </c>
      <c r="U166" s="76">
        <v>250956.52000000063</v>
      </c>
      <c r="V166" s="13">
        <v>1113089.67</v>
      </c>
      <c r="W166" s="79">
        <v>13394939.589999998</v>
      </c>
    </row>
    <row r="167" spans="1:23" ht="12.75">
      <c r="A167" s="21" t="s">
        <v>226</v>
      </c>
      <c r="B167" s="20" t="s">
        <v>271</v>
      </c>
      <c r="C167" s="20" t="s">
        <v>239</v>
      </c>
      <c r="D167" s="20" t="s">
        <v>392</v>
      </c>
      <c r="E167" s="20" t="s">
        <v>228</v>
      </c>
      <c r="F167" s="28"/>
      <c r="G167" s="27" t="s">
        <v>400</v>
      </c>
      <c r="H167" s="76">
        <v>11199527.61</v>
      </c>
      <c r="I167" s="13">
        <v>2622632.63</v>
      </c>
      <c r="J167" s="13">
        <v>3854505.05</v>
      </c>
      <c r="K167" s="13">
        <v>3179999.29</v>
      </c>
      <c r="L167" s="13">
        <v>25168.46</v>
      </c>
      <c r="M167" s="13">
        <v>124661.12</v>
      </c>
      <c r="N167" s="13">
        <v>45136.4</v>
      </c>
      <c r="O167" s="13">
        <v>31435.44</v>
      </c>
      <c r="P167" s="13">
        <v>0</v>
      </c>
      <c r="Q167" s="13">
        <v>0</v>
      </c>
      <c r="R167" s="13">
        <v>19939.84</v>
      </c>
      <c r="S167" s="13">
        <v>111703.29</v>
      </c>
      <c r="T167" s="13">
        <v>219683.08</v>
      </c>
      <c r="U167" s="76">
        <v>96778.1299999998</v>
      </c>
      <c r="V167" s="13">
        <v>1846620.75</v>
      </c>
      <c r="W167" s="79">
        <v>9352906.86</v>
      </c>
    </row>
    <row r="168" spans="1:23" ht="12.75">
      <c r="A168" s="21" t="s">
        <v>226</v>
      </c>
      <c r="B168" s="20" t="s">
        <v>237</v>
      </c>
      <c r="C168" s="20" t="s">
        <v>231</v>
      </c>
      <c r="D168" s="20" t="s">
        <v>392</v>
      </c>
      <c r="E168" s="20" t="s">
        <v>228</v>
      </c>
      <c r="F168" s="28"/>
      <c r="G168" s="27" t="s">
        <v>401</v>
      </c>
      <c r="H168" s="76">
        <v>18074317.909999996</v>
      </c>
      <c r="I168" s="13">
        <v>6516965.32</v>
      </c>
      <c r="J168" s="13">
        <v>9620143.1</v>
      </c>
      <c r="K168" s="13">
        <v>5546511.72</v>
      </c>
      <c r="L168" s="13">
        <v>832812.17</v>
      </c>
      <c r="M168" s="13">
        <v>296170.82</v>
      </c>
      <c r="N168" s="13">
        <v>60145.3</v>
      </c>
      <c r="O168" s="13">
        <v>456522.22</v>
      </c>
      <c r="P168" s="13">
        <v>0</v>
      </c>
      <c r="Q168" s="13">
        <v>1342145.51</v>
      </c>
      <c r="R168" s="13">
        <v>88750.22</v>
      </c>
      <c r="S168" s="13">
        <v>274261.75</v>
      </c>
      <c r="T168" s="13">
        <v>308811.83</v>
      </c>
      <c r="U168" s="76">
        <v>414011.56</v>
      </c>
      <c r="V168" s="13">
        <v>1395103.97</v>
      </c>
      <c r="W168" s="79">
        <v>16679213.939999996</v>
      </c>
    </row>
    <row r="169" spans="1:23" ht="12.75">
      <c r="A169" s="21" t="s">
        <v>226</v>
      </c>
      <c r="B169" s="20" t="s">
        <v>253</v>
      </c>
      <c r="C169" s="20" t="s">
        <v>231</v>
      </c>
      <c r="D169" s="20" t="s">
        <v>392</v>
      </c>
      <c r="E169" s="20" t="s">
        <v>228</v>
      </c>
      <c r="F169" s="28"/>
      <c r="G169" s="27" t="s">
        <v>402</v>
      </c>
      <c r="H169" s="76">
        <v>8147383.050000001</v>
      </c>
      <c r="I169" s="13">
        <v>3522270.51</v>
      </c>
      <c r="J169" s="13">
        <v>2822391.15</v>
      </c>
      <c r="K169" s="13">
        <v>1977297.87</v>
      </c>
      <c r="L169" s="13">
        <v>148575.12</v>
      </c>
      <c r="M169" s="13">
        <v>102406</v>
      </c>
      <c r="N169" s="13">
        <v>70725.6</v>
      </c>
      <c r="O169" s="13">
        <v>34909.28</v>
      </c>
      <c r="P169" s="13">
        <v>0</v>
      </c>
      <c r="Q169" s="13">
        <v>0</v>
      </c>
      <c r="R169" s="13">
        <v>34774.38</v>
      </c>
      <c r="S169" s="13">
        <v>131011.37</v>
      </c>
      <c r="T169" s="13">
        <v>139278.3</v>
      </c>
      <c r="U169" s="76">
        <v>183413.23</v>
      </c>
      <c r="V169" s="13">
        <v>1637151.7</v>
      </c>
      <c r="W169" s="79">
        <v>6510231.350000001</v>
      </c>
    </row>
    <row r="170" spans="1:23" ht="12.75">
      <c r="A170" s="21" t="s">
        <v>226</v>
      </c>
      <c r="B170" s="20" t="s">
        <v>267</v>
      </c>
      <c r="C170" s="20" t="s">
        <v>237</v>
      </c>
      <c r="D170" s="20" t="s">
        <v>392</v>
      </c>
      <c r="E170" s="20" t="s">
        <v>228</v>
      </c>
      <c r="F170" s="28"/>
      <c r="G170" s="27" t="s">
        <v>403</v>
      </c>
      <c r="H170" s="76">
        <v>9110410.24</v>
      </c>
      <c r="I170" s="13">
        <v>3047090.9</v>
      </c>
      <c r="J170" s="13">
        <v>3863871.6</v>
      </c>
      <c r="K170" s="13">
        <v>2869331.03</v>
      </c>
      <c r="L170" s="13">
        <v>503640.82</v>
      </c>
      <c r="M170" s="13">
        <v>75542.15</v>
      </c>
      <c r="N170" s="13">
        <v>8638</v>
      </c>
      <c r="O170" s="13">
        <v>28455</v>
      </c>
      <c r="P170" s="13">
        <v>0</v>
      </c>
      <c r="Q170" s="13">
        <v>33524</v>
      </c>
      <c r="R170" s="13">
        <v>23744.24</v>
      </c>
      <c r="S170" s="13">
        <v>110318.03</v>
      </c>
      <c r="T170" s="13">
        <v>140871.27</v>
      </c>
      <c r="U170" s="76">
        <v>69807.06000000035</v>
      </c>
      <c r="V170" s="13">
        <v>1618236.26</v>
      </c>
      <c r="W170" s="79">
        <v>7492173.98</v>
      </c>
    </row>
    <row r="171" spans="1:23" ht="12.75">
      <c r="A171" s="21" t="s">
        <v>226</v>
      </c>
      <c r="B171" s="20" t="s">
        <v>259</v>
      </c>
      <c r="C171" s="20" t="s">
        <v>235</v>
      </c>
      <c r="D171" s="20" t="s">
        <v>392</v>
      </c>
      <c r="E171" s="20" t="s">
        <v>228</v>
      </c>
      <c r="F171" s="28"/>
      <c r="G171" s="27" t="s">
        <v>404</v>
      </c>
      <c r="H171" s="76">
        <v>29297847.11</v>
      </c>
      <c r="I171" s="13">
        <v>9128298.32</v>
      </c>
      <c r="J171" s="13">
        <v>15865066.45</v>
      </c>
      <c r="K171" s="13">
        <v>12714253.33</v>
      </c>
      <c r="L171" s="13">
        <v>554189.85</v>
      </c>
      <c r="M171" s="13">
        <v>348317.74</v>
      </c>
      <c r="N171" s="13">
        <v>132657</v>
      </c>
      <c r="O171" s="13">
        <v>88276.57</v>
      </c>
      <c r="P171" s="13">
        <v>0</v>
      </c>
      <c r="Q171" s="13">
        <v>0</v>
      </c>
      <c r="R171" s="13">
        <v>72765.58</v>
      </c>
      <c r="S171" s="13">
        <v>291641</v>
      </c>
      <c r="T171" s="13">
        <v>1209661.26</v>
      </c>
      <c r="U171" s="76">
        <v>453304.1199999992</v>
      </c>
      <c r="V171" s="13">
        <v>2716777.2</v>
      </c>
      <c r="W171" s="79">
        <v>26581069.91</v>
      </c>
    </row>
    <row r="172" spans="1:23" ht="12.75">
      <c r="A172" s="21" t="s">
        <v>226</v>
      </c>
      <c r="B172" s="20" t="s">
        <v>275</v>
      </c>
      <c r="C172" s="20" t="s">
        <v>237</v>
      </c>
      <c r="D172" s="20" t="s">
        <v>392</v>
      </c>
      <c r="E172" s="20" t="s">
        <v>228</v>
      </c>
      <c r="F172" s="28"/>
      <c r="G172" s="27" t="s">
        <v>405</v>
      </c>
      <c r="H172" s="76">
        <v>43521973.59</v>
      </c>
      <c r="I172" s="13">
        <v>9888216.43</v>
      </c>
      <c r="J172" s="13">
        <v>18012346.61</v>
      </c>
      <c r="K172" s="13">
        <v>10169003.03</v>
      </c>
      <c r="L172" s="13">
        <v>1627274.35</v>
      </c>
      <c r="M172" s="13">
        <v>434825.52</v>
      </c>
      <c r="N172" s="13">
        <v>69890.14</v>
      </c>
      <c r="O172" s="13">
        <v>111739.24</v>
      </c>
      <c r="P172" s="13">
        <v>0</v>
      </c>
      <c r="Q172" s="13">
        <v>206564.8</v>
      </c>
      <c r="R172" s="13">
        <v>97104.73</v>
      </c>
      <c r="S172" s="13">
        <v>322742.69</v>
      </c>
      <c r="T172" s="13">
        <v>3388204</v>
      </c>
      <c r="U172" s="76">
        <v>1584998.11</v>
      </c>
      <c r="V172" s="13">
        <v>4455870.39</v>
      </c>
      <c r="W172" s="79">
        <v>39066103.2</v>
      </c>
    </row>
    <row r="173" spans="1:23" ht="12.75">
      <c r="A173" s="21" t="s">
        <v>226</v>
      </c>
      <c r="B173" s="20" t="s">
        <v>245</v>
      </c>
      <c r="C173" s="20" t="s">
        <v>245</v>
      </c>
      <c r="D173" s="20" t="s">
        <v>392</v>
      </c>
      <c r="E173" s="20" t="s">
        <v>228</v>
      </c>
      <c r="F173" s="28"/>
      <c r="G173" s="27" t="s">
        <v>406</v>
      </c>
      <c r="H173" s="76">
        <v>9181238.169999998</v>
      </c>
      <c r="I173" s="13">
        <v>2863149.43</v>
      </c>
      <c r="J173" s="13">
        <v>4729080.75</v>
      </c>
      <c r="K173" s="13">
        <v>2369996.68</v>
      </c>
      <c r="L173" s="13">
        <v>82247.6</v>
      </c>
      <c r="M173" s="13">
        <v>77355.25</v>
      </c>
      <c r="N173" s="13">
        <v>34931.5</v>
      </c>
      <c r="O173" s="13">
        <v>35507.67</v>
      </c>
      <c r="P173" s="13">
        <v>0</v>
      </c>
      <c r="Q173" s="13">
        <v>121171.04</v>
      </c>
      <c r="R173" s="13">
        <v>66502.65</v>
      </c>
      <c r="S173" s="13">
        <v>221595.59</v>
      </c>
      <c r="T173" s="13">
        <v>463537.66</v>
      </c>
      <c r="U173" s="76">
        <v>1256235.11</v>
      </c>
      <c r="V173" s="13">
        <v>1059736.32</v>
      </c>
      <c r="W173" s="79">
        <v>8121501.849999998</v>
      </c>
    </row>
    <row r="174" spans="1:23" ht="12.75">
      <c r="A174" s="21" t="s">
        <v>226</v>
      </c>
      <c r="B174" s="20" t="s">
        <v>249</v>
      </c>
      <c r="C174" s="20" t="s">
        <v>235</v>
      </c>
      <c r="D174" s="20" t="s">
        <v>392</v>
      </c>
      <c r="E174" s="20" t="s">
        <v>228</v>
      </c>
      <c r="F174" s="28"/>
      <c r="G174" s="27" t="s">
        <v>407</v>
      </c>
      <c r="H174" s="76">
        <v>9428495.329999998</v>
      </c>
      <c r="I174" s="13">
        <v>2525051.61</v>
      </c>
      <c r="J174" s="13">
        <v>4319307.4</v>
      </c>
      <c r="K174" s="13">
        <v>3351066.73</v>
      </c>
      <c r="L174" s="13">
        <v>404136.77</v>
      </c>
      <c r="M174" s="13">
        <v>73649.2</v>
      </c>
      <c r="N174" s="13">
        <v>17649.74</v>
      </c>
      <c r="O174" s="13">
        <v>33630.46</v>
      </c>
      <c r="P174" s="13">
        <v>0</v>
      </c>
      <c r="Q174" s="13">
        <v>15666</v>
      </c>
      <c r="R174" s="13">
        <v>13114.14</v>
      </c>
      <c r="S174" s="13">
        <v>156690.03</v>
      </c>
      <c r="T174" s="13">
        <v>165000.51</v>
      </c>
      <c r="U174" s="76">
        <v>88703.82000000033</v>
      </c>
      <c r="V174" s="13">
        <v>1194167.81</v>
      </c>
      <c r="W174" s="79">
        <v>8234327.519999998</v>
      </c>
    </row>
    <row r="175" spans="1:23" ht="12.75">
      <c r="A175" s="21" t="s">
        <v>226</v>
      </c>
      <c r="B175" s="20" t="s">
        <v>243</v>
      </c>
      <c r="C175" s="20" t="s">
        <v>235</v>
      </c>
      <c r="D175" s="20" t="s">
        <v>392</v>
      </c>
      <c r="E175" s="20" t="s">
        <v>228</v>
      </c>
      <c r="F175" s="28"/>
      <c r="G175" s="27" t="s">
        <v>408</v>
      </c>
      <c r="H175" s="76">
        <v>9256825.489999998</v>
      </c>
      <c r="I175" s="13">
        <v>3363923.73</v>
      </c>
      <c r="J175" s="13">
        <v>3327411.25</v>
      </c>
      <c r="K175" s="13">
        <v>2566935.29</v>
      </c>
      <c r="L175" s="13">
        <v>97226.95</v>
      </c>
      <c r="M175" s="13">
        <v>86354.92</v>
      </c>
      <c r="N175" s="13">
        <v>29824.4</v>
      </c>
      <c r="O175" s="13">
        <v>34725.8</v>
      </c>
      <c r="P175" s="13">
        <v>0</v>
      </c>
      <c r="Q175" s="13">
        <v>0</v>
      </c>
      <c r="R175" s="13">
        <v>39501.22</v>
      </c>
      <c r="S175" s="13">
        <v>128601.68</v>
      </c>
      <c r="T175" s="13">
        <v>171689.96</v>
      </c>
      <c r="U175" s="76">
        <v>172551.03</v>
      </c>
      <c r="V175" s="13">
        <v>1580525.89</v>
      </c>
      <c r="W175" s="79">
        <v>7676299.599999999</v>
      </c>
    </row>
    <row r="176" spans="1:23" ht="12.75">
      <c r="A176" s="21" t="s">
        <v>226</v>
      </c>
      <c r="B176" s="20" t="s">
        <v>253</v>
      </c>
      <c r="C176" s="20" t="s">
        <v>226</v>
      </c>
      <c r="D176" s="20" t="s">
        <v>392</v>
      </c>
      <c r="E176" s="20" t="s">
        <v>228</v>
      </c>
      <c r="F176" s="28"/>
      <c r="G176" s="27" t="s">
        <v>409</v>
      </c>
      <c r="H176" s="76">
        <v>3388813.66</v>
      </c>
      <c r="I176" s="13">
        <v>1137455.96</v>
      </c>
      <c r="J176" s="13">
        <v>1670038.44</v>
      </c>
      <c r="K176" s="13">
        <v>1102993.83</v>
      </c>
      <c r="L176" s="13">
        <v>207281.68</v>
      </c>
      <c r="M176" s="13">
        <v>32901.9</v>
      </c>
      <c r="N176" s="13">
        <v>12236</v>
      </c>
      <c r="O176" s="13">
        <v>26340.7</v>
      </c>
      <c r="P176" s="13">
        <v>0</v>
      </c>
      <c r="Q176" s="13">
        <v>27845</v>
      </c>
      <c r="R176" s="13">
        <v>7381.58</v>
      </c>
      <c r="S176" s="13">
        <v>84921.6</v>
      </c>
      <c r="T176" s="13">
        <v>111712</v>
      </c>
      <c r="U176" s="76">
        <v>56424.14999999985</v>
      </c>
      <c r="V176" s="13">
        <v>158873.71</v>
      </c>
      <c r="W176" s="79">
        <v>3229939.95</v>
      </c>
    </row>
    <row r="177" spans="1:23" ht="12.75">
      <c r="A177" s="21" t="s">
        <v>226</v>
      </c>
      <c r="B177" s="20" t="s">
        <v>253</v>
      </c>
      <c r="C177" s="20" t="s">
        <v>235</v>
      </c>
      <c r="D177" s="20" t="s">
        <v>392</v>
      </c>
      <c r="E177" s="20" t="s">
        <v>228</v>
      </c>
      <c r="F177" s="28"/>
      <c r="G177" s="27" t="s">
        <v>410</v>
      </c>
      <c r="H177" s="76">
        <v>23503288.490000002</v>
      </c>
      <c r="I177" s="13">
        <v>5652557.75</v>
      </c>
      <c r="J177" s="13">
        <v>13486426.83</v>
      </c>
      <c r="K177" s="13">
        <v>9836924.87</v>
      </c>
      <c r="L177" s="13">
        <v>1142687.71</v>
      </c>
      <c r="M177" s="13">
        <v>314345.8</v>
      </c>
      <c r="N177" s="13">
        <v>30637.37</v>
      </c>
      <c r="O177" s="13">
        <v>585163.83</v>
      </c>
      <c r="P177" s="13">
        <v>0</v>
      </c>
      <c r="Q177" s="13">
        <v>422522.7</v>
      </c>
      <c r="R177" s="13">
        <v>54680.95</v>
      </c>
      <c r="S177" s="13">
        <v>253361.52</v>
      </c>
      <c r="T177" s="13">
        <v>390977.4</v>
      </c>
      <c r="U177" s="76">
        <v>455124.680000001</v>
      </c>
      <c r="V177" s="13">
        <v>1848157.13</v>
      </c>
      <c r="W177" s="79">
        <v>21655131.360000003</v>
      </c>
    </row>
    <row r="178" spans="1:23" ht="12.75">
      <c r="A178" s="21" t="s">
        <v>226</v>
      </c>
      <c r="B178" s="20" t="s">
        <v>271</v>
      </c>
      <c r="C178" s="20" t="s">
        <v>241</v>
      </c>
      <c r="D178" s="20" t="s">
        <v>392</v>
      </c>
      <c r="E178" s="20" t="s">
        <v>228</v>
      </c>
      <c r="F178" s="28"/>
      <c r="G178" s="27" t="s">
        <v>411</v>
      </c>
      <c r="H178" s="76">
        <v>8036095.889999999</v>
      </c>
      <c r="I178" s="13">
        <v>2723135.33</v>
      </c>
      <c r="J178" s="13">
        <v>3671814.69</v>
      </c>
      <c r="K178" s="13">
        <v>2519715.56</v>
      </c>
      <c r="L178" s="13">
        <v>59607.41</v>
      </c>
      <c r="M178" s="13">
        <v>40234.46</v>
      </c>
      <c r="N178" s="13">
        <v>10636.4</v>
      </c>
      <c r="O178" s="13">
        <v>21058.9</v>
      </c>
      <c r="P178" s="13">
        <v>0</v>
      </c>
      <c r="Q178" s="13">
        <v>736637</v>
      </c>
      <c r="R178" s="13">
        <v>11872.05</v>
      </c>
      <c r="S178" s="13">
        <v>88052.57</v>
      </c>
      <c r="T178" s="13">
        <v>82920.48</v>
      </c>
      <c r="U178" s="76">
        <v>101079.86</v>
      </c>
      <c r="V178" s="13">
        <v>1000664.56</v>
      </c>
      <c r="W178" s="79">
        <v>7035431.329999998</v>
      </c>
    </row>
    <row r="179" spans="1:23" ht="12.75">
      <c r="A179" s="21" t="s">
        <v>226</v>
      </c>
      <c r="B179" s="20" t="s">
        <v>257</v>
      </c>
      <c r="C179" s="20" t="s">
        <v>239</v>
      </c>
      <c r="D179" s="20" t="s">
        <v>392</v>
      </c>
      <c r="E179" s="20" t="s">
        <v>228</v>
      </c>
      <c r="F179" s="28"/>
      <c r="G179" s="27" t="s">
        <v>412</v>
      </c>
      <c r="H179" s="76">
        <v>5049621.87</v>
      </c>
      <c r="I179" s="13">
        <v>1804974.76</v>
      </c>
      <c r="J179" s="13">
        <v>2413571.23</v>
      </c>
      <c r="K179" s="13">
        <v>1739393.94</v>
      </c>
      <c r="L179" s="13">
        <v>96122.15</v>
      </c>
      <c r="M179" s="13">
        <v>234938.8</v>
      </c>
      <c r="N179" s="13">
        <v>19039</v>
      </c>
      <c r="O179" s="13">
        <v>17252.71</v>
      </c>
      <c r="P179" s="13">
        <v>0</v>
      </c>
      <c r="Q179" s="13">
        <v>4795.8</v>
      </c>
      <c r="R179" s="13">
        <v>8549.49</v>
      </c>
      <c r="S179" s="13">
        <v>70784.45</v>
      </c>
      <c r="T179" s="13">
        <v>93829.33</v>
      </c>
      <c r="U179" s="76">
        <v>128865.56</v>
      </c>
      <c r="V179" s="13">
        <v>328394.8</v>
      </c>
      <c r="W179" s="79">
        <v>4721227.07</v>
      </c>
    </row>
    <row r="180" spans="1:23" ht="12.75">
      <c r="A180" s="21" t="s">
        <v>226</v>
      </c>
      <c r="B180" s="20" t="s">
        <v>245</v>
      </c>
      <c r="C180" s="20" t="s">
        <v>249</v>
      </c>
      <c r="D180" s="20" t="s">
        <v>392</v>
      </c>
      <c r="E180" s="20" t="s">
        <v>228</v>
      </c>
      <c r="F180" s="28"/>
      <c r="G180" s="27" t="s">
        <v>413</v>
      </c>
      <c r="H180" s="76">
        <v>5914444.5600000005</v>
      </c>
      <c r="I180" s="13">
        <v>2479123.69</v>
      </c>
      <c r="J180" s="13">
        <v>2442677.33</v>
      </c>
      <c r="K180" s="13">
        <v>1646454.92</v>
      </c>
      <c r="L180" s="13">
        <v>235074.57</v>
      </c>
      <c r="M180" s="13">
        <v>52602.64</v>
      </c>
      <c r="N180" s="13">
        <v>20422.6</v>
      </c>
      <c r="O180" s="13">
        <v>36440.04</v>
      </c>
      <c r="P180" s="13">
        <v>0</v>
      </c>
      <c r="Q180" s="13">
        <v>5561.55</v>
      </c>
      <c r="R180" s="13">
        <v>9002.91</v>
      </c>
      <c r="S180" s="13">
        <v>96953.75</v>
      </c>
      <c r="T180" s="13">
        <v>144372.9</v>
      </c>
      <c r="U180" s="76">
        <v>195791.45</v>
      </c>
      <c r="V180" s="13">
        <v>648668.66</v>
      </c>
      <c r="W180" s="79">
        <v>5265775.9</v>
      </c>
    </row>
    <row r="181" spans="1:23" ht="12.75">
      <c r="A181" s="21" t="s">
        <v>226</v>
      </c>
      <c r="B181" s="20" t="s">
        <v>255</v>
      </c>
      <c r="C181" s="20" t="s">
        <v>235</v>
      </c>
      <c r="D181" s="20" t="s">
        <v>392</v>
      </c>
      <c r="E181" s="20" t="s">
        <v>228</v>
      </c>
      <c r="F181" s="28"/>
      <c r="G181" s="27" t="s">
        <v>414</v>
      </c>
      <c r="H181" s="76">
        <v>23252265.29</v>
      </c>
      <c r="I181" s="13">
        <v>8106983.28</v>
      </c>
      <c r="J181" s="13">
        <v>11009640.72</v>
      </c>
      <c r="K181" s="13">
        <v>7883442.06</v>
      </c>
      <c r="L181" s="13">
        <v>390125.78</v>
      </c>
      <c r="M181" s="13">
        <v>608842.11</v>
      </c>
      <c r="N181" s="13">
        <v>41226.7</v>
      </c>
      <c r="O181" s="13">
        <v>537745.22</v>
      </c>
      <c r="P181" s="13">
        <v>0</v>
      </c>
      <c r="Q181" s="13">
        <v>123488.29</v>
      </c>
      <c r="R181" s="13">
        <v>125091.58</v>
      </c>
      <c r="S181" s="13">
        <v>340057.12</v>
      </c>
      <c r="T181" s="13">
        <v>502083.39</v>
      </c>
      <c r="U181" s="76">
        <v>457538.4700000009</v>
      </c>
      <c r="V181" s="13">
        <v>2332262.11</v>
      </c>
      <c r="W181" s="79">
        <v>20920003.18</v>
      </c>
    </row>
    <row r="182" spans="1:23" ht="12.75">
      <c r="A182" s="21" t="s">
        <v>226</v>
      </c>
      <c r="B182" s="20" t="s">
        <v>253</v>
      </c>
      <c r="C182" s="20" t="s">
        <v>237</v>
      </c>
      <c r="D182" s="20" t="s">
        <v>392</v>
      </c>
      <c r="E182" s="20" t="s">
        <v>228</v>
      </c>
      <c r="F182" s="28"/>
      <c r="G182" s="27" t="s">
        <v>415</v>
      </c>
      <c r="H182" s="76">
        <v>8764441.75</v>
      </c>
      <c r="I182" s="13">
        <v>2267848.44</v>
      </c>
      <c r="J182" s="13">
        <v>4144604.87</v>
      </c>
      <c r="K182" s="13">
        <v>2853403.77</v>
      </c>
      <c r="L182" s="13">
        <v>229772.14</v>
      </c>
      <c r="M182" s="13">
        <v>53026.9</v>
      </c>
      <c r="N182" s="13">
        <v>34476.88</v>
      </c>
      <c r="O182" s="13">
        <v>32356.81</v>
      </c>
      <c r="P182" s="13">
        <v>0</v>
      </c>
      <c r="Q182" s="13">
        <v>483209</v>
      </c>
      <c r="R182" s="13">
        <v>12332.43</v>
      </c>
      <c r="S182" s="13">
        <v>128315.44</v>
      </c>
      <c r="T182" s="13">
        <v>170469.47</v>
      </c>
      <c r="U182" s="76">
        <v>147242.03</v>
      </c>
      <c r="V182" s="13">
        <v>1340813.55</v>
      </c>
      <c r="W182" s="79">
        <v>7423628.2</v>
      </c>
    </row>
    <row r="183" spans="1:23" ht="12.75">
      <c r="A183" s="21" t="s">
        <v>226</v>
      </c>
      <c r="B183" s="20" t="s">
        <v>226</v>
      </c>
      <c r="C183" s="20" t="s">
        <v>243</v>
      </c>
      <c r="D183" s="20" t="s">
        <v>392</v>
      </c>
      <c r="E183" s="20" t="s">
        <v>228</v>
      </c>
      <c r="F183" s="28"/>
      <c r="G183" s="27" t="s">
        <v>416</v>
      </c>
      <c r="H183" s="76">
        <v>5619161.8100000005</v>
      </c>
      <c r="I183" s="13">
        <v>1411473.14</v>
      </c>
      <c r="J183" s="13">
        <v>3161660.75</v>
      </c>
      <c r="K183" s="13">
        <v>1776032.01</v>
      </c>
      <c r="L183" s="13">
        <v>665913.03</v>
      </c>
      <c r="M183" s="13">
        <v>36377.28</v>
      </c>
      <c r="N183" s="13">
        <v>3748</v>
      </c>
      <c r="O183" s="13">
        <v>19098.5</v>
      </c>
      <c r="P183" s="13">
        <v>0</v>
      </c>
      <c r="Q183" s="13">
        <v>357024.86</v>
      </c>
      <c r="R183" s="13">
        <v>11447.57</v>
      </c>
      <c r="S183" s="13">
        <v>77699.65</v>
      </c>
      <c r="T183" s="13">
        <v>121744.71</v>
      </c>
      <c r="U183" s="76">
        <v>92575.13999999994</v>
      </c>
      <c r="V183" s="13">
        <v>623493.94</v>
      </c>
      <c r="W183" s="79">
        <v>4995667.87</v>
      </c>
    </row>
    <row r="184" spans="1:23" ht="12.75">
      <c r="A184" s="21" t="s">
        <v>226</v>
      </c>
      <c r="B184" s="20" t="s">
        <v>231</v>
      </c>
      <c r="C184" s="20" t="s">
        <v>237</v>
      </c>
      <c r="D184" s="20" t="s">
        <v>392</v>
      </c>
      <c r="E184" s="20" t="s">
        <v>228</v>
      </c>
      <c r="F184" s="28"/>
      <c r="G184" s="27" t="s">
        <v>417</v>
      </c>
      <c r="H184" s="76">
        <v>16451435.170000002</v>
      </c>
      <c r="I184" s="13">
        <v>2918799.72</v>
      </c>
      <c r="J184" s="13">
        <v>8762369.41</v>
      </c>
      <c r="K184" s="13">
        <v>7226955.4</v>
      </c>
      <c r="L184" s="13">
        <v>585255.68</v>
      </c>
      <c r="M184" s="13">
        <v>181379.3</v>
      </c>
      <c r="N184" s="13">
        <v>4346.51</v>
      </c>
      <c r="O184" s="13">
        <v>49334.82</v>
      </c>
      <c r="P184" s="13">
        <v>0</v>
      </c>
      <c r="Q184" s="13">
        <v>165773.3</v>
      </c>
      <c r="R184" s="13">
        <v>10228.97</v>
      </c>
      <c r="S184" s="13">
        <v>213648.22</v>
      </c>
      <c r="T184" s="13">
        <v>187724.01</v>
      </c>
      <c r="U184" s="76">
        <v>137723.2</v>
      </c>
      <c r="V184" s="13">
        <v>378245.07</v>
      </c>
      <c r="W184" s="79">
        <v>16073190.100000001</v>
      </c>
    </row>
    <row r="185" spans="1:23" ht="12.75">
      <c r="A185" s="21" t="s">
        <v>226</v>
      </c>
      <c r="B185" s="20" t="s">
        <v>269</v>
      </c>
      <c r="C185" s="20" t="s">
        <v>231</v>
      </c>
      <c r="D185" s="20" t="s">
        <v>392</v>
      </c>
      <c r="E185" s="20" t="s">
        <v>228</v>
      </c>
      <c r="F185" s="28"/>
      <c r="G185" s="27" t="s">
        <v>418</v>
      </c>
      <c r="H185" s="76">
        <v>25299723.25</v>
      </c>
      <c r="I185" s="13">
        <v>9103125.33</v>
      </c>
      <c r="J185" s="13">
        <v>8641089.1</v>
      </c>
      <c r="K185" s="13">
        <v>5152008.55</v>
      </c>
      <c r="L185" s="13">
        <v>437769.69</v>
      </c>
      <c r="M185" s="13">
        <v>235852.52</v>
      </c>
      <c r="N185" s="13">
        <v>74756.76</v>
      </c>
      <c r="O185" s="13">
        <v>105691.22</v>
      </c>
      <c r="P185" s="13">
        <v>0</v>
      </c>
      <c r="Q185" s="13">
        <v>18331.6</v>
      </c>
      <c r="R185" s="13">
        <v>247498.15</v>
      </c>
      <c r="S185" s="13">
        <v>250429.88</v>
      </c>
      <c r="T185" s="13">
        <v>1519158.35</v>
      </c>
      <c r="U185" s="76">
        <v>599592.38</v>
      </c>
      <c r="V185" s="13">
        <v>4785931.2</v>
      </c>
      <c r="W185" s="79">
        <v>20513792.05</v>
      </c>
    </row>
    <row r="186" spans="1:23" ht="12.75">
      <c r="A186" s="21" t="s">
        <v>226</v>
      </c>
      <c r="B186" s="20" t="s">
        <v>249</v>
      </c>
      <c r="C186" s="20" t="s">
        <v>239</v>
      </c>
      <c r="D186" s="20" t="s">
        <v>392</v>
      </c>
      <c r="E186" s="20" t="s">
        <v>228</v>
      </c>
      <c r="F186" s="28"/>
      <c r="G186" s="27" t="s">
        <v>419</v>
      </c>
      <c r="H186" s="76">
        <v>5449803.530000001</v>
      </c>
      <c r="I186" s="13">
        <v>1775981.28</v>
      </c>
      <c r="J186" s="13">
        <v>1681598.33</v>
      </c>
      <c r="K186" s="13">
        <v>1069936.59</v>
      </c>
      <c r="L186" s="13">
        <v>228987.76</v>
      </c>
      <c r="M186" s="13">
        <v>81741.4</v>
      </c>
      <c r="N186" s="13">
        <v>12018</v>
      </c>
      <c r="O186" s="13">
        <v>37045.6</v>
      </c>
      <c r="P186" s="13">
        <v>0</v>
      </c>
      <c r="Q186" s="13">
        <v>0</v>
      </c>
      <c r="R186" s="13">
        <v>6172.18</v>
      </c>
      <c r="S186" s="13">
        <v>77842.26</v>
      </c>
      <c r="T186" s="13">
        <v>102609.11</v>
      </c>
      <c r="U186" s="76">
        <v>65245.43</v>
      </c>
      <c r="V186" s="13">
        <v>641071.57</v>
      </c>
      <c r="W186" s="79">
        <v>4808731.96</v>
      </c>
    </row>
    <row r="187" spans="1:23" ht="12.75">
      <c r="A187" s="21" t="s">
        <v>226</v>
      </c>
      <c r="B187" s="20" t="s">
        <v>279</v>
      </c>
      <c r="C187" s="20" t="s">
        <v>237</v>
      </c>
      <c r="D187" s="20" t="s">
        <v>392</v>
      </c>
      <c r="E187" s="20" t="s">
        <v>228</v>
      </c>
      <c r="F187" s="28"/>
      <c r="G187" s="27" t="s">
        <v>420</v>
      </c>
      <c r="H187" s="76">
        <v>9726015.69</v>
      </c>
      <c r="I187" s="13">
        <v>2480935.78</v>
      </c>
      <c r="J187" s="13">
        <v>3937724.44</v>
      </c>
      <c r="K187" s="13">
        <v>3058496.37</v>
      </c>
      <c r="L187" s="13">
        <v>311046.91</v>
      </c>
      <c r="M187" s="13">
        <v>78613.19</v>
      </c>
      <c r="N187" s="13">
        <v>18546</v>
      </c>
      <c r="O187" s="13">
        <v>26311.42</v>
      </c>
      <c r="P187" s="13">
        <v>0</v>
      </c>
      <c r="Q187" s="13">
        <v>49632.3</v>
      </c>
      <c r="R187" s="13">
        <v>30716.39</v>
      </c>
      <c r="S187" s="13">
        <v>133703.05</v>
      </c>
      <c r="T187" s="13">
        <v>91377.17</v>
      </c>
      <c r="U187" s="76">
        <v>139281.64</v>
      </c>
      <c r="V187" s="13">
        <v>448812.63</v>
      </c>
      <c r="W187" s="79">
        <v>9277203.059999999</v>
      </c>
    </row>
    <row r="188" spans="1:23" ht="12.75">
      <c r="A188" s="21" t="s">
        <v>226</v>
      </c>
      <c r="B188" s="20" t="s">
        <v>261</v>
      </c>
      <c r="C188" s="20" t="s">
        <v>237</v>
      </c>
      <c r="D188" s="20" t="s">
        <v>392</v>
      </c>
      <c r="E188" s="20" t="s">
        <v>228</v>
      </c>
      <c r="F188" s="28"/>
      <c r="G188" s="27" t="s">
        <v>421</v>
      </c>
      <c r="H188" s="76">
        <v>156075999.44</v>
      </c>
      <c r="I188" s="13">
        <v>57165163.13</v>
      </c>
      <c r="J188" s="13">
        <v>83426340.94</v>
      </c>
      <c r="K188" s="13">
        <v>53055321.84</v>
      </c>
      <c r="L188" s="13">
        <v>80650.5</v>
      </c>
      <c r="M188" s="13">
        <v>689445.87</v>
      </c>
      <c r="N188" s="13">
        <v>44266.66</v>
      </c>
      <c r="O188" s="13">
        <v>550153.28</v>
      </c>
      <c r="P188" s="13">
        <v>0</v>
      </c>
      <c r="Q188" s="13">
        <v>25657501.75</v>
      </c>
      <c r="R188" s="13">
        <v>153680.67</v>
      </c>
      <c r="S188" s="13">
        <v>539259.99</v>
      </c>
      <c r="T188" s="13">
        <v>2178079.09</v>
      </c>
      <c r="U188" s="76">
        <v>477981.28999999166</v>
      </c>
      <c r="V188" s="13">
        <v>5014870.37</v>
      </c>
      <c r="W188" s="79">
        <v>151061129.07</v>
      </c>
    </row>
    <row r="189" spans="1:23" ht="12.75">
      <c r="A189" s="21" t="s">
        <v>226</v>
      </c>
      <c r="B189" s="20" t="s">
        <v>247</v>
      </c>
      <c r="C189" s="20" t="s">
        <v>243</v>
      </c>
      <c r="D189" s="20" t="s">
        <v>392</v>
      </c>
      <c r="E189" s="20" t="s">
        <v>228</v>
      </c>
      <c r="F189" s="28"/>
      <c r="G189" s="27" t="s">
        <v>422</v>
      </c>
      <c r="H189" s="76">
        <v>8493059.46</v>
      </c>
      <c r="I189" s="13">
        <v>2619462.25</v>
      </c>
      <c r="J189" s="13">
        <v>4554530.22</v>
      </c>
      <c r="K189" s="13">
        <v>3658924.66</v>
      </c>
      <c r="L189" s="13">
        <v>270679.59</v>
      </c>
      <c r="M189" s="13">
        <v>123311.07</v>
      </c>
      <c r="N189" s="13">
        <v>8671.1</v>
      </c>
      <c r="O189" s="13">
        <v>36599.3</v>
      </c>
      <c r="P189" s="13">
        <v>381.11</v>
      </c>
      <c r="Q189" s="13">
        <v>0</v>
      </c>
      <c r="R189" s="13">
        <v>27372.18</v>
      </c>
      <c r="S189" s="13">
        <v>114895.66</v>
      </c>
      <c r="T189" s="13">
        <v>169252.5</v>
      </c>
      <c r="U189" s="76">
        <v>144443.05</v>
      </c>
      <c r="V189" s="13">
        <v>917550.6</v>
      </c>
      <c r="W189" s="79">
        <v>7575508.860000001</v>
      </c>
    </row>
    <row r="190" spans="1:23" ht="12.75">
      <c r="A190" s="21" t="s">
        <v>226</v>
      </c>
      <c r="B190" s="20" t="s">
        <v>269</v>
      </c>
      <c r="C190" s="20" t="s">
        <v>226</v>
      </c>
      <c r="D190" s="20" t="s">
        <v>392</v>
      </c>
      <c r="E190" s="20" t="s">
        <v>228</v>
      </c>
      <c r="F190" s="28"/>
      <c r="G190" s="27" t="s">
        <v>423</v>
      </c>
      <c r="H190" s="76">
        <v>8019851.610000001</v>
      </c>
      <c r="I190" s="13">
        <v>1690493</v>
      </c>
      <c r="J190" s="13">
        <v>3649998.39</v>
      </c>
      <c r="K190" s="13">
        <v>2275916.7</v>
      </c>
      <c r="L190" s="13">
        <v>583477.25</v>
      </c>
      <c r="M190" s="13">
        <v>141248.74</v>
      </c>
      <c r="N190" s="13">
        <v>55630.7</v>
      </c>
      <c r="O190" s="13">
        <v>36989.13</v>
      </c>
      <c r="P190" s="13">
        <v>0</v>
      </c>
      <c r="Q190" s="13">
        <v>0</v>
      </c>
      <c r="R190" s="13">
        <v>7367.57</v>
      </c>
      <c r="S190" s="13">
        <v>122094.67</v>
      </c>
      <c r="T190" s="13">
        <v>349831.26</v>
      </c>
      <c r="U190" s="76">
        <v>77442.37000000005</v>
      </c>
      <c r="V190" s="13">
        <v>2347538.57</v>
      </c>
      <c r="W190" s="79">
        <v>5672313.040000001</v>
      </c>
    </row>
    <row r="191" spans="1:23" ht="12.75">
      <c r="A191" s="21" t="s">
        <v>226</v>
      </c>
      <c r="B191" s="20" t="s">
        <v>261</v>
      </c>
      <c r="C191" s="20" t="s">
        <v>239</v>
      </c>
      <c r="D191" s="20" t="s">
        <v>392</v>
      </c>
      <c r="E191" s="20" t="s">
        <v>228</v>
      </c>
      <c r="F191" s="28"/>
      <c r="G191" s="27" t="s">
        <v>424</v>
      </c>
      <c r="H191" s="76">
        <v>9301571.649999999</v>
      </c>
      <c r="I191" s="13">
        <v>3795761.29</v>
      </c>
      <c r="J191" s="13">
        <v>2397622.49</v>
      </c>
      <c r="K191" s="13">
        <v>1684313.77</v>
      </c>
      <c r="L191" s="13">
        <v>121102.29</v>
      </c>
      <c r="M191" s="13">
        <v>69059.41</v>
      </c>
      <c r="N191" s="13">
        <v>7920</v>
      </c>
      <c r="O191" s="13">
        <v>19912.63</v>
      </c>
      <c r="P191" s="13">
        <v>0</v>
      </c>
      <c r="Q191" s="13">
        <v>43622.61</v>
      </c>
      <c r="R191" s="13">
        <v>50568.67</v>
      </c>
      <c r="S191" s="13">
        <v>89717.15</v>
      </c>
      <c r="T191" s="13">
        <v>121772.46</v>
      </c>
      <c r="U191" s="76">
        <v>189633.5</v>
      </c>
      <c r="V191" s="13">
        <v>2265615.64</v>
      </c>
      <c r="W191" s="79">
        <v>7035956.009999998</v>
      </c>
    </row>
    <row r="192" spans="1:23" ht="12.75">
      <c r="A192" s="21" t="s">
        <v>226</v>
      </c>
      <c r="B192" s="20" t="s">
        <v>245</v>
      </c>
      <c r="C192" s="20" t="s">
        <v>253</v>
      </c>
      <c r="D192" s="20" t="s">
        <v>392</v>
      </c>
      <c r="E192" s="20" t="s">
        <v>228</v>
      </c>
      <c r="F192" s="28"/>
      <c r="G192" s="27" t="s">
        <v>425</v>
      </c>
      <c r="H192" s="76">
        <v>8017677.440000001</v>
      </c>
      <c r="I192" s="13">
        <v>2311364.32</v>
      </c>
      <c r="J192" s="13">
        <v>3437572.75</v>
      </c>
      <c r="K192" s="13">
        <v>2418399</v>
      </c>
      <c r="L192" s="13">
        <v>341864.65</v>
      </c>
      <c r="M192" s="13">
        <v>58102.8</v>
      </c>
      <c r="N192" s="13">
        <v>45522.93</v>
      </c>
      <c r="O192" s="13">
        <v>28682.4</v>
      </c>
      <c r="P192" s="13">
        <v>0</v>
      </c>
      <c r="Q192" s="13">
        <v>42623.9</v>
      </c>
      <c r="R192" s="13">
        <v>20883.28</v>
      </c>
      <c r="S192" s="13">
        <v>149236.44</v>
      </c>
      <c r="T192" s="13">
        <v>131090.68</v>
      </c>
      <c r="U192" s="76">
        <v>201166.67</v>
      </c>
      <c r="V192" s="13">
        <v>701265.68</v>
      </c>
      <c r="W192" s="79">
        <v>7316411.760000002</v>
      </c>
    </row>
    <row r="193" spans="1:23" ht="12.75">
      <c r="A193" s="21" t="s">
        <v>226</v>
      </c>
      <c r="B193" s="20" t="s">
        <v>275</v>
      </c>
      <c r="C193" s="20" t="s">
        <v>243</v>
      </c>
      <c r="D193" s="20" t="s">
        <v>392</v>
      </c>
      <c r="E193" s="20" t="s">
        <v>228</v>
      </c>
      <c r="F193" s="28"/>
      <c r="G193" s="27" t="s">
        <v>426</v>
      </c>
      <c r="H193" s="76">
        <v>17077782.22</v>
      </c>
      <c r="I193" s="13">
        <v>4377324.42</v>
      </c>
      <c r="J193" s="13">
        <v>7602349.61</v>
      </c>
      <c r="K193" s="13">
        <v>4012734.37</v>
      </c>
      <c r="L193" s="13">
        <v>950967.33</v>
      </c>
      <c r="M193" s="13">
        <v>248831.09</v>
      </c>
      <c r="N193" s="13">
        <v>32492</v>
      </c>
      <c r="O193" s="13">
        <v>70607.76</v>
      </c>
      <c r="P193" s="13">
        <v>0</v>
      </c>
      <c r="Q193" s="13">
        <v>670561.7</v>
      </c>
      <c r="R193" s="13">
        <v>162891.39</v>
      </c>
      <c r="S193" s="13">
        <v>201409.46</v>
      </c>
      <c r="T193" s="13">
        <v>866150.28</v>
      </c>
      <c r="U193" s="76">
        <v>385704.2300000007</v>
      </c>
      <c r="V193" s="13">
        <v>4803159.45</v>
      </c>
      <c r="W193" s="79">
        <v>12274622.77</v>
      </c>
    </row>
    <row r="194" spans="1:23" ht="12.75">
      <c r="A194" s="21" t="s">
        <v>226</v>
      </c>
      <c r="B194" s="20" t="s">
        <v>245</v>
      </c>
      <c r="C194" s="20" t="s">
        <v>255</v>
      </c>
      <c r="D194" s="20" t="s">
        <v>392</v>
      </c>
      <c r="E194" s="20" t="s">
        <v>228</v>
      </c>
      <c r="F194" s="28"/>
      <c r="G194" s="27" t="s">
        <v>427</v>
      </c>
      <c r="H194" s="76">
        <v>9120127.799999999</v>
      </c>
      <c r="I194" s="13">
        <v>2482678.8</v>
      </c>
      <c r="J194" s="13">
        <v>4041253.23</v>
      </c>
      <c r="K194" s="13">
        <v>2676492</v>
      </c>
      <c r="L194" s="13">
        <v>28631.94</v>
      </c>
      <c r="M194" s="13">
        <v>50311.48</v>
      </c>
      <c r="N194" s="13">
        <v>44094</v>
      </c>
      <c r="O194" s="13">
        <v>13172.8</v>
      </c>
      <c r="P194" s="13">
        <v>0</v>
      </c>
      <c r="Q194" s="13">
        <v>209.26</v>
      </c>
      <c r="R194" s="13">
        <v>4917.62</v>
      </c>
      <c r="S194" s="13">
        <v>154687.58</v>
      </c>
      <c r="T194" s="13">
        <v>247721.75</v>
      </c>
      <c r="U194" s="76">
        <v>821014.8</v>
      </c>
      <c r="V194" s="13">
        <v>1581089.7</v>
      </c>
      <c r="W194" s="79">
        <v>7539038.099999999</v>
      </c>
    </row>
    <row r="195" spans="1:23" ht="12.75">
      <c r="A195" s="21" t="s">
        <v>226</v>
      </c>
      <c r="B195" s="20" t="s">
        <v>267</v>
      </c>
      <c r="C195" s="20" t="s">
        <v>241</v>
      </c>
      <c r="D195" s="20" t="s">
        <v>392</v>
      </c>
      <c r="E195" s="20" t="s">
        <v>228</v>
      </c>
      <c r="F195" s="28"/>
      <c r="G195" s="27" t="s">
        <v>428</v>
      </c>
      <c r="H195" s="76">
        <v>42257117.59</v>
      </c>
      <c r="I195" s="13">
        <v>9596878.31</v>
      </c>
      <c r="J195" s="13">
        <v>17538399.28</v>
      </c>
      <c r="K195" s="13">
        <v>11896829.1</v>
      </c>
      <c r="L195" s="13">
        <v>1053631.64</v>
      </c>
      <c r="M195" s="13">
        <v>766963.72</v>
      </c>
      <c r="N195" s="13">
        <v>33982.3</v>
      </c>
      <c r="O195" s="13">
        <v>114672.91</v>
      </c>
      <c r="P195" s="13">
        <v>0</v>
      </c>
      <c r="Q195" s="13">
        <v>1755129.83</v>
      </c>
      <c r="R195" s="13">
        <v>610500.19</v>
      </c>
      <c r="S195" s="13">
        <v>440803.59</v>
      </c>
      <c r="T195" s="13">
        <v>502954.51</v>
      </c>
      <c r="U195" s="76">
        <v>362931.4900000021</v>
      </c>
      <c r="V195" s="13">
        <v>11033645.45</v>
      </c>
      <c r="W195" s="79">
        <v>31223472.140000004</v>
      </c>
    </row>
    <row r="196" spans="1:23" ht="12.75">
      <c r="A196" s="21" t="s">
        <v>226</v>
      </c>
      <c r="B196" s="20" t="s">
        <v>263</v>
      </c>
      <c r="C196" s="20" t="s">
        <v>237</v>
      </c>
      <c r="D196" s="20" t="s">
        <v>392</v>
      </c>
      <c r="E196" s="20" t="s">
        <v>228</v>
      </c>
      <c r="F196" s="28"/>
      <c r="G196" s="27" t="s">
        <v>429</v>
      </c>
      <c r="H196" s="76">
        <v>24457850.04</v>
      </c>
      <c r="I196" s="13">
        <v>9182181.83</v>
      </c>
      <c r="J196" s="13">
        <v>13043620.65</v>
      </c>
      <c r="K196" s="13">
        <v>8732923.85</v>
      </c>
      <c r="L196" s="13">
        <v>1324994.93</v>
      </c>
      <c r="M196" s="13">
        <v>332636.09</v>
      </c>
      <c r="N196" s="13">
        <v>117390</v>
      </c>
      <c r="O196" s="13">
        <v>509167.35</v>
      </c>
      <c r="P196" s="13">
        <v>0</v>
      </c>
      <c r="Q196" s="13">
        <v>439162.13</v>
      </c>
      <c r="R196" s="13">
        <v>247966.1</v>
      </c>
      <c r="S196" s="13">
        <v>373121.32</v>
      </c>
      <c r="T196" s="13">
        <v>656511.94</v>
      </c>
      <c r="U196" s="76">
        <v>309746.9400000011</v>
      </c>
      <c r="V196" s="13">
        <v>1442404.77</v>
      </c>
      <c r="W196" s="79">
        <v>23015445.27</v>
      </c>
    </row>
    <row r="197" spans="1:23" ht="12.75">
      <c r="A197" s="21" t="s">
        <v>226</v>
      </c>
      <c r="B197" s="20" t="s">
        <v>257</v>
      </c>
      <c r="C197" s="20" t="s">
        <v>243</v>
      </c>
      <c r="D197" s="20" t="s">
        <v>392</v>
      </c>
      <c r="E197" s="20" t="s">
        <v>228</v>
      </c>
      <c r="F197" s="28"/>
      <c r="G197" s="27" t="s">
        <v>430</v>
      </c>
      <c r="H197" s="76">
        <v>17235238.52</v>
      </c>
      <c r="I197" s="13">
        <v>5715466.14</v>
      </c>
      <c r="J197" s="13">
        <v>6719648.22</v>
      </c>
      <c r="K197" s="13">
        <v>4468979.04</v>
      </c>
      <c r="L197" s="13">
        <v>483864.22</v>
      </c>
      <c r="M197" s="13">
        <v>236850.88</v>
      </c>
      <c r="N197" s="13">
        <v>31410.1</v>
      </c>
      <c r="O197" s="13">
        <v>76677.95</v>
      </c>
      <c r="P197" s="13">
        <v>0</v>
      </c>
      <c r="Q197" s="13">
        <v>1441.14</v>
      </c>
      <c r="R197" s="13">
        <v>83716.64</v>
      </c>
      <c r="S197" s="13">
        <v>219981.07</v>
      </c>
      <c r="T197" s="13">
        <v>732617.1</v>
      </c>
      <c r="U197" s="76">
        <v>384110.08</v>
      </c>
      <c r="V197" s="13">
        <v>2522980.64</v>
      </c>
      <c r="W197" s="79">
        <v>14712257.879999999</v>
      </c>
    </row>
    <row r="198" spans="1:23" ht="12.75">
      <c r="A198" s="21" t="s">
        <v>226</v>
      </c>
      <c r="B198" s="20" t="s">
        <v>245</v>
      </c>
      <c r="C198" s="20" t="s">
        <v>257</v>
      </c>
      <c r="D198" s="20" t="s">
        <v>392</v>
      </c>
      <c r="E198" s="20" t="s">
        <v>228</v>
      </c>
      <c r="F198" s="28"/>
      <c r="G198" s="27" t="s">
        <v>431</v>
      </c>
      <c r="H198" s="76">
        <v>7845463.970000001</v>
      </c>
      <c r="I198" s="13">
        <v>2039736.55</v>
      </c>
      <c r="J198" s="13">
        <v>2591430.17</v>
      </c>
      <c r="K198" s="13">
        <v>1879116.11</v>
      </c>
      <c r="L198" s="13">
        <v>60055.49</v>
      </c>
      <c r="M198" s="13">
        <v>28590.43</v>
      </c>
      <c r="N198" s="13">
        <v>20614.9</v>
      </c>
      <c r="O198" s="13">
        <v>24032.1</v>
      </c>
      <c r="P198" s="13">
        <v>0</v>
      </c>
      <c r="Q198" s="13">
        <v>0</v>
      </c>
      <c r="R198" s="13">
        <v>49386.7</v>
      </c>
      <c r="S198" s="13">
        <v>74824.85</v>
      </c>
      <c r="T198" s="13">
        <v>201567</v>
      </c>
      <c r="U198" s="76">
        <v>253242.59</v>
      </c>
      <c r="V198" s="13">
        <v>2953597.24</v>
      </c>
      <c r="W198" s="79">
        <v>4891866.73</v>
      </c>
    </row>
    <row r="199" spans="1:23" ht="12.75">
      <c r="A199" s="21" t="s">
        <v>226</v>
      </c>
      <c r="B199" s="20" t="s">
        <v>251</v>
      </c>
      <c r="C199" s="20" t="s">
        <v>237</v>
      </c>
      <c r="D199" s="20" t="s">
        <v>392</v>
      </c>
      <c r="E199" s="20" t="s">
        <v>228</v>
      </c>
      <c r="F199" s="28"/>
      <c r="G199" s="27" t="s">
        <v>432</v>
      </c>
      <c r="H199" s="76">
        <v>11207173.079999998</v>
      </c>
      <c r="I199" s="13">
        <v>3993751.44</v>
      </c>
      <c r="J199" s="13">
        <v>4601678.42</v>
      </c>
      <c r="K199" s="13">
        <v>2914503.12</v>
      </c>
      <c r="L199" s="13">
        <v>669529.69</v>
      </c>
      <c r="M199" s="13">
        <v>108103.5</v>
      </c>
      <c r="N199" s="13">
        <v>8516</v>
      </c>
      <c r="O199" s="13">
        <v>35357.05</v>
      </c>
      <c r="P199" s="13">
        <v>0</v>
      </c>
      <c r="Q199" s="13">
        <v>0</v>
      </c>
      <c r="R199" s="13">
        <v>366337.61</v>
      </c>
      <c r="S199" s="13">
        <v>136811.65</v>
      </c>
      <c r="T199" s="13">
        <v>187328.9</v>
      </c>
      <c r="U199" s="76">
        <v>175190.9</v>
      </c>
      <c r="V199" s="13">
        <v>1616537.49</v>
      </c>
      <c r="W199" s="79">
        <v>9590635.589999998</v>
      </c>
    </row>
    <row r="200" spans="1:23" ht="12.75">
      <c r="A200" s="21" t="s">
        <v>226</v>
      </c>
      <c r="B200" s="20" t="s">
        <v>265</v>
      </c>
      <c r="C200" s="20" t="s">
        <v>237</v>
      </c>
      <c r="D200" s="20" t="s">
        <v>392</v>
      </c>
      <c r="E200" s="20" t="s">
        <v>228</v>
      </c>
      <c r="F200" s="28"/>
      <c r="G200" s="27" t="s">
        <v>433</v>
      </c>
      <c r="H200" s="76">
        <v>32461270.009999998</v>
      </c>
      <c r="I200" s="13">
        <v>9755656.51</v>
      </c>
      <c r="J200" s="13">
        <v>13454082.62</v>
      </c>
      <c r="K200" s="13">
        <v>9071969.27</v>
      </c>
      <c r="L200" s="13">
        <v>1026938.13</v>
      </c>
      <c r="M200" s="13">
        <v>375893.3</v>
      </c>
      <c r="N200" s="13">
        <v>105392.11</v>
      </c>
      <c r="O200" s="13">
        <v>528115.45</v>
      </c>
      <c r="P200" s="13">
        <v>0</v>
      </c>
      <c r="Q200" s="13">
        <v>180575.38</v>
      </c>
      <c r="R200" s="13">
        <v>178907.22</v>
      </c>
      <c r="S200" s="13">
        <v>324272.38</v>
      </c>
      <c r="T200" s="13">
        <v>912962.11</v>
      </c>
      <c r="U200" s="76">
        <v>749057.27</v>
      </c>
      <c r="V200" s="13">
        <v>5918165.32</v>
      </c>
      <c r="W200" s="79">
        <v>26543104.689999998</v>
      </c>
    </row>
    <row r="201" spans="1:23" ht="12.75">
      <c r="A201" s="21" t="s">
        <v>226</v>
      </c>
      <c r="B201" s="20" t="s">
        <v>281</v>
      </c>
      <c r="C201" s="20" t="s">
        <v>237</v>
      </c>
      <c r="D201" s="20" t="s">
        <v>392</v>
      </c>
      <c r="E201" s="20" t="s">
        <v>228</v>
      </c>
      <c r="F201" s="28"/>
      <c r="G201" s="27" t="s">
        <v>434</v>
      </c>
      <c r="H201" s="76">
        <v>11503947.649999999</v>
      </c>
      <c r="I201" s="13">
        <v>1686874.81</v>
      </c>
      <c r="J201" s="13">
        <v>3625034.31</v>
      </c>
      <c r="K201" s="13">
        <v>1999087.03</v>
      </c>
      <c r="L201" s="13">
        <v>537437.67</v>
      </c>
      <c r="M201" s="13">
        <v>54038.7</v>
      </c>
      <c r="N201" s="13">
        <v>4836</v>
      </c>
      <c r="O201" s="13">
        <v>32897.07</v>
      </c>
      <c r="P201" s="13">
        <v>0</v>
      </c>
      <c r="Q201" s="13">
        <v>746208.62</v>
      </c>
      <c r="R201" s="13">
        <v>1704.42</v>
      </c>
      <c r="S201" s="13">
        <v>86807.2</v>
      </c>
      <c r="T201" s="13">
        <v>79897.51</v>
      </c>
      <c r="U201" s="76">
        <v>82120.09</v>
      </c>
      <c r="V201" s="13">
        <v>286041.83</v>
      </c>
      <c r="W201" s="79">
        <v>11217905.819999998</v>
      </c>
    </row>
    <row r="202" spans="1:23" ht="12.75">
      <c r="A202" s="21" t="s">
        <v>226</v>
      </c>
      <c r="B202" s="20" t="s">
        <v>275</v>
      </c>
      <c r="C202" s="20" t="s">
        <v>245</v>
      </c>
      <c r="D202" s="20" t="s">
        <v>392</v>
      </c>
      <c r="E202" s="20" t="s">
        <v>228</v>
      </c>
      <c r="F202" s="28"/>
      <c r="G202" s="27" t="s">
        <v>435</v>
      </c>
      <c r="H202" s="76">
        <v>35416209.91</v>
      </c>
      <c r="I202" s="13">
        <v>10003605.04</v>
      </c>
      <c r="J202" s="13">
        <v>18084633.65</v>
      </c>
      <c r="K202" s="13">
        <v>11635400.13</v>
      </c>
      <c r="L202" s="13">
        <v>709033.26</v>
      </c>
      <c r="M202" s="13">
        <v>367679.57</v>
      </c>
      <c r="N202" s="13">
        <v>190798.6</v>
      </c>
      <c r="O202" s="13">
        <v>95601.66</v>
      </c>
      <c r="P202" s="13">
        <v>0</v>
      </c>
      <c r="Q202" s="13">
        <v>0</v>
      </c>
      <c r="R202" s="13">
        <v>155558.88</v>
      </c>
      <c r="S202" s="13">
        <v>206159.54</v>
      </c>
      <c r="T202" s="13">
        <v>2013091.34</v>
      </c>
      <c r="U202" s="76">
        <v>2711310.67</v>
      </c>
      <c r="V202" s="13">
        <v>5648218.73</v>
      </c>
      <c r="W202" s="79">
        <v>29767991.179999996</v>
      </c>
    </row>
    <row r="203" spans="1:23" ht="12.75">
      <c r="A203" s="21" t="s">
        <v>226</v>
      </c>
      <c r="B203" s="20" t="s">
        <v>269</v>
      </c>
      <c r="C203" s="20" t="s">
        <v>235</v>
      </c>
      <c r="D203" s="20" t="s">
        <v>392</v>
      </c>
      <c r="E203" s="20" t="s">
        <v>228</v>
      </c>
      <c r="F203" s="28"/>
      <c r="G203" s="27" t="s">
        <v>436</v>
      </c>
      <c r="H203" s="76">
        <v>31493757.729999997</v>
      </c>
      <c r="I203" s="13">
        <v>9547195.75</v>
      </c>
      <c r="J203" s="13">
        <v>8820302.86</v>
      </c>
      <c r="K203" s="13">
        <v>4382760.26</v>
      </c>
      <c r="L203" s="13">
        <v>1155265.2</v>
      </c>
      <c r="M203" s="13">
        <v>419660.63</v>
      </c>
      <c r="N203" s="13">
        <v>97867.77</v>
      </c>
      <c r="O203" s="13">
        <v>880237.44</v>
      </c>
      <c r="P203" s="13">
        <v>0</v>
      </c>
      <c r="Q203" s="13">
        <v>0</v>
      </c>
      <c r="R203" s="13">
        <v>111849.78</v>
      </c>
      <c r="S203" s="13">
        <v>381311.2</v>
      </c>
      <c r="T203" s="13">
        <v>931280.62</v>
      </c>
      <c r="U203" s="76">
        <v>460069.96</v>
      </c>
      <c r="V203" s="13">
        <v>6681543.2</v>
      </c>
      <c r="W203" s="79">
        <v>24812214.529999997</v>
      </c>
    </row>
    <row r="204" spans="1:23" ht="12.75">
      <c r="A204" s="21" t="s">
        <v>226</v>
      </c>
      <c r="B204" s="20" t="s">
        <v>257</v>
      </c>
      <c r="C204" s="20" t="s">
        <v>245</v>
      </c>
      <c r="D204" s="20" t="s">
        <v>392</v>
      </c>
      <c r="E204" s="20" t="s">
        <v>228</v>
      </c>
      <c r="F204" s="28"/>
      <c r="G204" s="27" t="s">
        <v>437</v>
      </c>
      <c r="H204" s="76">
        <v>22396295.92</v>
      </c>
      <c r="I204" s="13">
        <v>7843384.76</v>
      </c>
      <c r="J204" s="13">
        <v>7329444.46</v>
      </c>
      <c r="K204" s="13">
        <v>5933327.37</v>
      </c>
      <c r="L204" s="13">
        <v>230196.95</v>
      </c>
      <c r="M204" s="13">
        <v>167342.6</v>
      </c>
      <c r="N204" s="13">
        <v>36603</v>
      </c>
      <c r="O204" s="13">
        <v>69873.85</v>
      </c>
      <c r="P204" s="13">
        <v>0</v>
      </c>
      <c r="Q204" s="13">
        <v>4210.4</v>
      </c>
      <c r="R204" s="13">
        <v>118448.98</v>
      </c>
      <c r="S204" s="13">
        <v>152834.37</v>
      </c>
      <c r="T204" s="13">
        <v>312788.87</v>
      </c>
      <c r="U204" s="76">
        <v>303818.07</v>
      </c>
      <c r="V204" s="13">
        <v>1804891.77</v>
      </c>
      <c r="W204" s="79">
        <v>20591404.150000002</v>
      </c>
    </row>
    <row r="205" spans="1:23" ht="12.75">
      <c r="A205" s="21" t="s">
        <v>226</v>
      </c>
      <c r="B205" s="20" t="s">
        <v>237</v>
      </c>
      <c r="C205" s="20" t="s">
        <v>237</v>
      </c>
      <c r="D205" s="20" t="s">
        <v>392</v>
      </c>
      <c r="E205" s="20" t="s">
        <v>228</v>
      </c>
      <c r="F205" s="28"/>
      <c r="G205" s="27" t="s">
        <v>438</v>
      </c>
      <c r="H205" s="76">
        <v>5324837.61</v>
      </c>
      <c r="I205" s="13">
        <v>1553955.66</v>
      </c>
      <c r="J205" s="13">
        <v>3305328.16</v>
      </c>
      <c r="K205" s="13">
        <v>1698549.45</v>
      </c>
      <c r="L205" s="13">
        <v>564251.45</v>
      </c>
      <c r="M205" s="13">
        <v>44306.9</v>
      </c>
      <c r="N205" s="13">
        <v>8195.8</v>
      </c>
      <c r="O205" s="13">
        <v>42047.6</v>
      </c>
      <c r="P205" s="13">
        <v>0</v>
      </c>
      <c r="Q205" s="13">
        <v>606886.96</v>
      </c>
      <c r="R205" s="13">
        <v>6117.35</v>
      </c>
      <c r="S205" s="13">
        <v>84689.74</v>
      </c>
      <c r="T205" s="13">
        <v>102235.49</v>
      </c>
      <c r="U205" s="76">
        <v>148047.42</v>
      </c>
      <c r="V205" s="13">
        <v>241888.35</v>
      </c>
      <c r="W205" s="79">
        <v>5082949.26</v>
      </c>
    </row>
    <row r="206" spans="1:23" ht="12.75">
      <c r="A206" s="21" t="s">
        <v>226</v>
      </c>
      <c r="B206" s="20" t="s">
        <v>279</v>
      </c>
      <c r="C206" s="20" t="s">
        <v>241</v>
      </c>
      <c r="D206" s="20" t="s">
        <v>392</v>
      </c>
      <c r="E206" s="20" t="s">
        <v>228</v>
      </c>
      <c r="F206" s="28"/>
      <c r="G206" s="27" t="s">
        <v>439</v>
      </c>
      <c r="H206" s="76">
        <v>9267482.989999998</v>
      </c>
      <c r="I206" s="13">
        <v>2721962.16</v>
      </c>
      <c r="J206" s="13">
        <v>4100573.4</v>
      </c>
      <c r="K206" s="13">
        <v>3075621.22</v>
      </c>
      <c r="L206" s="13">
        <v>52142.52</v>
      </c>
      <c r="M206" s="13">
        <v>111576</v>
      </c>
      <c r="N206" s="13">
        <v>29701.36</v>
      </c>
      <c r="O206" s="13">
        <v>24350.97</v>
      </c>
      <c r="P206" s="13">
        <v>0</v>
      </c>
      <c r="Q206" s="13">
        <v>121814.12</v>
      </c>
      <c r="R206" s="13">
        <v>25439.01</v>
      </c>
      <c r="S206" s="13">
        <v>113930.62</v>
      </c>
      <c r="T206" s="13">
        <v>86718.27</v>
      </c>
      <c r="U206" s="76">
        <v>459279.31</v>
      </c>
      <c r="V206" s="13">
        <v>128747.24</v>
      </c>
      <c r="W206" s="79">
        <v>9138735.749999998</v>
      </c>
    </row>
    <row r="207" spans="1:23" ht="12.75">
      <c r="A207" s="21" t="s">
        <v>226</v>
      </c>
      <c r="B207" s="20" t="s">
        <v>263</v>
      </c>
      <c r="C207" s="20" t="s">
        <v>239</v>
      </c>
      <c r="D207" s="20" t="s">
        <v>392</v>
      </c>
      <c r="E207" s="20" t="s">
        <v>228</v>
      </c>
      <c r="F207" s="28"/>
      <c r="G207" s="27" t="s">
        <v>440</v>
      </c>
      <c r="H207" s="76">
        <v>5242706.19</v>
      </c>
      <c r="I207" s="13">
        <v>1662977.49</v>
      </c>
      <c r="J207" s="13">
        <v>2774046.73</v>
      </c>
      <c r="K207" s="13">
        <v>1005282.44</v>
      </c>
      <c r="L207" s="13">
        <v>1356996.69</v>
      </c>
      <c r="M207" s="13">
        <v>28505.3</v>
      </c>
      <c r="N207" s="13">
        <v>51789.5</v>
      </c>
      <c r="O207" s="13">
        <v>27671.7</v>
      </c>
      <c r="P207" s="13">
        <v>0</v>
      </c>
      <c r="Q207" s="13">
        <v>2656.8</v>
      </c>
      <c r="R207" s="13">
        <v>5948.94</v>
      </c>
      <c r="S207" s="13">
        <v>79559.05</v>
      </c>
      <c r="T207" s="13">
        <v>167201.17</v>
      </c>
      <c r="U207" s="76">
        <v>48435.1400000001</v>
      </c>
      <c r="V207" s="13">
        <v>540522.79</v>
      </c>
      <c r="W207" s="79">
        <v>4702183.4</v>
      </c>
    </row>
    <row r="208" spans="1:23" ht="12.75">
      <c r="A208" s="21" t="s">
        <v>226</v>
      </c>
      <c r="B208" s="20" t="s">
        <v>253</v>
      </c>
      <c r="C208" s="20" t="s">
        <v>239</v>
      </c>
      <c r="D208" s="20" t="s">
        <v>392</v>
      </c>
      <c r="E208" s="20" t="s">
        <v>228</v>
      </c>
      <c r="F208" s="28"/>
      <c r="G208" s="27" t="s">
        <v>441</v>
      </c>
      <c r="H208" s="76">
        <v>4162508.59</v>
      </c>
      <c r="I208" s="13">
        <v>1071419.49</v>
      </c>
      <c r="J208" s="13">
        <v>1711676.15</v>
      </c>
      <c r="K208" s="13">
        <v>1290019.16</v>
      </c>
      <c r="L208" s="13">
        <v>196249.22</v>
      </c>
      <c r="M208" s="13">
        <v>12677.5</v>
      </c>
      <c r="N208" s="13">
        <v>2263.1</v>
      </c>
      <c r="O208" s="13">
        <v>15861.22</v>
      </c>
      <c r="P208" s="13">
        <v>0</v>
      </c>
      <c r="Q208" s="13">
        <v>0</v>
      </c>
      <c r="R208" s="13">
        <v>9380.91</v>
      </c>
      <c r="S208" s="13">
        <v>51179.67</v>
      </c>
      <c r="T208" s="13">
        <v>67866</v>
      </c>
      <c r="U208" s="76">
        <v>66179.37</v>
      </c>
      <c r="V208" s="13">
        <v>279917.86</v>
      </c>
      <c r="W208" s="79">
        <v>3882590.73</v>
      </c>
    </row>
    <row r="209" spans="1:23" ht="12.75">
      <c r="A209" s="21" t="s">
        <v>226</v>
      </c>
      <c r="B209" s="20" t="s">
        <v>273</v>
      </c>
      <c r="C209" s="20" t="s">
        <v>235</v>
      </c>
      <c r="D209" s="20" t="s">
        <v>392</v>
      </c>
      <c r="E209" s="20" t="s">
        <v>228</v>
      </c>
      <c r="F209" s="28"/>
      <c r="G209" s="27" t="s">
        <v>442</v>
      </c>
      <c r="H209" s="76">
        <v>22705367.559999995</v>
      </c>
      <c r="I209" s="13">
        <v>8134133.84</v>
      </c>
      <c r="J209" s="13">
        <v>8798901.67</v>
      </c>
      <c r="K209" s="13">
        <v>5306415.69</v>
      </c>
      <c r="L209" s="13">
        <v>887917.54</v>
      </c>
      <c r="M209" s="13">
        <v>627550.06</v>
      </c>
      <c r="N209" s="13">
        <v>66160.82</v>
      </c>
      <c r="O209" s="13">
        <v>434531.74</v>
      </c>
      <c r="P209" s="13">
        <v>0</v>
      </c>
      <c r="Q209" s="13">
        <v>585</v>
      </c>
      <c r="R209" s="13">
        <v>174624.46</v>
      </c>
      <c r="S209" s="13">
        <v>272453.46</v>
      </c>
      <c r="T209" s="13">
        <v>588874.58</v>
      </c>
      <c r="U209" s="76">
        <v>439788.3199999995</v>
      </c>
      <c r="V209" s="13">
        <v>4232314.37</v>
      </c>
      <c r="W209" s="79">
        <v>18473053.189999994</v>
      </c>
    </row>
    <row r="210" spans="1:23" ht="12.75">
      <c r="A210" s="21" t="s">
        <v>226</v>
      </c>
      <c r="B210" s="20" t="s">
        <v>277</v>
      </c>
      <c r="C210" s="20" t="s">
        <v>239</v>
      </c>
      <c r="D210" s="20" t="s">
        <v>392</v>
      </c>
      <c r="E210" s="20" t="s">
        <v>228</v>
      </c>
      <c r="F210" s="28"/>
      <c r="G210" s="27" t="s">
        <v>443</v>
      </c>
      <c r="H210" s="76">
        <v>24619890.6</v>
      </c>
      <c r="I210" s="13">
        <v>10627759.06</v>
      </c>
      <c r="J210" s="13">
        <v>12169496.62</v>
      </c>
      <c r="K210" s="13">
        <v>6634985.72</v>
      </c>
      <c r="L210" s="13">
        <v>1183840.95</v>
      </c>
      <c r="M210" s="13">
        <v>555701.32</v>
      </c>
      <c r="N210" s="13">
        <v>117205.54</v>
      </c>
      <c r="O210" s="13">
        <v>763774.34</v>
      </c>
      <c r="P210" s="13">
        <v>0</v>
      </c>
      <c r="Q210" s="13">
        <v>1018519</v>
      </c>
      <c r="R210" s="13">
        <v>85259.3</v>
      </c>
      <c r="S210" s="13">
        <v>351387.97</v>
      </c>
      <c r="T210" s="13">
        <v>611486.53</v>
      </c>
      <c r="U210" s="76">
        <v>847335.95</v>
      </c>
      <c r="V210" s="13">
        <v>1113642.57</v>
      </c>
      <c r="W210" s="79">
        <v>23506248.03</v>
      </c>
    </row>
    <row r="211" spans="1:23" ht="12.75">
      <c r="A211" s="21" t="s">
        <v>226</v>
      </c>
      <c r="B211" s="20" t="s">
        <v>277</v>
      </c>
      <c r="C211" s="20" t="s">
        <v>241</v>
      </c>
      <c r="D211" s="20" t="s">
        <v>392</v>
      </c>
      <c r="E211" s="20" t="s">
        <v>228</v>
      </c>
      <c r="F211" s="28"/>
      <c r="G211" s="27" t="s">
        <v>444</v>
      </c>
      <c r="H211" s="76">
        <v>14607213.93</v>
      </c>
      <c r="I211" s="13">
        <v>4408717.79</v>
      </c>
      <c r="J211" s="13">
        <v>7514761.35</v>
      </c>
      <c r="K211" s="13">
        <v>4632013.72</v>
      </c>
      <c r="L211" s="13">
        <v>1593439.68</v>
      </c>
      <c r="M211" s="13">
        <v>176064.87</v>
      </c>
      <c r="N211" s="13">
        <v>22795.74</v>
      </c>
      <c r="O211" s="13">
        <v>94684.19</v>
      </c>
      <c r="P211" s="13">
        <v>0</v>
      </c>
      <c r="Q211" s="13">
        <v>0</v>
      </c>
      <c r="R211" s="13">
        <v>35592.25</v>
      </c>
      <c r="S211" s="13">
        <v>187487.19</v>
      </c>
      <c r="T211" s="13">
        <v>546087.62</v>
      </c>
      <c r="U211" s="76">
        <v>226596.09</v>
      </c>
      <c r="V211" s="13">
        <v>1279988.15</v>
      </c>
      <c r="W211" s="79">
        <v>13327225.78</v>
      </c>
    </row>
    <row r="212" spans="1:23" ht="12.75">
      <c r="A212" s="21" t="s">
        <v>226</v>
      </c>
      <c r="B212" s="20" t="s">
        <v>277</v>
      </c>
      <c r="C212" s="20" t="s">
        <v>243</v>
      </c>
      <c r="D212" s="20" t="s">
        <v>392</v>
      </c>
      <c r="E212" s="20" t="s">
        <v>228</v>
      </c>
      <c r="F212" s="28"/>
      <c r="G212" s="27" t="s">
        <v>445</v>
      </c>
      <c r="H212" s="76">
        <v>3981333.04</v>
      </c>
      <c r="I212" s="13">
        <v>1140324.49</v>
      </c>
      <c r="J212" s="13">
        <v>1567772.35</v>
      </c>
      <c r="K212" s="13">
        <v>1119271.76</v>
      </c>
      <c r="L212" s="13">
        <v>85121.31</v>
      </c>
      <c r="M212" s="13">
        <v>29180.95</v>
      </c>
      <c r="N212" s="13">
        <v>18232.26</v>
      </c>
      <c r="O212" s="13">
        <v>17612</v>
      </c>
      <c r="P212" s="13">
        <v>0</v>
      </c>
      <c r="Q212" s="13">
        <v>0</v>
      </c>
      <c r="R212" s="13">
        <v>13816.04</v>
      </c>
      <c r="S212" s="13">
        <v>49787.35</v>
      </c>
      <c r="T212" s="13">
        <v>116438.09</v>
      </c>
      <c r="U212" s="76">
        <v>118312.59</v>
      </c>
      <c r="V212" s="13">
        <v>835143.53</v>
      </c>
      <c r="W212" s="79">
        <v>3146189.51</v>
      </c>
    </row>
    <row r="213" spans="1:23" ht="12.75">
      <c r="A213" s="21" t="s">
        <v>226</v>
      </c>
      <c r="B213" s="20" t="s">
        <v>267</v>
      </c>
      <c r="C213" s="20" t="s">
        <v>245</v>
      </c>
      <c r="D213" s="20" t="s">
        <v>392</v>
      </c>
      <c r="E213" s="20" t="s">
        <v>228</v>
      </c>
      <c r="F213" s="28"/>
      <c r="G213" s="27" t="s">
        <v>446</v>
      </c>
      <c r="H213" s="76">
        <v>15614090.619999997</v>
      </c>
      <c r="I213" s="13">
        <v>3850826.7</v>
      </c>
      <c r="J213" s="13">
        <v>5995233.83</v>
      </c>
      <c r="K213" s="13">
        <v>4091685.58</v>
      </c>
      <c r="L213" s="13">
        <v>745040.24</v>
      </c>
      <c r="M213" s="13">
        <v>88238.02</v>
      </c>
      <c r="N213" s="13">
        <v>42096.4</v>
      </c>
      <c r="O213" s="13">
        <v>46612.65</v>
      </c>
      <c r="P213" s="13">
        <v>0</v>
      </c>
      <c r="Q213" s="13">
        <v>308453.72</v>
      </c>
      <c r="R213" s="13">
        <v>37274.31</v>
      </c>
      <c r="S213" s="13">
        <v>156364.86</v>
      </c>
      <c r="T213" s="13">
        <v>305338.32</v>
      </c>
      <c r="U213" s="76">
        <v>174129.73</v>
      </c>
      <c r="V213" s="13">
        <v>5124363.94</v>
      </c>
      <c r="W213" s="79">
        <v>10489726.679999996</v>
      </c>
    </row>
    <row r="214" spans="1:23" ht="12.75">
      <c r="A214" s="21" t="s">
        <v>226</v>
      </c>
      <c r="B214" s="20" t="s">
        <v>269</v>
      </c>
      <c r="C214" s="20" t="s">
        <v>241</v>
      </c>
      <c r="D214" s="20" t="s">
        <v>392</v>
      </c>
      <c r="E214" s="20" t="s">
        <v>228</v>
      </c>
      <c r="F214" s="28"/>
      <c r="G214" s="27" t="s">
        <v>447</v>
      </c>
      <c r="H214" s="76">
        <v>13396075.079999998</v>
      </c>
      <c r="I214" s="13">
        <v>3795199.02</v>
      </c>
      <c r="J214" s="13">
        <v>5402423.76</v>
      </c>
      <c r="K214" s="13">
        <v>3052219.83</v>
      </c>
      <c r="L214" s="13">
        <v>1017072.18</v>
      </c>
      <c r="M214" s="13">
        <v>212104.01</v>
      </c>
      <c r="N214" s="13">
        <v>30437</v>
      </c>
      <c r="O214" s="13">
        <v>90702.16</v>
      </c>
      <c r="P214" s="13">
        <v>0</v>
      </c>
      <c r="Q214" s="13">
        <v>121451.6</v>
      </c>
      <c r="R214" s="13">
        <v>49480.01</v>
      </c>
      <c r="S214" s="13">
        <v>224350.41</v>
      </c>
      <c r="T214" s="13">
        <v>219293.31</v>
      </c>
      <c r="U214" s="76">
        <v>385313.2499999995</v>
      </c>
      <c r="V214" s="13">
        <v>1475070.31</v>
      </c>
      <c r="W214" s="79">
        <v>11921004.769999998</v>
      </c>
    </row>
    <row r="215" spans="1:23" s="114" customFormat="1" ht="15">
      <c r="A215" s="129"/>
      <c r="B215" s="130"/>
      <c r="C215" s="130"/>
      <c r="D215" s="130"/>
      <c r="E215" s="130"/>
      <c r="F215" s="131" t="s">
        <v>448</v>
      </c>
      <c r="G215" s="132"/>
      <c r="H215" s="134">
        <v>28604811.540000007</v>
      </c>
      <c r="I215" s="133">
        <v>0</v>
      </c>
      <c r="J215" s="133">
        <v>186806.03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114867</v>
      </c>
      <c r="S215" s="133">
        <v>0</v>
      </c>
      <c r="T215" s="133">
        <v>0</v>
      </c>
      <c r="U215" s="134">
        <v>71939.03</v>
      </c>
      <c r="V215" s="133">
        <v>7426061.84</v>
      </c>
      <c r="W215" s="135">
        <v>21178749.700000003</v>
      </c>
    </row>
    <row r="216" spans="1:23" ht="25.5">
      <c r="A216" s="21" t="s">
        <v>226</v>
      </c>
      <c r="B216" s="20" t="s">
        <v>259</v>
      </c>
      <c r="C216" s="20" t="s">
        <v>231</v>
      </c>
      <c r="D216" s="20" t="s">
        <v>449</v>
      </c>
      <c r="E216" s="20" t="s">
        <v>450</v>
      </c>
      <c r="F216" s="28"/>
      <c r="G216" s="70" t="s">
        <v>451</v>
      </c>
      <c r="H216" s="76">
        <v>6259800.49</v>
      </c>
      <c r="I216" s="13">
        <v>0</v>
      </c>
      <c r="J216" s="13">
        <v>45157.03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45157.03</v>
      </c>
      <c r="V216" s="13">
        <v>585668.75</v>
      </c>
      <c r="W216" s="79">
        <v>5674131.74</v>
      </c>
    </row>
    <row r="217" spans="1:23" ht="51">
      <c r="A217" s="21" t="s">
        <v>226</v>
      </c>
      <c r="B217" s="20" t="s">
        <v>245</v>
      </c>
      <c r="C217" s="20" t="s">
        <v>239</v>
      </c>
      <c r="D217" s="20" t="s">
        <v>449</v>
      </c>
      <c r="E217" s="20" t="s">
        <v>450</v>
      </c>
      <c r="F217" s="28"/>
      <c r="G217" s="70" t="s">
        <v>452</v>
      </c>
      <c r="H217" s="76">
        <v>361609.75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0</v>
      </c>
      <c r="W217" s="79">
        <v>361609.75</v>
      </c>
    </row>
    <row r="218" spans="1:23" ht="25.5">
      <c r="A218" s="21" t="s">
        <v>226</v>
      </c>
      <c r="B218" s="20" t="s">
        <v>453</v>
      </c>
      <c r="C218" s="20" t="s">
        <v>231</v>
      </c>
      <c r="D218" s="20" t="s">
        <v>449</v>
      </c>
      <c r="E218" s="20" t="s">
        <v>450</v>
      </c>
      <c r="F218" s="28"/>
      <c r="G218" s="70" t="s">
        <v>454</v>
      </c>
      <c r="H218" s="76">
        <v>13935223.78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6454467.39</v>
      </c>
      <c r="W218" s="79">
        <v>7480756.39</v>
      </c>
    </row>
    <row r="219" spans="1:23" ht="12.75">
      <c r="A219" s="21" t="s">
        <v>226</v>
      </c>
      <c r="B219" s="20" t="s">
        <v>247</v>
      </c>
      <c r="C219" s="20" t="s">
        <v>243</v>
      </c>
      <c r="D219" s="20" t="s">
        <v>449</v>
      </c>
      <c r="E219" s="20" t="s">
        <v>450</v>
      </c>
      <c r="F219" s="28"/>
      <c r="G219" s="70" t="s">
        <v>455</v>
      </c>
      <c r="H219" s="76">
        <v>659216.67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659216.67</v>
      </c>
    </row>
    <row r="220" spans="1:23" ht="12.75">
      <c r="A220" s="21" t="s">
        <v>226</v>
      </c>
      <c r="B220" s="20" t="s">
        <v>249</v>
      </c>
      <c r="C220" s="20" t="s">
        <v>231</v>
      </c>
      <c r="D220" s="20" t="s">
        <v>449</v>
      </c>
      <c r="E220" s="20" t="s">
        <v>450</v>
      </c>
      <c r="F220" s="28"/>
      <c r="G220" s="70" t="s">
        <v>456</v>
      </c>
      <c r="H220" s="76">
        <v>103935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6">
        <v>0</v>
      </c>
      <c r="V220" s="13">
        <v>0</v>
      </c>
      <c r="W220" s="79">
        <v>103935</v>
      </c>
    </row>
    <row r="221" spans="1:23" ht="12.75">
      <c r="A221" s="21" t="s">
        <v>226</v>
      </c>
      <c r="B221" s="20" t="s">
        <v>269</v>
      </c>
      <c r="C221" s="20" t="s">
        <v>226</v>
      </c>
      <c r="D221" s="20" t="s">
        <v>449</v>
      </c>
      <c r="E221" s="20" t="s">
        <v>450</v>
      </c>
      <c r="F221" s="28"/>
      <c r="G221" s="70" t="s">
        <v>457</v>
      </c>
      <c r="H221" s="76">
        <v>216292</v>
      </c>
      <c r="I221" s="13">
        <v>0</v>
      </c>
      <c r="J221" s="13">
        <v>114867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114867</v>
      </c>
      <c r="S221" s="13">
        <v>0</v>
      </c>
      <c r="T221" s="13">
        <v>0</v>
      </c>
      <c r="U221" s="76">
        <v>0</v>
      </c>
      <c r="V221" s="13">
        <v>6660</v>
      </c>
      <c r="W221" s="79">
        <v>209632</v>
      </c>
    </row>
    <row r="222" spans="1:23" ht="12.75">
      <c r="A222" s="21" t="s">
        <v>226</v>
      </c>
      <c r="B222" s="20" t="s">
        <v>284</v>
      </c>
      <c r="C222" s="20" t="s">
        <v>231</v>
      </c>
      <c r="D222" s="20" t="s">
        <v>449</v>
      </c>
      <c r="E222" s="20" t="s">
        <v>450</v>
      </c>
      <c r="F222" s="28"/>
      <c r="G222" s="70" t="s">
        <v>458</v>
      </c>
      <c r="H222" s="76">
        <v>1379568.58</v>
      </c>
      <c r="I222" s="13">
        <v>0</v>
      </c>
      <c r="J222" s="13">
        <v>26782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26782</v>
      </c>
      <c r="V222" s="13">
        <v>372500.44</v>
      </c>
      <c r="W222" s="79">
        <v>1007068.14</v>
      </c>
    </row>
    <row r="223" spans="1:23" ht="38.25">
      <c r="A223" s="21" t="s">
        <v>226</v>
      </c>
      <c r="B223" s="20" t="s">
        <v>226</v>
      </c>
      <c r="C223" s="20" t="s">
        <v>239</v>
      </c>
      <c r="D223" s="20" t="s">
        <v>449</v>
      </c>
      <c r="E223" s="20" t="s">
        <v>450</v>
      </c>
      <c r="F223" s="28"/>
      <c r="G223" s="70" t="s">
        <v>459</v>
      </c>
      <c r="H223" s="76">
        <v>180989.66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180989.66</v>
      </c>
    </row>
    <row r="224" spans="1:23" ht="12.75">
      <c r="A224" s="21" t="s">
        <v>226</v>
      </c>
      <c r="B224" s="20" t="s">
        <v>245</v>
      </c>
      <c r="C224" s="20" t="s">
        <v>241</v>
      </c>
      <c r="D224" s="20" t="s">
        <v>449</v>
      </c>
      <c r="E224" s="20" t="s">
        <v>450</v>
      </c>
      <c r="F224" s="28"/>
      <c r="G224" s="70" t="s">
        <v>460</v>
      </c>
      <c r="H224" s="76">
        <v>24488.43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24488.43</v>
      </c>
    </row>
    <row r="225" spans="1:23" ht="12.75">
      <c r="A225" s="21" t="s">
        <v>226</v>
      </c>
      <c r="B225" s="20" t="s">
        <v>261</v>
      </c>
      <c r="C225" s="20" t="s">
        <v>237</v>
      </c>
      <c r="D225" s="20" t="s">
        <v>449</v>
      </c>
      <c r="E225" s="20" t="s">
        <v>450</v>
      </c>
      <c r="F225" s="28"/>
      <c r="G225" s="70" t="s">
        <v>461</v>
      </c>
      <c r="H225" s="76">
        <v>3707421.83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0</v>
      </c>
      <c r="W225" s="79">
        <v>3707421.83</v>
      </c>
    </row>
    <row r="226" spans="1:23" ht="12.75">
      <c r="A226" s="21" t="s">
        <v>226</v>
      </c>
      <c r="B226" s="20" t="s">
        <v>279</v>
      </c>
      <c r="C226" s="20" t="s">
        <v>226</v>
      </c>
      <c r="D226" s="20" t="s">
        <v>449</v>
      </c>
      <c r="E226" s="20" t="s">
        <v>450</v>
      </c>
      <c r="F226" s="28"/>
      <c r="G226" s="70" t="s">
        <v>462</v>
      </c>
      <c r="H226" s="76">
        <v>1343700.63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6765.26</v>
      </c>
      <c r="W226" s="79">
        <v>1336935.37</v>
      </c>
    </row>
    <row r="227" spans="1:23" ht="25.5">
      <c r="A227" s="21" t="s">
        <v>226</v>
      </c>
      <c r="B227" s="20" t="s">
        <v>263</v>
      </c>
      <c r="C227" s="20" t="s">
        <v>237</v>
      </c>
      <c r="D227" s="20" t="s">
        <v>449</v>
      </c>
      <c r="E227" s="20" t="s">
        <v>450</v>
      </c>
      <c r="F227" s="28"/>
      <c r="G227" s="70" t="s">
        <v>463</v>
      </c>
      <c r="H227" s="76">
        <v>187688.28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6">
        <v>0</v>
      </c>
      <c r="V227" s="13">
        <v>0</v>
      </c>
      <c r="W227" s="79">
        <v>187688.28</v>
      </c>
    </row>
    <row r="228" spans="1:23" ht="26.25" thickBot="1">
      <c r="A228" s="22" t="s">
        <v>226</v>
      </c>
      <c r="B228" s="23" t="s">
        <v>287</v>
      </c>
      <c r="C228" s="23" t="s">
        <v>251</v>
      </c>
      <c r="D228" s="23" t="s">
        <v>449</v>
      </c>
      <c r="E228" s="23" t="s">
        <v>450</v>
      </c>
      <c r="F228" s="29"/>
      <c r="G228" s="73" t="s">
        <v>464</v>
      </c>
      <c r="H228" s="87">
        <v>244876.44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7">
        <v>0</v>
      </c>
      <c r="V228" s="14">
        <v>0</v>
      </c>
      <c r="W228" s="90">
        <v>244876.44</v>
      </c>
    </row>
  </sheetData>
  <mergeCells count="17"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  <mergeCell ref="H7:W7"/>
    <mergeCell ref="I8:U8"/>
    <mergeCell ref="V8:V10"/>
    <mergeCell ref="W8:W10"/>
    <mergeCell ref="I9:I10"/>
    <mergeCell ref="J9:J10"/>
    <mergeCell ref="K9:U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2008-04-02T13:23:30Z</cp:lastPrinted>
  <dcterms:created xsi:type="dcterms:W3CDTF">2004-12-13T11:18:08Z</dcterms:created>
  <dcterms:modified xsi:type="dcterms:W3CDTF">2008-04-02T13:23:42Z</dcterms:modified>
  <cp:category/>
  <cp:version/>
  <cp:contentType/>
  <cp:contentStatus/>
</cp:coreProperties>
</file>