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</sheets>
  <definedNames>
    <definedName name="_xlnm.Print_Area" localSheetId="7">'4P'!$A$1:$W$228</definedName>
    <definedName name="_xlnm.Print_Area" localSheetId="8">'4W'!$A$1:$W$228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tabel'!$A$1:$O$9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'4P'!$7:$11</definedName>
    <definedName name="_xlnm.Print_Titles" localSheetId="8">'4W'!$7:$11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<sst xmlns="http://schemas.openxmlformats.org/spreadsheetml/2006/main" count="19385" uniqueCount="462">
  <si>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</si>
  <si>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</si>
  <si>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</si>
  <si>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</si>
  <si>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</si>
  <si>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</si>
  <si>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</si>
  <si>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</si>
  <si>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</si>
  <si>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</si>
  <si>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</si>
  <si>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</si>
  <si>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</si>
  <si>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</si>
  <si>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</si>
  <si>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</si>
  <si>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</si>
  <si>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</si>
  <si>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</si>
  <si>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</si>
  <si>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</si>
  <si>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</si>
  <si>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</si>
  <si>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</si>
  <si>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</si>
  <si>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</si>
  <si>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</si>
  <si>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</si>
  <si>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</si>
  <si>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</si>
  <si>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</si>
  <si>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</si>
  <si>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</si>
  <si>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</si>
  <si>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</si>
  <si>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</si>
  <si>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</si>
  <si>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</si>
  <si>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</si>
  <si>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</si>
  <si>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</si>
  <si>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</si>
  <si>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</si>
  <si>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</si>
  <si>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</si>
  <si>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</si>
  <si>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</si>
  <si>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</si>
  <si>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</si>
  <si>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</si>
  <si>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</si>
  <si>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</si>
  <si>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</si>
  <si>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</si>
  <si>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</si>
  <si>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</si>
  <si>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</si>
  <si>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</si>
  <si>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</si>
  <si>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</si>
  <si>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</si>
  <si>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</si>
  <si>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</si>
  <si>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</si>
  <si>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</si>
  <si>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</si>
  <si>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</si>
  <si>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</si>
  <si>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</si>
  <si>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</si>
  <si>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</si>
  <si>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</si>
  <si>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</si>
  <si>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</si>
  <si>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</si>
  <si>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</si>
  <si>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>275, 276, 278, 279, 292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</si>
  <si>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</si>
  <si>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</si>
  <si>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</si>
  <si>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</si>
  <si>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201, 211, 221, 631, 641, 651</t>
  </si>
  <si>
    <t>202, 212, 222, 632, 642, 652</t>
  </si>
  <si>
    <t>231, 232, 233, 288, 661, 662, 663, 664</t>
  </si>
  <si>
    <t>244, 626</t>
  </si>
  <si>
    <t>Rb-28S</t>
  </si>
  <si>
    <t>kolumna 7 - kolumna 12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</si>
  <si>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</si>
  <si>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</si>
  <si>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</si>
  <si>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</si>
  <si>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</si>
  <si>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</si>
  <si>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</si>
  <si>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</si>
  <si>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</si>
  <si>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</si>
  <si>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</si>
  <si>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</si>
  <si>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</si>
  <si>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</si>
  <si>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</si>
  <si>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275, 276, 277, 278, 279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</si>
  <si>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</si>
  <si>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</si>
  <si>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</si>
  <si>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</si>
  <si>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</si>
  <si>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</si>
  <si>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</si>
  <si>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</si>
  <si>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</si>
  <si>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</si>
  <si>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Własne</t>
  </si>
  <si>
    <t>Dochody z majątku</t>
  </si>
  <si>
    <t>Pozostałe dochody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</si>
  <si>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</si>
  <si>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</si>
  <si>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</si>
  <si>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</si>
  <si>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</si>
  <si>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</si>
  <si>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</si>
  <si>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</si>
  <si>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231, 232, 233, 241, 242, 243, 248, 249, 250, 251, 252, 253, 254, 255, 256, 257, 258, 259, 262, 263, 265, 266, 267, 271, 272, 273, 280, 281, 282, 283, 288</t>
  </si>
  <si>
    <t>601, 602, 605, 606, 607, 608, 611, 612, 613, 614, 617, 621, 622, 623, 626, 627, 628, 629, 630, 661, 662, 663, 664, 665</t>
  </si>
  <si>
    <t>w tym na:</t>
  </si>
  <si>
    <t>dotacje i środki przekazane na inwestycje i zakupy inwestycyjne innym jst</t>
  </si>
  <si>
    <t>ogółem     plan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</si>
  <si>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</si>
  <si>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</si>
  <si>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</si>
  <si>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</si>
  <si>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</si>
  <si>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</si>
  <si>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</si>
  <si>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</si>
  <si>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</si>
  <si>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</si>
  <si>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</si>
  <si>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</si>
  <si>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zadłużenia</t>
  </si>
  <si>
    <t>obsługi zadłużenia</t>
  </si>
  <si>
    <t>inwestycje i zakupy inwestycyjne</t>
  </si>
  <si>
    <t>kolumna 7 - kolumna 8</t>
  </si>
  <si>
    <t>kolumna 10 - kolumna 11</t>
  </si>
  <si>
    <t>8, 11</t>
  </si>
  <si>
    <t>14, 17</t>
  </si>
  <si>
    <t>601, 602, 605, 606, 607, 608, 611, 612, 613, 614, 617, 620, 621, 622, 623, 626, 627, 628, 629, 630, 661, 662, 663, 664, 665, 680</t>
  </si>
  <si>
    <t>kolumna 7 - kolumna 13</t>
  </si>
  <si>
    <t>kolumna 10 - kolumna 16</t>
  </si>
  <si>
    <t>kolumna 9 - kolumna 15</t>
  </si>
  <si>
    <t>kolumna 12 - kolumna 18</t>
  </si>
  <si>
    <t>wiersz D1</t>
  </si>
  <si>
    <t>wiersz D2</t>
  </si>
  <si>
    <t>wiersz D21</t>
  </si>
  <si>
    <t>wiersz D25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</si>
  <si>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</si>
  <si>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</si>
  <si>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</si>
  <si>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</si>
  <si>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</si>
  <si>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</si>
  <si>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</si>
  <si>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076, 077, 078, 087, 620, 626, 628, 629, 630, 631, 632, 633, 641, 642, 643, 651, 652, 653, 661, 662, 663, 664, 665</t>
  </si>
  <si>
    <t>201, 202, 203, 211, 212, 213, 221, 222, 223, 231, 232, 233, 244, 273, 288, 620, 626, 631, 632, 633, 641, 642, 643, 651, 652, 653, 661, 662, 663, 664</t>
  </si>
  <si>
    <t>203, 213, 223, 273, 620, 633, 643, 653</t>
  </si>
  <si>
    <t>02.07.2007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</si>
  <si>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</si>
  <si>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</si>
  <si>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</si>
  <si>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</si>
  <si>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</si>
  <si>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</si>
  <si>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</si>
  <si>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</si>
  <si>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plan: kolumna 14 (tab.2)/kolumna 7 (tab.1) * 100%; wykonanie: kolumna 14 (tab.2)/kolumna 10 (tab.1) * 100%</t>
  </si>
  <si>
    <t>plan: kolumna 17 (tab.2)/kolumna 7 (tab.1) * 100%; wykonanie: kolumna 17 (tab.2)/kolumna 10 (tab.1) * 100%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</si>
  <si>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</si>
  <si>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</si>
  <si>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</si>
  <si>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</si>
  <si>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</si>
  <si>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</si>
  <si>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</si>
  <si>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</si>
  <si>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</si>
  <si>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</si>
  <si>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</si>
  <si>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</si>
  <si>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</si>
  <si>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</si>
  <si>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</si>
  <si>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</si>
  <si>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</si>
  <si>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</si>
  <si>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IV kwartału </t>
  </si>
  <si>
    <t xml:space="preserve"> roku</t>
  </si>
  <si>
    <t>Wydatki na obsługę długu, spłaty i wykup</t>
  </si>
  <si>
    <t>obsługę długu (odsetki)</t>
  </si>
  <si>
    <t>równoważąca/ regionalna</t>
  </si>
  <si>
    <t>Suma całkowita (bez związków)</t>
  </si>
  <si>
    <t>02</t>
  </si>
  <si>
    <t>00</t>
  </si>
  <si>
    <t>0</t>
  </si>
  <si>
    <t>dolnośląskie</t>
  </si>
  <si>
    <t>Suma - powiaty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</si>
  <si>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</si>
  <si>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</si>
  <si>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</si>
  <si>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</si>
  <si>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</si>
  <si>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</si>
  <si>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</si>
  <si>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</si>
  <si>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</si>
  <si>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</si>
  <si>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</si>
  <si>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</si>
  <si>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</si>
  <si>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</si>
  <si>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</si>
  <si>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</si>
  <si>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</si>
  <si>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</si>
  <si>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</si>
  <si>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</si>
  <si>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</si>
  <si>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</si>
  <si>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</si>
  <si>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</si>
  <si>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</si>
  <si>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</si>
  <si>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</si>
  <si>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</si>
  <si>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</si>
  <si>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</si>
  <si>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</si>
  <si>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</si>
  <si>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</si>
  <si>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</si>
  <si>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</si>
  <si>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</si>
  <si>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</si>
  <si>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</si>
  <si>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</si>
  <si>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</si>
  <si>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</si>
  <si>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</si>
  <si>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</si>
  <si>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</si>
  <si>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</si>
  <si>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</si>
  <si>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</si>
  <si>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</si>
  <si>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</si>
  <si>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</si>
  <si>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</si>
  <si>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</si>
  <si>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Suma - miasta na prawach pow.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</si>
  <si>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</si>
  <si>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</si>
  <si>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</si>
  <si>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</si>
  <si>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</si>
  <si>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</si>
  <si>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</si>
  <si>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</si>
  <si>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</si>
  <si>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</si>
  <si>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</si>
  <si>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</si>
  <si>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</si>
  <si>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</si>
  <si>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</si>
  <si>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</si>
  <si>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</si>
  <si>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</si>
  <si>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</si>
  <si>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</si>
  <si>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</si>
  <si>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</si>
  <si>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</si>
  <si>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</si>
  <si>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</si>
  <si>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</si>
  <si>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</si>
  <si>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</si>
  <si>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</si>
  <si>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</si>
  <si>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</si>
  <si>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</si>
  <si>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</si>
  <si>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</si>
  <si>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</si>
  <si>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</si>
  <si>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</si>
  <si>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</si>
  <si>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</si>
  <si>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</si>
  <si>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</si>
  <si>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</si>
  <si>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</si>
  <si>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</si>
  <si>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</si>
  <si>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</si>
  <si>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</si>
  <si>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</si>
  <si>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</si>
  <si>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</si>
  <si>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</si>
  <si>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</si>
  <si>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</si>
  <si>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</si>
  <si>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</si>
  <si>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</si>
  <si>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</si>
  <si>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</si>
  <si>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</si>
  <si>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</si>
  <si>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</si>
  <si>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</si>
  <si>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</si>
  <si>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</si>
  <si>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</si>
  <si>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</si>
  <si>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</si>
  <si>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</si>
  <si>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</si>
  <si>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</si>
  <si>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</si>
  <si>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</si>
  <si>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</si>
  <si>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</si>
  <si>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</si>
  <si>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</si>
  <si>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</si>
  <si>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</si>
  <si>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</si>
  <si>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</si>
  <si>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</si>
  <si>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</si>
  <si>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</si>
  <si>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</si>
  <si>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</si>
  <si>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</si>
  <si>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</si>
  <si>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</si>
  <si>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</si>
  <si>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</si>
  <si>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</si>
  <si>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</si>
  <si>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</si>
  <si>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</si>
  <si>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</si>
  <si>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</si>
  <si>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</si>
  <si>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</si>
  <si>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</si>
  <si>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</si>
  <si>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</si>
  <si>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</si>
  <si>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</si>
  <si>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</si>
  <si>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</si>
  <si>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</si>
  <si>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</si>
  <si>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</si>
  <si>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3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</si>
  <si>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</si>
  <si>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</si>
  <si>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</si>
  <si>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</si>
  <si>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</si>
  <si>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</si>
  <si>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</si>
  <si>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</si>
  <si>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</si>
  <si>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</si>
  <si>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</si>
  <si>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</si>
  <si>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</si>
  <si>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</si>
  <si>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</si>
  <si>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</si>
  <si>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</si>
  <si>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</si>
  <si>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</si>
  <si>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</si>
  <si>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</si>
  <si>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</si>
  <si>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</si>
  <si>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</si>
  <si>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</si>
  <si>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</si>
  <si>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</si>
  <si>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</si>
  <si>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</si>
  <si>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</si>
  <si>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</si>
  <si>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</si>
  <si>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</si>
  <si>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</si>
  <si>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</si>
  <si>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</si>
  <si>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</si>
  <si>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</si>
  <si>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</si>
  <si>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</si>
  <si>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</si>
  <si>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</si>
  <si>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</si>
  <si>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</si>
  <si>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</si>
  <si>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</si>
  <si>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</si>
  <si>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</si>
  <si>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</si>
  <si>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</si>
  <si>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</si>
  <si>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</si>
  <si>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</si>
  <si>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</si>
  <si>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</si>
  <si>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</si>
  <si>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</si>
  <si>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8</t>
  </si>
  <si>
    <t>Ekologiczny Związek Gospodarki Odpadami Komunalnymi "EKOGOK"</t>
  </si>
  <si>
    <t>Miedzygminny Zw. Celowy Powołany dla Stworzenia Wspolnego Systemu Gospodarki Odpadami w Powiecie Kłodzkim w Kłodzku</t>
  </si>
  <si>
    <t>63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</si>
  <si>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</si>
  <si>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</si>
  <si>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</si>
  <si>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</si>
  <si>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</si>
  <si>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</si>
  <si>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</si>
  <si>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</si>
  <si>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</si>
  <si>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Ślęza - Oława</t>
  </si>
  <si>
    <t>Związek Międzygminny Unia Gmin Śląskich z siedzibą w Legnicy</t>
  </si>
  <si>
    <t>Pozycja sprawozdania/Paragrafy/Formuła licząca</t>
  </si>
  <si>
    <t>Rb-28S (suma par. 801, 802, 806, '807, 810, 811, 812, 813) + Rb-NDS (wiersze D21 + D24 +D25), odpowiednio plan i wykonanie w tabelach dotyczących planu i wykonania</t>
  </si>
  <si>
    <t>Zakładka</t>
  </si>
  <si>
    <t>Tytuł</t>
  </si>
  <si>
    <t>2P</t>
  </si>
  <si>
    <t>2W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</si>
  <si>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</si>
  <si>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</si>
  <si>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</si>
  <si>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</si>
  <si>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</si>
  <si>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</si>
  <si>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</si>
  <si>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</si>
  <si>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</si>
  <si>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</si>
  <si>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</si>
  <si>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</si>
  <si>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</si>
  <si>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 xml:space="preserve">    (plan)</t>
  </si>
  <si>
    <t xml:space="preserve">    (wykonanie)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</si>
</sst>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</numFmts>
  <fonts count="12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66" fontId="3" fillId="0" borderId="2" xfId="0" applyNumberFormat="1" applyFont="1" applyFill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left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0" fillId="2" borderId="47" xfId="0" applyNumberFormat="1" applyFont="1" applyFill="1" applyBorder="1" applyAlignment="1">
      <alignment horizontal="center"/>
    </xf>
    <xf numFmtId="1" fontId="0" fillId="2" borderId="4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36" t="s">
        <v>178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38.25" customHeight="1">
      <c r="A2" s="227" t="s">
        <v>443</v>
      </c>
      <c r="B2" s="220" t="s">
        <v>444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15" ht="24" customHeight="1">
      <c r="A3" s="228">
        <v>1</v>
      </c>
      <c r="B3" s="235" t="str">
        <f>B78&amp;C78&amp;$L$78&amp;$N$78&amp;$O$78&amp;$P$78</f>
        <v>Tabela 1. Wykonanie dochodów i wydatków w budżetach jst woj. dolnośląskiego wg stanu na koniec IV kwartału 2006 roku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24" customHeight="1">
      <c r="A4" s="228" t="s">
        <v>445</v>
      </c>
      <c r="B4" s="235" t="str">
        <f>B79&amp;C79&amp;$L$78&amp;$N$78&amp;$O$78&amp;$P$78&amp;L79</f>
        <v>Tabela 2. Przychody i rozchody oraz zadłużenie w budżetach jst woj. dolnośląskiego wg stanu na koniec IV kwartału 2006 roku    (plan)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24" customHeight="1">
      <c r="A5" s="228" t="s">
        <v>446</v>
      </c>
      <c r="B5" s="235" t="str">
        <f>B79&amp;C79&amp;$L$78&amp;$N$78&amp;$O$78&amp;$P$78&amp;L80</f>
        <v>Tabela 2. Przychody i rozchody oraz zadłużenie w budżetach jst woj. dolnośląskiego wg stanu na koniec IV kwartału 2006 roku    (wykonanie)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24" customHeight="1">
      <c r="A6" s="228" t="s">
        <v>447</v>
      </c>
      <c r="B6" s="232" t="str">
        <f>B80&amp;C80&amp;$L$78&amp;$N$78&amp;$O$78&amp;$P$78&amp;L79</f>
        <v>Tabela 3. Struktura i dynamika dochodów ogółem budżetów jst woj. dolnośląskiego wg stanu na koniec IV kwartału 2006 roku    (plan)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</row>
    <row r="7" spans="1:15" ht="24" customHeight="1">
      <c r="A7" s="228" t="s">
        <v>448</v>
      </c>
      <c r="B7" s="235" t="str">
        <f>B80&amp;C80&amp;$L$78&amp;$N$78&amp;$O$78&amp;$P$78&amp;L80</f>
        <v>Tabela 3. Struktura i dynamika dochodów ogółem budżetów jst woj. dolnośląskiego wg stanu na koniec IV kwartału 2006 roku    (wykonanie)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5" ht="24" customHeight="1">
      <c r="A8" s="228" t="s">
        <v>449</v>
      </c>
      <c r="B8" s="232" t="str">
        <f>B81&amp;C81&amp;$L$78&amp;$N$78&amp;$O$78&amp;$P$78&amp;L79</f>
        <v>Tabela 4. Struktura dochodów własnych budżetów jst woj. dolnośląskiego wg stanu na koniec IV kwartału 2006 roku    (plan)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1:15" ht="24" customHeight="1">
      <c r="A9" s="228" t="s">
        <v>450</v>
      </c>
      <c r="B9" s="235" t="str">
        <f>B81&amp;C81&amp;$L$78&amp;$N$78&amp;$O$78&amp;$P$78&amp;L80</f>
        <v>Tabela 4. Struktura dochodów własnych budżetów jst woj. dolnośląskiego wg stanu na koniec IV kwartału 2006 roku    (wykonanie)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1:15" ht="24" customHeight="1">
      <c r="A10" s="228" t="s">
        <v>451</v>
      </c>
      <c r="B10" s="232" t="str">
        <f>B82&amp;C82&amp;$L$78&amp;$N$78&amp;$O$78&amp;$P$78&amp;L79</f>
        <v>Tabela 5.  Struktura subwencji ogólnej jst woj. dolnośląskiego wg stanu na koniec IV kwartału 2006 roku    (plan)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4"/>
    </row>
    <row r="11" spans="1:15" ht="24" customHeight="1">
      <c r="A11" s="228" t="s">
        <v>452</v>
      </c>
      <c r="B11" s="235" t="str">
        <f>B82&amp;C82&amp;$L$78&amp;$N$78&amp;$O$78&amp;$P$78&amp;L80</f>
        <v>Tabela 5.  Struktura subwencji ogólnej jst woj. dolnośląskiego wg stanu na koniec IV kwartału 2006 roku    (wykonanie)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1:15" ht="24" customHeight="1">
      <c r="A12" s="228" t="s">
        <v>453</v>
      </c>
      <c r="B12" s="232" t="str">
        <f>B83&amp;C83&amp;$L$78&amp;$N$78&amp;$O$78&amp;$P$78&amp;L79</f>
        <v>Tabela 6. Struktura dotacji celowych przekazywanych do budżetów jst woj. dolnośląskiego wg stanu na koniec IV kwartału 2006 roku    (plan)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15" ht="24" customHeight="1">
      <c r="A13" s="228" t="s">
        <v>454</v>
      </c>
      <c r="B13" s="235" t="str">
        <f>B83&amp;C83&amp;$L$78&amp;$N$78&amp;$O$78&amp;$P$78&amp;L80</f>
        <v>Tabela 6. Struktura dotacji celowych przekazywanych do budżetów jst woj. dolnośląskiego wg stanu na koniec IV kwartału 2006 roku    (wykonanie)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1:15" ht="24" customHeight="1">
      <c r="A14" s="228" t="s">
        <v>455</v>
      </c>
      <c r="B14" s="232" t="str">
        <f>B84&amp;C84&amp;$L$78&amp;$N$78&amp;$O$78&amp;$P$78&amp;L79</f>
        <v>Tabela 7. Struktura wydatków ogółem budżetów jst woj. dolnośląskiego wg stanu na koniec IV kwartału 2006 roku    (plan)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</row>
    <row r="15" spans="1:15" ht="24" customHeight="1">
      <c r="A15" s="228" t="s">
        <v>456</v>
      </c>
      <c r="B15" s="235" t="str">
        <f>B84&amp;C84&amp;$L$78&amp;$N$78&amp;$O$78&amp;$P$78&amp;L80</f>
        <v>Tabela 7. Struktura wydatków ogółem budżetów jst woj. dolnośląskiego wg stanu na koniec IV kwartału 2006 roku    (wykonanie)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24" customHeight="1">
      <c r="A16" s="228" t="s">
        <v>457</v>
      </c>
      <c r="B16" s="232" t="str">
        <f>B85&amp;C85&amp;$L$78&amp;$N$78&amp;$O$78&amp;$P$78&amp;L79</f>
        <v>Tabela 8. Wydatki jst wg ważniejszych działów klasyfikacji budżetowej wg stanu na koniec IV kwartału 2006 roku    (plan)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4"/>
    </row>
    <row r="17" spans="1:15" ht="24" customHeight="1">
      <c r="A17" s="228" t="s">
        <v>458</v>
      </c>
      <c r="B17" s="235" t="str">
        <f>B85&amp;C85&amp;$L$78&amp;$N$78&amp;$O$78&amp;$P$78&amp;L80</f>
        <v>Tabela 8. Wydatki jst wg ważniejszych działów klasyfikacji budżetowej wg stanu na koniec IV kwartału 2006 roku    (wykonanie)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75" spans="2:16" ht="23.25">
      <c r="B75" s="192" t="s">
        <v>459</v>
      </c>
      <c r="C75" s="192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</row>
    <row r="76" spans="2:16" ht="12.75"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</row>
    <row r="77" spans="2:16" ht="12.75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</row>
    <row r="78" spans="2:16" ht="12.75">
      <c r="B78" s="191" t="s">
        <v>179</v>
      </c>
      <c r="C78" s="229" t="s">
        <v>187</v>
      </c>
      <c r="D78" s="230"/>
      <c r="E78" s="230"/>
      <c r="F78" s="230"/>
      <c r="G78" s="230"/>
      <c r="H78" s="230"/>
      <c r="I78" s="230"/>
      <c r="J78" s="231"/>
      <c r="K78" s="190"/>
      <c r="L78" s="193" t="s">
        <v>195</v>
      </c>
      <c r="M78" s="193"/>
      <c r="N78" s="193" t="s">
        <v>196</v>
      </c>
      <c r="O78" s="194">
        <v>2006</v>
      </c>
      <c r="P78" s="193" t="s">
        <v>197</v>
      </c>
    </row>
    <row r="79" spans="2:16" ht="12.75">
      <c r="B79" s="191" t="s">
        <v>180</v>
      </c>
      <c r="C79" s="229" t="s">
        <v>188</v>
      </c>
      <c r="D79" s="230"/>
      <c r="E79" s="230"/>
      <c r="F79" s="230"/>
      <c r="G79" s="230"/>
      <c r="H79" s="230"/>
      <c r="I79" s="230"/>
      <c r="J79" s="231"/>
      <c r="K79" s="190"/>
      <c r="L79" s="190" t="s">
        <v>460</v>
      </c>
      <c r="M79" s="190"/>
      <c r="N79" s="190"/>
      <c r="O79" s="190"/>
      <c r="P79" s="190"/>
    </row>
    <row r="80" spans="2:16" ht="12.75">
      <c r="B80" s="191" t="s">
        <v>181</v>
      </c>
      <c r="C80" s="229" t="s">
        <v>189</v>
      </c>
      <c r="D80" s="230"/>
      <c r="E80" s="230"/>
      <c r="F80" s="230"/>
      <c r="G80" s="230"/>
      <c r="H80" s="230"/>
      <c r="I80" s="230"/>
      <c r="J80" s="231"/>
      <c r="K80" s="190"/>
      <c r="L80" s="190" t="s">
        <v>461</v>
      </c>
      <c r="M80" s="190"/>
      <c r="N80" s="190"/>
      <c r="O80" s="190"/>
      <c r="P80" s="190"/>
    </row>
    <row r="81" spans="2:16" ht="12.75">
      <c r="B81" s="191" t="s">
        <v>182</v>
      </c>
      <c r="C81" s="229" t="s">
        <v>190</v>
      </c>
      <c r="D81" s="230"/>
      <c r="E81" s="230"/>
      <c r="F81" s="230"/>
      <c r="G81" s="230"/>
      <c r="H81" s="230"/>
      <c r="I81" s="230"/>
      <c r="J81" s="231"/>
      <c r="K81" s="190"/>
      <c r="L81" s="190"/>
      <c r="M81" s="190"/>
      <c r="N81" s="190"/>
      <c r="O81" s="190"/>
      <c r="P81" s="190"/>
    </row>
    <row r="82" spans="2:16" ht="12.75">
      <c r="B82" s="191" t="s">
        <v>183</v>
      </c>
      <c r="C82" s="229" t="s">
        <v>191</v>
      </c>
      <c r="D82" s="230"/>
      <c r="E82" s="230"/>
      <c r="F82" s="230"/>
      <c r="G82" s="230"/>
      <c r="H82" s="230"/>
      <c r="I82" s="230"/>
      <c r="J82" s="231"/>
      <c r="K82" s="190"/>
      <c r="L82" s="190"/>
      <c r="M82" s="190"/>
      <c r="N82" s="190"/>
      <c r="O82" s="190"/>
      <c r="P82" s="190"/>
    </row>
    <row r="83" spans="2:16" ht="12.75">
      <c r="B83" s="191" t="s">
        <v>184</v>
      </c>
      <c r="C83" s="229" t="s">
        <v>192</v>
      </c>
      <c r="D83" s="230"/>
      <c r="E83" s="230"/>
      <c r="F83" s="230"/>
      <c r="G83" s="230"/>
      <c r="H83" s="230"/>
      <c r="I83" s="230"/>
      <c r="J83" s="231"/>
      <c r="K83" s="190"/>
      <c r="L83" s="190"/>
      <c r="M83" s="190"/>
      <c r="N83" s="190"/>
      <c r="O83" s="190"/>
      <c r="P83" s="190"/>
    </row>
    <row r="84" spans="2:16" ht="12.75">
      <c r="B84" s="191" t="s">
        <v>185</v>
      </c>
      <c r="C84" s="229" t="s">
        <v>193</v>
      </c>
      <c r="D84" s="230"/>
      <c r="E84" s="230"/>
      <c r="F84" s="230"/>
      <c r="G84" s="230"/>
      <c r="H84" s="230"/>
      <c r="I84" s="230"/>
      <c r="J84" s="231"/>
      <c r="K84" s="190"/>
      <c r="L84" s="190"/>
      <c r="M84" s="190"/>
      <c r="N84" s="190"/>
      <c r="O84" s="190"/>
      <c r="P84" s="190"/>
    </row>
    <row r="85" spans="2:16" ht="12.75">
      <c r="B85" s="191" t="s">
        <v>186</v>
      </c>
      <c r="C85" s="229" t="s">
        <v>194</v>
      </c>
      <c r="D85" s="230"/>
      <c r="E85" s="230"/>
      <c r="F85" s="230"/>
      <c r="G85" s="230"/>
      <c r="H85" s="230"/>
      <c r="I85" s="230"/>
      <c r="J85" s="231"/>
      <c r="K85" s="190"/>
      <c r="L85" s="190"/>
      <c r="M85" s="190"/>
      <c r="N85" s="190"/>
      <c r="O85" s="190"/>
      <c r="P85" s="190"/>
    </row>
    <row r="86" spans="2:16" ht="12.75"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</row>
    <row r="87" spans="2:16" ht="12.75"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</row>
    <row r="88" spans="2:16" ht="12.75"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</row>
  </sheetData>
  <mergeCells count="25">
    <mergeCell ref="B7:O7"/>
    <mergeCell ref="A1:O1"/>
    <mergeCell ref="B2:O2"/>
    <mergeCell ref="B3:O3"/>
    <mergeCell ref="B4:O4"/>
    <mergeCell ref="B5:O5"/>
    <mergeCell ref="B6:O6"/>
    <mergeCell ref="B8:O8"/>
    <mergeCell ref="B9:O9"/>
    <mergeCell ref="B10:O10"/>
    <mergeCell ref="B11:O11"/>
    <mergeCell ref="B12:O12"/>
    <mergeCell ref="B13:O13"/>
    <mergeCell ref="B14:O14"/>
    <mergeCell ref="B15:O15"/>
    <mergeCell ref="B16:O16"/>
    <mergeCell ref="B17:O17"/>
    <mergeCell ref="C78:J78"/>
    <mergeCell ref="C79:J79"/>
    <mergeCell ref="C84:J84"/>
    <mergeCell ref="C85:J85"/>
    <mergeCell ref="C80:J80"/>
    <mergeCell ref="C81:J81"/>
    <mergeCell ref="C82:J82"/>
    <mergeCell ref="C83:J83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7" t="s">
        <v>109</v>
      </c>
      <c r="M1" s="64"/>
      <c r="N1" s="64" t="str">
        <f>1!P1</f>
        <v>02.07.2007</v>
      </c>
      <c r="O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tabel'!B10</f>
        <v>Tabela 5.  Struktura subwencji ogólnej jst woj. dolnośląskiego wg stanu na koniec IV kwartału 2006 roku    (plan)</v>
      </c>
      <c r="N5" s="38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309" t="s">
        <v>64</v>
      </c>
      <c r="I7" s="309"/>
      <c r="J7" s="309"/>
      <c r="K7" s="309"/>
      <c r="L7" s="309"/>
      <c r="M7" s="309" t="s">
        <v>23</v>
      </c>
      <c r="N7" s="309"/>
      <c r="O7" s="312"/>
    </row>
    <row r="8" spans="1:15" s="39" customFormat="1" ht="16.5" customHeight="1">
      <c r="A8" s="261"/>
      <c r="B8" s="250"/>
      <c r="C8" s="250"/>
      <c r="D8" s="250"/>
      <c r="E8" s="250"/>
      <c r="F8" s="268"/>
      <c r="G8" s="269"/>
      <c r="H8" s="308" t="s">
        <v>116</v>
      </c>
      <c r="I8" s="240" t="s">
        <v>44</v>
      </c>
      <c r="J8" s="297"/>
      <c r="K8" s="297"/>
      <c r="L8" s="243" t="s">
        <v>117</v>
      </c>
      <c r="M8" s="313" t="s">
        <v>32</v>
      </c>
      <c r="N8" s="313" t="s">
        <v>33</v>
      </c>
      <c r="O8" s="316" t="s">
        <v>34</v>
      </c>
    </row>
    <row r="9" spans="1:23" s="39" customFormat="1" ht="16.5" customHeight="1">
      <c r="A9" s="261"/>
      <c r="B9" s="250"/>
      <c r="C9" s="250"/>
      <c r="D9" s="250"/>
      <c r="E9" s="250"/>
      <c r="F9" s="268"/>
      <c r="G9" s="269"/>
      <c r="H9" s="307"/>
      <c r="I9" s="310" t="s">
        <v>22</v>
      </c>
      <c r="J9" s="310" t="s">
        <v>21</v>
      </c>
      <c r="K9" s="310" t="s">
        <v>200</v>
      </c>
      <c r="L9" s="307"/>
      <c r="M9" s="314"/>
      <c r="N9" s="314"/>
      <c r="O9" s="317"/>
      <c r="P9"/>
      <c r="Q9"/>
      <c r="R9"/>
      <c r="S9"/>
      <c r="T9"/>
      <c r="U9"/>
      <c r="V9"/>
      <c r="W9"/>
    </row>
    <row r="10" spans="1:23" s="39" customFormat="1" ht="13.5" thickBot="1">
      <c r="A10" s="262"/>
      <c r="B10" s="251"/>
      <c r="C10" s="251"/>
      <c r="D10" s="251"/>
      <c r="E10" s="251"/>
      <c r="F10" s="270"/>
      <c r="G10" s="271"/>
      <c r="H10" s="244"/>
      <c r="I10" s="311"/>
      <c r="J10" s="311"/>
      <c r="K10" s="311"/>
      <c r="L10" s="244"/>
      <c r="M10" s="315"/>
      <c r="N10" s="315"/>
      <c r="O10" s="318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41">
        <v>6</v>
      </c>
      <c r="G11" s="242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7"/>
      <c r="B12" s="108"/>
      <c r="C12" s="108"/>
      <c r="D12" s="108"/>
      <c r="E12" s="108"/>
      <c r="F12" s="109" t="s">
        <v>201</v>
      </c>
      <c r="G12" s="110"/>
      <c r="H12" s="111">
        <v>2221880867</v>
      </c>
      <c r="I12" s="111">
        <v>1832273907</v>
      </c>
      <c r="J12" s="111">
        <v>276854855</v>
      </c>
      <c r="K12" s="111">
        <v>112192269</v>
      </c>
      <c r="L12" s="111">
        <v>19462642</v>
      </c>
      <c r="M12" s="139">
        <v>82.46499325024342</v>
      </c>
      <c r="N12" s="139">
        <v>12.460382512488687</v>
      </c>
      <c r="O12" s="140">
        <v>5.049427746838778</v>
      </c>
      <c r="P12" s="114"/>
      <c r="Q12" s="114"/>
      <c r="R12" s="114"/>
      <c r="S12" s="114"/>
      <c r="T12" s="114"/>
      <c r="U12" s="114"/>
      <c r="V12" s="114"/>
      <c r="W12" s="114"/>
    </row>
    <row r="13" spans="1:15" ht="12.75">
      <c r="A13" s="100" t="s">
        <v>202</v>
      </c>
      <c r="B13" s="101" t="s">
        <v>203</v>
      </c>
      <c r="C13" s="101" t="s">
        <v>203</v>
      </c>
      <c r="D13" s="101" t="s">
        <v>204</v>
      </c>
      <c r="E13" s="101" t="s">
        <v>204</v>
      </c>
      <c r="F13" s="183"/>
      <c r="G13" s="103" t="s">
        <v>205</v>
      </c>
      <c r="H13" s="104">
        <v>129222944</v>
      </c>
      <c r="I13" s="104">
        <v>47657344</v>
      </c>
      <c r="J13" s="104">
        <v>40575364</v>
      </c>
      <c r="K13" s="104">
        <v>40990236</v>
      </c>
      <c r="L13" s="104">
        <v>0</v>
      </c>
      <c r="M13" s="137">
        <v>36.879939834833046</v>
      </c>
      <c r="N13" s="137">
        <v>31.399504409990847</v>
      </c>
      <c r="O13" s="138">
        <v>31.72055575517611</v>
      </c>
    </row>
    <row r="14" spans="1:15" s="114" customFormat="1" ht="15">
      <c r="A14" s="115"/>
      <c r="B14" s="116"/>
      <c r="C14" s="116"/>
      <c r="D14" s="116"/>
      <c r="E14" s="116"/>
      <c r="F14" s="117" t="s">
        <v>206</v>
      </c>
      <c r="G14" s="118"/>
      <c r="H14" s="119">
        <v>578249613</v>
      </c>
      <c r="I14" s="119">
        <v>500417723</v>
      </c>
      <c r="J14" s="119">
        <v>52286964</v>
      </c>
      <c r="K14" s="119">
        <v>25544926</v>
      </c>
      <c r="L14" s="119">
        <v>11979071</v>
      </c>
      <c r="M14" s="148">
        <v>86.54008783573539</v>
      </c>
      <c r="N14" s="148">
        <v>9.042282575639183</v>
      </c>
      <c r="O14" s="149">
        <v>4.417629588625423</v>
      </c>
    </row>
    <row r="15" spans="1:15" ht="12.75">
      <c r="A15" s="11" t="s">
        <v>202</v>
      </c>
      <c r="B15" s="12" t="s">
        <v>207</v>
      </c>
      <c r="C15" s="12" t="s">
        <v>203</v>
      </c>
      <c r="D15" s="12" t="s">
        <v>204</v>
      </c>
      <c r="E15" s="12" t="s">
        <v>208</v>
      </c>
      <c r="F15" s="28"/>
      <c r="G15" s="24" t="s">
        <v>209</v>
      </c>
      <c r="H15" s="13">
        <v>22935563</v>
      </c>
      <c r="I15" s="13">
        <v>20438317</v>
      </c>
      <c r="J15" s="13">
        <v>2047850</v>
      </c>
      <c r="K15" s="13">
        <v>449396</v>
      </c>
      <c r="L15" s="13">
        <v>480000</v>
      </c>
      <c r="M15" s="83">
        <v>89.11190451265574</v>
      </c>
      <c r="N15" s="83">
        <v>8.9287104048852</v>
      </c>
      <c r="O15" s="84">
        <v>1.9593850824590615</v>
      </c>
    </row>
    <row r="16" spans="1:15" ht="12.75">
      <c r="A16" s="31" t="s">
        <v>202</v>
      </c>
      <c r="B16" s="13" t="s">
        <v>202</v>
      </c>
      <c r="C16" s="13" t="s">
        <v>203</v>
      </c>
      <c r="D16" s="13" t="s">
        <v>204</v>
      </c>
      <c r="E16" s="13" t="s">
        <v>208</v>
      </c>
      <c r="F16" s="28"/>
      <c r="G16" s="49" t="s">
        <v>210</v>
      </c>
      <c r="H16" s="13">
        <v>30816741</v>
      </c>
      <c r="I16" s="13">
        <v>26404183</v>
      </c>
      <c r="J16" s="13">
        <v>4412558</v>
      </c>
      <c r="K16" s="13">
        <v>0</v>
      </c>
      <c r="L16" s="13">
        <v>855382</v>
      </c>
      <c r="M16" s="83">
        <v>85.68129576063868</v>
      </c>
      <c r="N16" s="83">
        <v>14.318704239361328</v>
      </c>
      <c r="O16" s="84">
        <v>0</v>
      </c>
    </row>
    <row r="17" spans="1:15" ht="12.75">
      <c r="A17" s="21" t="s">
        <v>202</v>
      </c>
      <c r="B17" s="20" t="s">
        <v>211</v>
      </c>
      <c r="C17" s="20" t="s">
        <v>203</v>
      </c>
      <c r="D17" s="20" t="s">
        <v>204</v>
      </c>
      <c r="E17" s="20" t="s">
        <v>208</v>
      </c>
      <c r="F17" s="28"/>
      <c r="G17" s="27" t="s">
        <v>212</v>
      </c>
      <c r="H17" s="13">
        <v>29901053</v>
      </c>
      <c r="I17" s="13">
        <v>29455211</v>
      </c>
      <c r="J17" s="13">
        <v>99509</v>
      </c>
      <c r="K17" s="13">
        <v>346333</v>
      </c>
      <c r="L17" s="13">
        <v>0</v>
      </c>
      <c r="M17" s="83">
        <v>98.50894214327502</v>
      </c>
      <c r="N17" s="83">
        <v>0.3327942999198055</v>
      </c>
      <c r="O17" s="84">
        <v>1.1582635568051733</v>
      </c>
    </row>
    <row r="18" spans="1:15" ht="12.75">
      <c r="A18" s="21" t="s">
        <v>202</v>
      </c>
      <c r="B18" s="20" t="s">
        <v>213</v>
      </c>
      <c r="C18" s="20" t="s">
        <v>203</v>
      </c>
      <c r="D18" s="20" t="s">
        <v>204</v>
      </c>
      <c r="E18" s="20" t="s">
        <v>208</v>
      </c>
      <c r="F18" s="28"/>
      <c r="G18" s="27" t="s">
        <v>214</v>
      </c>
      <c r="H18" s="13">
        <v>12635728</v>
      </c>
      <c r="I18" s="13">
        <v>9789858</v>
      </c>
      <c r="J18" s="13">
        <v>1909188</v>
      </c>
      <c r="K18" s="13">
        <v>936682</v>
      </c>
      <c r="L18" s="13">
        <v>0</v>
      </c>
      <c r="M18" s="83">
        <v>77.47759369305828</v>
      </c>
      <c r="N18" s="83">
        <v>15.109442051934007</v>
      </c>
      <c r="O18" s="84">
        <v>7.412964255007705</v>
      </c>
    </row>
    <row r="19" spans="1:15" ht="12.75">
      <c r="A19" s="21" t="s">
        <v>202</v>
      </c>
      <c r="B19" s="20" t="s">
        <v>215</v>
      </c>
      <c r="C19" s="20" t="s">
        <v>203</v>
      </c>
      <c r="D19" s="20" t="s">
        <v>204</v>
      </c>
      <c r="E19" s="20" t="s">
        <v>208</v>
      </c>
      <c r="F19" s="28"/>
      <c r="G19" s="27" t="s">
        <v>216</v>
      </c>
      <c r="H19" s="13">
        <v>17334425</v>
      </c>
      <c r="I19" s="13">
        <v>14267036</v>
      </c>
      <c r="J19" s="13">
        <v>2234692</v>
      </c>
      <c r="K19" s="13">
        <v>832697</v>
      </c>
      <c r="L19" s="13">
        <v>325121</v>
      </c>
      <c r="M19" s="83">
        <v>82.30463946741816</v>
      </c>
      <c r="N19" s="83">
        <v>12.891641920629038</v>
      </c>
      <c r="O19" s="84">
        <v>4.803718611952805</v>
      </c>
    </row>
    <row r="20" spans="1:15" ht="12.75">
      <c r="A20" s="21" t="s">
        <v>202</v>
      </c>
      <c r="B20" s="20" t="s">
        <v>217</v>
      </c>
      <c r="C20" s="20" t="s">
        <v>203</v>
      </c>
      <c r="D20" s="20" t="s">
        <v>204</v>
      </c>
      <c r="E20" s="20" t="s">
        <v>208</v>
      </c>
      <c r="F20" s="28"/>
      <c r="G20" s="27" t="s">
        <v>218</v>
      </c>
      <c r="H20" s="13">
        <v>14439003</v>
      </c>
      <c r="I20" s="13">
        <v>11283315</v>
      </c>
      <c r="J20" s="13">
        <v>2003556</v>
      </c>
      <c r="K20" s="13">
        <v>1152132</v>
      </c>
      <c r="L20" s="13">
        <v>243927</v>
      </c>
      <c r="M20" s="83">
        <v>78.14469600151756</v>
      </c>
      <c r="N20" s="83">
        <v>13.875999610222395</v>
      </c>
      <c r="O20" s="84">
        <v>7.979304388260049</v>
      </c>
    </row>
    <row r="21" spans="1:15" ht="12.75">
      <c r="A21" s="21" t="s">
        <v>202</v>
      </c>
      <c r="B21" s="20" t="s">
        <v>219</v>
      </c>
      <c r="C21" s="20" t="s">
        <v>203</v>
      </c>
      <c r="D21" s="20" t="s">
        <v>204</v>
      </c>
      <c r="E21" s="20" t="s">
        <v>208</v>
      </c>
      <c r="F21" s="28"/>
      <c r="G21" s="27" t="s">
        <v>220</v>
      </c>
      <c r="H21" s="13">
        <v>11369830</v>
      </c>
      <c r="I21" s="13">
        <v>8787434</v>
      </c>
      <c r="J21" s="13">
        <v>1753384</v>
      </c>
      <c r="K21" s="13">
        <v>829012</v>
      </c>
      <c r="L21" s="13">
        <v>288202</v>
      </c>
      <c r="M21" s="83">
        <v>77.28729453298774</v>
      </c>
      <c r="N21" s="83">
        <v>15.421373934350822</v>
      </c>
      <c r="O21" s="84">
        <v>7.291331532661438</v>
      </c>
    </row>
    <row r="22" spans="1:15" ht="12.75">
      <c r="A22" s="21" t="s">
        <v>202</v>
      </c>
      <c r="B22" s="20" t="s">
        <v>221</v>
      </c>
      <c r="C22" s="20" t="s">
        <v>203</v>
      </c>
      <c r="D22" s="20" t="s">
        <v>204</v>
      </c>
      <c r="E22" s="20" t="s">
        <v>208</v>
      </c>
      <c r="F22" s="28"/>
      <c r="G22" s="27" t="s">
        <v>222</v>
      </c>
      <c r="H22" s="13">
        <v>51363437</v>
      </c>
      <c r="I22" s="13">
        <v>43953612</v>
      </c>
      <c r="J22" s="13">
        <v>6222881</v>
      </c>
      <c r="K22" s="13">
        <v>1186944</v>
      </c>
      <c r="L22" s="13">
        <v>946110</v>
      </c>
      <c r="M22" s="83">
        <v>85.5737360410675</v>
      </c>
      <c r="N22" s="83">
        <v>12.115390564692936</v>
      </c>
      <c r="O22" s="84">
        <v>2.310873394239564</v>
      </c>
    </row>
    <row r="23" spans="1:15" ht="12.75">
      <c r="A23" s="21" t="s">
        <v>202</v>
      </c>
      <c r="B23" s="20" t="s">
        <v>223</v>
      </c>
      <c r="C23" s="20" t="s">
        <v>203</v>
      </c>
      <c r="D23" s="20" t="s">
        <v>204</v>
      </c>
      <c r="E23" s="20" t="s">
        <v>208</v>
      </c>
      <c r="F23" s="28"/>
      <c r="G23" s="27" t="s">
        <v>224</v>
      </c>
      <c r="H23" s="13">
        <v>8111034</v>
      </c>
      <c r="I23" s="13">
        <v>4920814</v>
      </c>
      <c r="J23" s="13">
        <v>2187127</v>
      </c>
      <c r="K23" s="13">
        <v>1003093</v>
      </c>
      <c r="L23" s="13">
        <v>175568</v>
      </c>
      <c r="M23" s="83">
        <v>60.6681466259419</v>
      </c>
      <c r="N23" s="83">
        <v>26.964835802685577</v>
      </c>
      <c r="O23" s="84">
        <v>12.367017571372529</v>
      </c>
    </row>
    <row r="24" spans="1:15" ht="12.75">
      <c r="A24" s="21" t="s">
        <v>202</v>
      </c>
      <c r="B24" s="20" t="s">
        <v>225</v>
      </c>
      <c r="C24" s="20" t="s">
        <v>203</v>
      </c>
      <c r="D24" s="20" t="s">
        <v>204</v>
      </c>
      <c r="E24" s="20" t="s">
        <v>208</v>
      </c>
      <c r="F24" s="28"/>
      <c r="G24" s="27" t="s">
        <v>226</v>
      </c>
      <c r="H24" s="13">
        <v>19600924</v>
      </c>
      <c r="I24" s="13">
        <v>17250101</v>
      </c>
      <c r="J24" s="13">
        <v>2218362</v>
      </c>
      <c r="K24" s="13">
        <v>132461</v>
      </c>
      <c r="L24" s="13">
        <v>71287</v>
      </c>
      <c r="M24" s="83">
        <v>88.00657050657408</v>
      </c>
      <c r="N24" s="83">
        <v>11.317639923505647</v>
      </c>
      <c r="O24" s="84">
        <v>0.6757895699202752</v>
      </c>
    </row>
    <row r="25" spans="1:15" ht="12.75">
      <c r="A25" s="21" t="s">
        <v>202</v>
      </c>
      <c r="B25" s="20" t="s">
        <v>227</v>
      </c>
      <c r="C25" s="20" t="s">
        <v>203</v>
      </c>
      <c r="D25" s="20" t="s">
        <v>204</v>
      </c>
      <c r="E25" s="20" t="s">
        <v>208</v>
      </c>
      <c r="F25" s="28"/>
      <c r="G25" s="27" t="s">
        <v>228</v>
      </c>
      <c r="H25" s="13">
        <v>29232269</v>
      </c>
      <c r="I25" s="13">
        <v>28517446</v>
      </c>
      <c r="J25" s="13">
        <v>0</v>
      </c>
      <c r="K25" s="13">
        <v>714823</v>
      </c>
      <c r="L25" s="13">
        <v>0</v>
      </c>
      <c r="M25" s="83">
        <v>97.55467835904219</v>
      </c>
      <c r="N25" s="83">
        <v>0</v>
      </c>
      <c r="O25" s="84">
        <v>2.445321640957806</v>
      </c>
    </row>
    <row r="26" spans="1:15" ht="12.75">
      <c r="A26" s="21" t="s">
        <v>202</v>
      </c>
      <c r="B26" s="20" t="s">
        <v>229</v>
      </c>
      <c r="C26" s="20" t="s">
        <v>203</v>
      </c>
      <c r="D26" s="20" t="s">
        <v>204</v>
      </c>
      <c r="E26" s="20" t="s">
        <v>208</v>
      </c>
      <c r="F26" s="28"/>
      <c r="G26" s="27" t="s">
        <v>230</v>
      </c>
      <c r="H26" s="13">
        <v>17402133</v>
      </c>
      <c r="I26" s="13">
        <v>14042646</v>
      </c>
      <c r="J26" s="13">
        <v>2490259</v>
      </c>
      <c r="K26" s="13">
        <v>869228</v>
      </c>
      <c r="L26" s="13">
        <v>1500000</v>
      </c>
      <c r="M26" s="83">
        <v>80.69496997868019</v>
      </c>
      <c r="N26" s="83">
        <v>14.310079115014235</v>
      </c>
      <c r="O26" s="84">
        <v>4.994950906305566</v>
      </c>
    </row>
    <row r="27" spans="1:15" ht="12.75">
      <c r="A27" s="21" t="s">
        <v>202</v>
      </c>
      <c r="B27" s="20" t="s">
        <v>231</v>
      </c>
      <c r="C27" s="20" t="s">
        <v>203</v>
      </c>
      <c r="D27" s="20" t="s">
        <v>204</v>
      </c>
      <c r="E27" s="20" t="s">
        <v>208</v>
      </c>
      <c r="F27" s="28"/>
      <c r="G27" s="27" t="s">
        <v>232</v>
      </c>
      <c r="H27" s="13">
        <v>13173281</v>
      </c>
      <c r="I27" s="13">
        <v>10440726</v>
      </c>
      <c r="J27" s="13">
        <v>1328171</v>
      </c>
      <c r="K27" s="13">
        <v>1404384</v>
      </c>
      <c r="L27" s="13">
        <v>923063</v>
      </c>
      <c r="M27" s="83">
        <v>79.25683814077905</v>
      </c>
      <c r="N27" s="83">
        <v>10.082309790552559</v>
      </c>
      <c r="O27" s="84">
        <v>10.66085206866839</v>
      </c>
    </row>
    <row r="28" spans="1:15" ht="12.75">
      <c r="A28" s="21" t="s">
        <v>202</v>
      </c>
      <c r="B28" s="20" t="s">
        <v>233</v>
      </c>
      <c r="C28" s="20" t="s">
        <v>203</v>
      </c>
      <c r="D28" s="20" t="s">
        <v>204</v>
      </c>
      <c r="E28" s="20" t="s">
        <v>208</v>
      </c>
      <c r="F28" s="28"/>
      <c r="G28" s="27" t="s">
        <v>234</v>
      </c>
      <c r="H28" s="13">
        <v>33985339</v>
      </c>
      <c r="I28" s="13">
        <v>30414095</v>
      </c>
      <c r="J28" s="13">
        <v>2083070</v>
      </c>
      <c r="K28" s="13">
        <v>1488174</v>
      </c>
      <c r="L28" s="13">
        <v>0</v>
      </c>
      <c r="M28" s="83">
        <v>89.49180998312242</v>
      </c>
      <c r="N28" s="83">
        <v>6.129319469198173</v>
      </c>
      <c r="O28" s="84">
        <v>4.378870547679398</v>
      </c>
    </row>
    <row r="29" spans="1:15" ht="12.75">
      <c r="A29" s="21" t="s">
        <v>202</v>
      </c>
      <c r="B29" s="20" t="s">
        <v>235</v>
      </c>
      <c r="C29" s="20" t="s">
        <v>203</v>
      </c>
      <c r="D29" s="20" t="s">
        <v>204</v>
      </c>
      <c r="E29" s="20" t="s">
        <v>208</v>
      </c>
      <c r="F29" s="28"/>
      <c r="G29" s="27" t="s">
        <v>236</v>
      </c>
      <c r="H29" s="13">
        <v>14888230</v>
      </c>
      <c r="I29" s="13">
        <v>12938328</v>
      </c>
      <c r="J29" s="13">
        <v>1501436</v>
      </c>
      <c r="K29" s="13">
        <v>448466</v>
      </c>
      <c r="L29" s="13">
        <v>190231</v>
      </c>
      <c r="M29" s="83">
        <v>86.90306369528143</v>
      </c>
      <c r="N29" s="83">
        <v>10.084717928188912</v>
      </c>
      <c r="O29" s="84">
        <v>3.0122183765296477</v>
      </c>
    </row>
    <row r="30" spans="1:15" ht="12.75">
      <c r="A30" s="21" t="s">
        <v>202</v>
      </c>
      <c r="B30" s="20" t="s">
        <v>237</v>
      </c>
      <c r="C30" s="20" t="s">
        <v>203</v>
      </c>
      <c r="D30" s="20" t="s">
        <v>204</v>
      </c>
      <c r="E30" s="20" t="s">
        <v>208</v>
      </c>
      <c r="F30" s="28"/>
      <c r="G30" s="27" t="s">
        <v>238</v>
      </c>
      <c r="H30" s="13">
        <v>8094180</v>
      </c>
      <c r="I30" s="13">
        <v>7227033</v>
      </c>
      <c r="J30" s="13">
        <v>0</v>
      </c>
      <c r="K30" s="13">
        <v>867147</v>
      </c>
      <c r="L30" s="13">
        <v>794304</v>
      </c>
      <c r="M30" s="83">
        <v>89.28678383727568</v>
      </c>
      <c r="N30" s="83">
        <v>0</v>
      </c>
      <c r="O30" s="84">
        <v>10.713216162724327</v>
      </c>
    </row>
    <row r="31" spans="1:15" ht="12.75">
      <c r="A31" s="21" t="s">
        <v>202</v>
      </c>
      <c r="B31" s="20" t="s">
        <v>239</v>
      </c>
      <c r="C31" s="20" t="s">
        <v>203</v>
      </c>
      <c r="D31" s="20" t="s">
        <v>204</v>
      </c>
      <c r="E31" s="20" t="s">
        <v>208</v>
      </c>
      <c r="F31" s="28"/>
      <c r="G31" s="27" t="s">
        <v>240</v>
      </c>
      <c r="H31" s="13">
        <v>18293712</v>
      </c>
      <c r="I31" s="13">
        <v>14757562</v>
      </c>
      <c r="J31" s="13">
        <v>2018485</v>
      </c>
      <c r="K31" s="13">
        <v>1517665</v>
      </c>
      <c r="L31" s="13">
        <v>41674</v>
      </c>
      <c r="M31" s="83">
        <v>80.67013408760343</v>
      </c>
      <c r="N31" s="83">
        <v>11.033763951241827</v>
      </c>
      <c r="O31" s="84">
        <v>8.29610196115474</v>
      </c>
    </row>
    <row r="32" spans="1:15" ht="12.75">
      <c r="A32" s="21" t="s">
        <v>202</v>
      </c>
      <c r="B32" s="20" t="s">
        <v>241</v>
      </c>
      <c r="C32" s="20" t="s">
        <v>203</v>
      </c>
      <c r="D32" s="20" t="s">
        <v>204</v>
      </c>
      <c r="E32" s="20" t="s">
        <v>208</v>
      </c>
      <c r="F32" s="28"/>
      <c r="G32" s="27" t="s">
        <v>242</v>
      </c>
      <c r="H32" s="13">
        <v>11555548</v>
      </c>
      <c r="I32" s="13">
        <v>8645192</v>
      </c>
      <c r="J32" s="13">
        <v>1236959</v>
      </c>
      <c r="K32" s="13">
        <v>1673397</v>
      </c>
      <c r="L32" s="13">
        <v>189125</v>
      </c>
      <c r="M32" s="83">
        <v>74.81421045544529</v>
      </c>
      <c r="N32" s="83">
        <v>10.70445988368531</v>
      </c>
      <c r="O32" s="84">
        <v>14.481329660869394</v>
      </c>
    </row>
    <row r="33" spans="1:15" ht="12.75">
      <c r="A33" s="21" t="s">
        <v>202</v>
      </c>
      <c r="B33" s="20" t="s">
        <v>243</v>
      </c>
      <c r="C33" s="20" t="s">
        <v>203</v>
      </c>
      <c r="D33" s="20" t="s">
        <v>204</v>
      </c>
      <c r="E33" s="20" t="s">
        <v>208</v>
      </c>
      <c r="F33" s="28"/>
      <c r="G33" s="27" t="s">
        <v>244</v>
      </c>
      <c r="H33" s="13">
        <v>54361567</v>
      </c>
      <c r="I33" s="13">
        <v>50603642</v>
      </c>
      <c r="J33" s="13">
        <v>3387903</v>
      </c>
      <c r="K33" s="13">
        <v>370022</v>
      </c>
      <c r="L33" s="13">
        <v>370558</v>
      </c>
      <c r="M33" s="83">
        <v>93.08716579122894</v>
      </c>
      <c r="N33" s="83">
        <v>6.232165824064637</v>
      </c>
      <c r="O33" s="84">
        <v>0.6806683847064232</v>
      </c>
    </row>
    <row r="34" spans="1:15" ht="12.75">
      <c r="A34" s="21" t="s">
        <v>202</v>
      </c>
      <c r="B34" s="20" t="s">
        <v>245</v>
      </c>
      <c r="C34" s="20" t="s">
        <v>203</v>
      </c>
      <c r="D34" s="20" t="s">
        <v>204</v>
      </c>
      <c r="E34" s="20" t="s">
        <v>208</v>
      </c>
      <c r="F34" s="28"/>
      <c r="G34" s="27" t="s">
        <v>246</v>
      </c>
      <c r="H34" s="13">
        <v>18083951</v>
      </c>
      <c r="I34" s="13">
        <v>14466963</v>
      </c>
      <c r="J34" s="13">
        <v>2502964</v>
      </c>
      <c r="K34" s="13">
        <v>1114024</v>
      </c>
      <c r="L34" s="13">
        <v>483776</v>
      </c>
      <c r="M34" s="83">
        <v>79.99890621247536</v>
      </c>
      <c r="N34" s="83">
        <v>13.84080282013593</v>
      </c>
      <c r="O34" s="84">
        <v>6.1602909673887085</v>
      </c>
    </row>
    <row r="35" spans="1:15" ht="12.75">
      <c r="A35" s="21" t="s">
        <v>202</v>
      </c>
      <c r="B35" s="20" t="s">
        <v>247</v>
      </c>
      <c r="C35" s="20" t="s">
        <v>203</v>
      </c>
      <c r="D35" s="20" t="s">
        <v>204</v>
      </c>
      <c r="E35" s="20" t="s">
        <v>208</v>
      </c>
      <c r="F35" s="28"/>
      <c r="G35" s="27" t="s">
        <v>248</v>
      </c>
      <c r="H35" s="13">
        <v>50163528</v>
      </c>
      <c r="I35" s="13">
        <v>44195433</v>
      </c>
      <c r="J35" s="13">
        <v>3049573</v>
      </c>
      <c r="K35" s="13">
        <v>2918522</v>
      </c>
      <c r="L35" s="13">
        <v>1934747</v>
      </c>
      <c r="M35" s="83">
        <v>88.10272076557295</v>
      </c>
      <c r="N35" s="83">
        <v>6.079263404280496</v>
      </c>
      <c r="O35" s="84">
        <v>5.818015830146556</v>
      </c>
    </row>
    <row r="36" spans="1:15" ht="12.75">
      <c r="A36" s="21" t="s">
        <v>202</v>
      </c>
      <c r="B36" s="20" t="s">
        <v>249</v>
      </c>
      <c r="C36" s="20" t="s">
        <v>203</v>
      </c>
      <c r="D36" s="20" t="s">
        <v>204</v>
      </c>
      <c r="E36" s="20" t="s">
        <v>208</v>
      </c>
      <c r="F36" s="28"/>
      <c r="G36" s="27" t="s">
        <v>250</v>
      </c>
      <c r="H36" s="13">
        <v>16137265</v>
      </c>
      <c r="I36" s="13">
        <v>14210406</v>
      </c>
      <c r="J36" s="13">
        <v>1186320</v>
      </c>
      <c r="K36" s="13">
        <v>740539</v>
      </c>
      <c r="L36" s="13">
        <v>1288438</v>
      </c>
      <c r="M36" s="83">
        <v>88.0595689542187</v>
      </c>
      <c r="N36" s="83">
        <v>7.3514316087639395</v>
      </c>
      <c r="O36" s="84">
        <v>4.588999437017363</v>
      </c>
    </row>
    <row r="37" spans="1:15" ht="12.75">
      <c r="A37" s="21" t="s">
        <v>202</v>
      </c>
      <c r="B37" s="20" t="s">
        <v>251</v>
      </c>
      <c r="C37" s="20" t="s">
        <v>203</v>
      </c>
      <c r="D37" s="20" t="s">
        <v>204</v>
      </c>
      <c r="E37" s="20" t="s">
        <v>208</v>
      </c>
      <c r="F37" s="28"/>
      <c r="G37" s="27" t="s">
        <v>252</v>
      </c>
      <c r="H37" s="13">
        <v>16941075</v>
      </c>
      <c r="I37" s="13">
        <v>12793546</v>
      </c>
      <c r="J37" s="13">
        <v>1594644</v>
      </c>
      <c r="K37" s="13">
        <v>2552885</v>
      </c>
      <c r="L37" s="13">
        <v>68796</v>
      </c>
      <c r="M37" s="83">
        <v>75.51791134860096</v>
      </c>
      <c r="N37" s="83">
        <v>9.41288554592905</v>
      </c>
      <c r="O37" s="84">
        <v>15.069203105469988</v>
      </c>
    </row>
    <row r="38" spans="1:15" ht="12.75">
      <c r="A38" s="21" t="s">
        <v>202</v>
      </c>
      <c r="B38" s="20" t="s">
        <v>253</v>
      </c>
      <c r="C38" s="20" t="s">
        <v>203</v>
      </c>
      <c r="D38" s="20" t="s">
        <v>204</v>
      </c>
      <c r="E38" s="20" t="s">
        <v>208</v>
      </c>
      <c r="F38" s="28"/>
      <c r="G38" s="27" t="s">
        <v>254</v>
      </c>
      <c r="H38" s="13">
        <v>22750141</v>
      </c>
      <c r="I38" s="13">
        <v>18663474</v>
      </c>
      <c r="J38" s="13">
        <v>2662787</v>
      </c>
      <c r="K38" s="13">
        <v>1423880</v>
      </c>
      <c r="L38" s="13">
        <v>369447</v>
      </c>
      <c r="M38" s="83">
        <v>82.03673990416146</v>
      </c>
      <c r="N38" s="83">
        <v>11.704485699671048</v>
      </c>
      <c r="O38" s="84">
        <v>6.258774396167478</v>
      </c>
    </row>
    <row r="39" spans="1:15" ht="12.75">
      <c r="A39" s="21" t="s">
        <v>202</v>
      </c>
      <c r="B39" s="20" t="s">
        <v>255</v>
      </c>
      <c r="C39" s="20" t="s">
        <v>203</v>
      </c>
      <c r="D39" s="20" t="s">
        <v>204</v>
      </c>
      <c r="E39" s="20" t="s">
        <v>208</v>
      </c>
      <c r="F39" s="28"/>
      <c r="G39" s="27" t="s">
        <v>256</v>
      </c>
      <c r="H39" s="13">
        <v>20282211</v>
      </c>
      <c r="I39" s="13">
        <v>19988157</v>
      </c>
      <c r="J39" s="13">
        <v>108091</v>
      </c>
      <c r="K39" s="13">
        <v>185963</v>
      </c>
      <c r="L39" s="13">
        <v>0</v>
      </c>
      <c r="M39" s="83">
        <v>98.55018764966009</v>
      </c>
      <c r="N39" s="83">
        <v>0.5329349941187379</v>
      </c>
      <c r="O39" s="84">
        <v>0.9168773562211734</v>
      </c>
    </row>
    <row r="40" spans="1:15" ht="12.75">
      <c r="A40" s="21" t="s">
        <v>202</v>
      </c>
      <c r="B40" s="20" t="s">
        <v>257</v>
      </c>
      <c r="C40" s="20" t="s">
        <v>203</v>
      </c>
      <c r="D40" s="20" t="s">
        <v>204</v>
      </c>
      <c r="E40" s="20" t="s">
        <v>208</v>
      </c>
      <c r="F40" s="28"/>
      <c r="G40" s="27" t="s">
        <v>258</v>
      </c>
      <c r="H40" s="13">
        <v>14397445</v>
      </c>
      <c r="I40" s="13">
        <v>11963193</v>
      </c>
      <c r="J40" s="13">
        <v>2047195</v>
      </c>
      <c r="K40" s="13">
        <v>387057</v>
      </c>
      <c r="L40" s="13">
        <v>439315</v>
      </c>
      <c r="M40" s="83">
        <v>83.09247231019114</v>
      </c>
      <c r="N40" s="83">
        <v>14.21915485699025</v>
      </c>
      <c r="O40" s="84">
        <v>2.688372832818601</v>
      </c>
    </row>
    <row r="41" spans="1:15" s="114" customFormat="1" ht="15">
      <c r="A41" s="122"/>
      <c r="B41" s="123"/>
      <c r="C41" s="123"/>
      <c r="D41" s="123"/>
      <c r="E41" s="123"/>
      <c r="F41" s="124" t="s">
        <v>259</v>
      </c>
      <c r="G41" s="125"/>
      <c r="H41" s="126">
        <v>487750428</v>
      </c>
      <c r="I41" s="126">
        <v>466390643</v>
      </c>
      <c r="J41" s="126">
        <v>0</v>
      </c>
      <c r="K41" s="126">
        <v>21339785</v>
      </c>
      <c r="L41" s="126">
        <v>4022891</v>
      </c>
      <c r="M41" s="156">
        <v>95.62075525231522</v>
      </c>
      <c r="N41" s="156">
        <v>0</v>
      </c>
      <c r="O41" s="157">
        <v>4.375144289981023</v>
      </c>
    </row>
    <row r="42" spans="1:15" ht="12.75">
      <c r="A42" s="21" t="s">
        <v>202</v>
      </c>
      <c r="B42" s="20" t="s">
        <v>260</v>
      </c>
      <c r="C42" s="20" t="s">
        <v>203</v>
      </c>
      <c r="D42" s="20" t="s">
        <v>204</v>
      </c>
      <c r="E42" s="20" t="s">
        <v>261</v>
      </c>
      <c r="F42" s="28"/>
      <c r="G42" s="27" t="s">
        <v>262</v>
      </c>
      <c r="H42" s="13">
        <v>67098766</v>
      </c>
      <c r="I42" s="13">
        <v>63607530</v>
      </c>
      <c r="J42" s="13">
        <v>0</v>
      </c>
      <c r="K42" s="13">
        <v>3491236</v>
      </c>
      <c r="L42" s="13">
        <v>1835078</v>
      </c>
      <c r="M42" s="83">
        <v>94.7968700348379</v>
      </c>
      <c r="N42" s="83">
        <v>0</v>
      </c>
      <c r="O42" s="84">
        <v>5.203129965162102</v>
      </c>
    </row>
    <row r="43" spans="1:15" ht="12.75">
      <c r="A43" s="21" t="s">
        <v>202</v>
      </c>
      <c r="B43" s="20" t="s">
        <v>263</v>
      </c>
      <c r="C43" s="20" t="s">
        <v>203</v>
      </c>
      <c r="D43" s="20" t="s">
        <v>204</v>
      </c>
      <c r="E43" s="20" t="s">
        <v>261</v>
      </c>
      <c r="F43" s="28"/>
      <c r="G43" s="27" t="s">
        <v>264</v>
      </c>
      <c r="H43" s="13">
        <v>82275064</v>
      </c>
      <c r="I43" s="13">
        <v>77310020</v>
      </c>
      <c r="J43" s="13">
        <v>0</v>
      </c>
      <c r="K43" s="13">
        <v>4945044</v>
      </c>
      <c r="L43" s="13">
        <v>2187813</v>
      </c>
      <c r="M43" s="83">
        <v>93.9653112879985</v>
      </c>
      <c r="N43" s="83">
        <v>0</v>
      </c>
      <c r="O43" s="84">
        <v>6.010380010157148</v>
      </c>
    </row>
    <row r="44" spans="1:15" ht="12.75">
      <c r="A44" s="21" t="s">
        <v>202</v>
      </c>
      <c r="B44" s="20" t="s">
        <v>265</v>
      </c>
      <c r="C44" s="20" t="s">
        <v>203</v>
      </c>
      <c r="D44" s="20" t="s">
        <v>204</v>
      </c>
      <c r="E44" s="20" t="s">
        <v>261</v>
      </c>
      <c r="F44" s="28"/>
      <c r="G44" s="27" t="s">
        <v>266</v>
      </c>
      <c r="H44" s="13">
        <v>338376598</v>
      </c>
      <c r="I44" s="13">
        <v>325473093</v>
      </c>
      <c r="J44" s="13">
        <v>0</v>
      </c>
      <c r="K44" s="13">
        <v>12903505</v>
      </c>
      <c r="L44" s="13">
        <v>0</v>
      </c>
      <c r="M44" s="83">
        <v>96.18664379384771</v>
      </c>
      <c r="N44" s="83">
        <v>0</v>
      </c>
      <c r="O44" s="84">
        <v>3.813356206152294</v>
      </c>
    </row>
    <row r="45" spans="1:15" s="114" customFormat="1" ht="15">
      <c r="A45" s="122"/>
      <c r="B45" s="123"/>
      <c r="C45" s="123"/>
      <c r="D45" s="123"/>
      <c r="E45" s="123"/>
      <c r="F45" s="124" t="s">
        <v>267</v>
      </c>
      <c r="G45" s="125"/>
      <c r="H45" s="126">
        <v>1026657882</v>
      </c>
      <c r="I45" s="126">
        <v>817808197</v>
      </c>
      <c r="J45" s="126">
        <v>183992527</v>
      </c>
      <c r="K45" s="126">
        <v>24317322</v>
      </c>
      <c r="L45" s="126">
        <v>3460680</v>
      </c>
      <c r="M45" s="156">
        <v>79.65732415231192</v>
      </c>
      <c r="N45" s="156">
        <v>17.921503377694812</v>
      </c>
      <c r="O45" s="157">
        <v>2.3685905915053405</v>
      </c>
    </row>
    <row r="46" spans="1:15" s="114" customFormat="1" ht="15">
      <c r="A46" s="122"/>
      <c r="B46" s="123"/>
      <c r="C46" s="123"/>
      <c r="D46" s="123"/>
      <c r="E46" s="123"/>
      <c r="F46" s="124" t="s">
        <v>268</v>
      </c>
      <c r="G46" s="125"/>
      <c r="H46" s="126">
        <v>312802459</v>
      </c>
      <c r="I46" s="126">
        <v>262933492</v>
      </c>
      <c r="J46" s="126">
        <v>35810484</v>
      </c>
      <c r="K46" s="126">
        <v>13526214</v>
      </c>
      <c r="L46" s="126">
        <v>1026050</v>
      </c>
      <c r="M46" s="156">
        <v>84.057360942933</v>
      </c>
      <c r="N46" s="156">
        <v>11.448274452343739</v>
      </c>
      <c r="O46" s="157">
        <v>4.3242032186198385</v>
      </c>
    </row>
    <row r="47" spans="1:15" ht="12.75">
      <c r="A47" s="21" t="s">
        <v>202</v>
      </c>
      <c r="B47" s="20" t="s">
        <v>202</v>
      </c>
      <c r="C47" s="20" t="s">
        <v>207</v>
      </c>
      <c r="D47" s="20" t="s">
        <v>208</v>
      </c>
      <c r="E47" s="20" t="s">
        <v>204</v>
      </c>
      <c r="F47" s="28"/>
      <c r="G47" s="27" t="s">
        <v>269</v>
      </c>
      <c r="H47" s="13">
        <v>16510858</v>
      </c>
      <c r="I47" s="13">
        <v>9867090</v>
      </c>
      <c r="J47" s="13">
        <v>5421142</v>
      </c>
      <c r="K47" s="13">
        <v>1222626</v>
      </c>
      <c r="L47" s="13">
        <v>307770</v>
      </c>
      <c r="M47" s="83">
        <v>59.76121895058392</v>
      </c>
      <c r="N47" s="83">
        <v>32.83379943065346</v>
      </c>
      <c r="O47" s="84">
        <v>7.404981618762635</v>
      </c>
    </row>
    <row r="48" spans="1:15" ht="12.75">
      <c r="A48" s="21" t="s">
        <v>202</v>
      </c>
      <c r="B48" s="20" t="s">
        <v>247</v>
      </c>
      <c r="C48" s="20" t="s">
        <v>207</v>
      </c>
      <c r="D48" s="20" t="s">
        <v>208</v>
      </c>
      <c r="E48" s="20" t="s">
        <v>204</v>
      </c>
      <c r="F48" s="28"/>
      <c r="G48" s="27" t="s">
        <v>270</v>
      </c>
      <c r="H48" s="13">
        <v>9354526</v>
      </c>
      <c r="I48" s="13">
        <v>5111051</v>
      </c>
      <c r="J48" s="13">
        <v>3959462</v>
      </c>
      <c r="K48" s="13">
        <v>284013</v>
      </c>
      <c r="L48" s="13">
        <v>0</v>
      </c>
      <c r="M48" s="83">
        <v>54.63719914830533</v>
      </c>
      <c r="N48" s="83">
        <v>42.32669832763306</v>
      </c>
      <c r="O48" s="84">
        <v>3.0361025240616146</v>
      </c>
    </row>
    <row r="49" spans="1:15" ht="12.75">
      <c r="A49" s="41" t="s">
        <v>202</v>
      </c>
      <c r="B49" s="42" t="s">
        <v>207</v>
      </c>
      <c r="C49" s="42" t="s">
        <v>207</v>
      </c>
      <c r="D49" s="42" t="s">
        <v>208</v>
      </c>
      <c r="E49" s="42" t="s">
        <v>204</v>
      </c>
      <c r="F49" s="53"/>
      <c r="G49" s="51" t="s">
        <v>271</v>
      </c>
      <c r="H49" s="68">
        <v>14516476</v>
      </c>
      <c r="I49" s="68">
        <v>14395488</v>
      </c>
      <c r="J49" s="68">
        <v>0</v>
      </c>
      <c r="K49" s="68">
        <v>120988</v>
      </c>
      <c r="L49" s="68">
        <v>0</v>
      </c>
      <c r="M49" s="92">
        <v>99.16654703248915</v>
      </c>
      <c r="N49" s="92">
        <v>0</v>
      </c>
      <c r="O49" s="93">
        <v>0.8334529675108476</v>
      </c>
    </row>
    <row r="50" spans="1:15" ht="12.75">
      <c r="A50" s="41" t="s">
        <v>202</v>
      </c>
      <c r="B50" s="42" t="s">
        <v>223</v>
      </c>
      <c r="C50" s="42" t="s">
        <v>207</v>
      </c>
      <c r="D50" s="42" t="s">
        <v>208</v>
      </c>
      <c r="E50" s="42" t="s">
        <v>204</v>
      </c>
      <c r="F50" s="53"/>
      <c r="G50" s="51" t="s">
        <v>272</v>
      </c>
      <c r="H50" s="68">
        <v>8986965</v>
      </c>
      <c r="I50" s="68">
        <v>6433737</v>
      </c>
      <c r="J50" s="68">
        <v>2122407</v>
      </c>
      <c r="K50" s="68">
        <v>430821</v>
      </c>
      <c r="L50" s="68">
        <v>0</v>
      </c>
      <c r="M50" s="92">
        <v>71.58965234648183</v>
      </c>
      <c r="N50" s="92">
        <v>23.616504570786688</v>
      </c>
      <c r="O50" s="93">
        <v>4.793843082731489</v>
      </c>
    </row>
    <row r="51" spans="1:15" ht="12.75">
      <c r="A51" s="41" t="s">
        <v>202</v>
      </c>
      <c r="B51" s="42" t="s">
        <v>221</v>
      </c>
      <c r="C51" s="42" t="s">
        <v>207</v>
      </c>
      <c r="D51" s="42" t="s">
        <v>208</v>
      </c>
      <c r="E51" s="42" t="s">
        <v>204</v>
      </c>
      <c r="F51" s="53"/>
      <c r="G51" s="51" t="s">
        <v>273</v>
      </c>
      <c r="H51" s="68">
        <v>2545065</v>
      </c>
      <c r="I51" s="68">
        <v>2383892</v>
      </c>
      <c r="J51" s="68">
        <v>0</v>
      </c>
      <c r="K51" s="68">
        <v>161173</v>
      </c>
      <c r="L51" s="68">
        <v>0</v>
      </c>
      <c r="M51" s="92">
        <v>93.66723443212649</v>
      </c>
      <c r="N51" s="92">
        <v>0</v>
      </c>
      <c r="O51" s="93">
        <v>6.332765567873512</v>
      </c>
    </row>
    <row r="52" spans="1:15" ht="12.75">
      <c r="A52" s="41" t="s">
        <v>202</v>
      </c>
      <c r="B52" s="42" t="s">
        <v>202</v>
      </c>
      <c r="C52" s="42" t="s">
        <v>202</v>
      </c>
      <c r="D52" s="42" t="s">
        <v>208</v>
      </c>
      <c r="E52" s="42" t="s">
        <v>204</v>
      </c>
      <c r="F52" s="53"/>
      <c r="G52" s="51" t="s">
        <v>274</v>
      </c>
      <c r="H52" s="68">
        <v>12806285</v>
      </c>
      <c r="I52" s="68">
        <v>10054212</v>
      </c>
      <c r="J52" s="68">
        <v>1880011</v>
      </c>
      <c r="K52" s="68">
        <v>872062</v>
      </c>
      <c r="L52" s="68">
        <v>0</v>
      </c>
      <c r="M52" s="92">
        <v>78.50998162230498</v>
      </c>
      <c r="N52" s="92">
        <v>14.680377642696534</v>
      </c>
      <c r="O52" s="93">
        <v>6.809640734998479</v>
      </c>
    </row>
    <row r="53" spans="1:15" ht="12.75">
      <c r="A53" s="41" t="s">
        <v>202</v>
      </c>
      <c r="B53" s="42" t="s">
        <v>211</v>
      </c>
      <c r="C53" s="42" t="s">
        <v>207</v>
      </c>
      <c r="D53" s="42" t="s">
        <v>208</v>
      </c>
      <c r="E53" s="42" t="s">
        <v>204</v>
      </c>
      <c r="F53" s="53"/>
      <c r="G53" s="51" t="s">
        <v>275</v>
      </c>
      <c r="H53" s="68">
        <v>23790999</v>
      </c>
      <c r="I53" s="68">
        <v>22070465</v>
      </c>
      <c r="J53" s="68">
        <v>0</v>
      </c>
      <c r="K53" s="68">
        <v>1720534</v>
      </c>
      <c r="L53" s="68">
        <v>0</v>
      </c>
      <c r="M53" s="92">
        <v>92.76813050179187</v>
      </c>
      <c r="N53" s="92">
        <v>0</v>
      </c>
      <c r="O53" s="93">
        <v>7.231869498208125</v>
      </c>
    </row>
    <row r="54" spans="1:15" ht="12.75">
      <c r="A54" s="41" t="s">
        <v>202</v>
      </c>
      <c r="B54" s="42" t="s">
        <v>215</v>
      </c>
      <c r="C54" s="42" t="s">
        <v>207</v>
      </c>
      <c r="D54" s="42" t="s">
        <v>208</v>
      </c>
      <c r="E54" s="42" t="s">
        <v>204</v>
      </c>
      <c r="F54" s="53"/>
      <c r="G54" s="51" t="s">
        <v>276</v>
      </c>
      <c r="H54" s="68">
        <v>10776503</v>
      </c>
      <c r="I54" s="68">
        <v>8744674</v>
      </c>
      <c r="J54" s="68">
        <v>1088798</v>
      </c>
      <c r="K54" s="68">
        <v>943031</v>
      </c>
      <c r="L54" s="68">
        <v>0</v>
      </c>
      <c r="M54" s="92">
        <v>81.14574830072428</v>
      </c>
      <c r="N54" s="92">
        <v>10.103444503286456</v>
      </c>
      <c r="O54" s="93">
        <v>8.750807195989275</v>
      </c>
    </row>
    <row r="55" spans="1:15" ht="12.75">
      <c r="A55" s="41" t="s">
        <v>202</v>
      </c>
      <c r="B55" s="42" t="s">
        <v>247</v>
      </c>
      <c r="C55" s="42" t="s">
        <v>202</v>
      </c>
      <c r="D55" s="42" t="s">
        <v>208</v>
      </c>
      <c r="E55" s="42" t="s">
        <v>204</v>
      </c>
      <c r="F55" s="53"/>
      <c r="G55" s="51" t="s">
        <v>277</v>
      </c>
      <c r="H55" s="68">
        <v>2464019</v>
      </c>
      <c r="I55" s="68">
        <v>1485094</v>
      </c>
      <c r="J55" s="68">
        <v>927034</v>
      </c>
      <c r="K55" s="68">
        <v>51891</v>
      </c>
      <c r="L55" s="68">
        <v>0</v>
      </c>
      <c r="M55" s="92">
        <v>60.271207324294174</v>
      </c>
      <c r="N55" s="92">
        <v>37.62284300567488</v>
      </c>
      <c r="O55" s="93">
        <v>2.1059496700309537</v>
      </c>
    </row>
    <row r="56" spans="1:15" ht="12.75">
      <c r="A56" s="41" t="s">
        <v>202</v>
      </c>
      <c r="B56" s="42" t="s">
        <v>219</v>
      </c>
      <c r="C56" s="42" t="s">
        <v>207</v>
      </c>
      <c r="D56" s="42" t="s">
        <v>208</v>
      </c>
      <c r="E56" s="42" t="s">
        <v>204</v>
      </c>
      <c r="F56" s="53"/>
      <c r="G56" s="51" t="s">
        <v>278</v>
      </c>
      <c r="H56" s="68">
        <v>8947422</v>
      </c>
      <c r="I56" s="68">
        <v>7156967</v>
      </c>
      <c r="J56" s="68">
        <v>1687399</v>
      </c>
      <c r="K56" s="68">
        <v>103056</v>
      </c>
      <c r="L56" s="68">
        <v>0</v>
      </c>
      <c r="M56" s="92">
        <v>79.98915218260633</v>
      </c>
      <c r="N56" s="92">
        <v>18.85905236167468</v>
      </c>
      <c r="O56" s="93">
        <v>1.151795455718977</v>
      </c>
    </row>
    <row r="57" spans="1:15" ht="12.75">
      <c r="A57" s="41" t="s">
        <v>202</v>
      </c>
      <c r="B57" s="42" t="s">
        <v>217</v>
      </c>
      <c r="C57" s="42" t="s">
        <v>207</v>
      </c>
      <c r="D57" s="42" t="s">
        <v>208</v>
      </c>
      <c r="E57" s="42" t="s">
        <v>204</v>
      </c>
      <c r="F57" s="53"/>
      <c r="G57" s="51" t="s">
        <v>279</v>
      </c>
      <c r="H57" s="68">
        <v>1473603</v>
      </c>
      <c r="I57" s="68">
        <v>1408993</v>
      </c>
      <c r="J57" s="68">
        <v>0</v>
      </c>
      <c r="K57" s="68">
        <v>64610</v>
      </c>
      <c r="L57" s="68">
        <v>44759</v>
      </c>
      <c r="M57" s="92">
        <v>95.61550838319411</v>
      </c>
      <c r="N57" s="92">
        <v>0</v>
      </c>
      <c r="O57" s="93">
        <v>4.384491616805883</v>
      </c>
    </row>
    <row r="58" spans="1:15" ht="12.75">
      <c r="A58" s="41" t="s">
        <v>202</v>
      </c>
      <c r="B58" s="42" t="s">
        <v>221</v>
      </c>
      <c r="C58" s="42" t="s">
        <v>202</v>
      </c>
      <c r="D58" s="42" t="s">
        <v>208</v>
      </c>
      <c r="E58" s="42" t="s">
        <v>204</v>
      </c>
      <c r="F58" s="53"/>
      <c r="G58" s="51" t="s">
        <v>280</v>
      </c>
      <c r="H58" s="68">
        <v>9609954</v>
      </c>
      <c r="I58" s="68">
        <v>9013401</v>
      </c>
      <c r="J58" s="68">
        <v>0</v>
      </c>
      <c r="K58" s="68">
        <v>360117</v>
      </c>
      <c r="L58" s="68">
        <v>0</v>
      </c>
      <c r="M58" s="92">
        <v>93.79234281454417</v>
      </c>
      <c r="N58" s="92">
        <v>0</v>
      </c>
      <c r="O58" s="93">
        <v>3.7473332338531486</v>
      </c>
    </row>
    <row r="59" spans="1:15" ht="12.75">
      <c r="A59" s="41" t="s">
        <v>202</v>
      </c>
      <c r="B59" s="42" t="s">
        <v>217</v>
      </c>
      <c r="C59" s="42" t="s">
        <v>202</v>
      </c>
      <c r="D59" s="42" t="s">
        <v>208</v>
      </c>
      <c r="E59" s="42" t="s">
        <v>204</v>
      </c>
      <c r="F59" s="53"/>
      <c r="G59" s="51" t="s">
        <v>281</v>
      </c>
      <c r="H59" s="68">
        <v>4420053</v>
      </c>
      <c r="I59" s="68">
        <v>3371919</v>
      </c>
      <c r="J59" s="68">
        <v>1048134</v>
      </c>
      <c r="K59" s="68">
        <v>0</v>
      </c>
      <c r="L59" s="68">
        <v>0</v>
      </c>
      <c r="M59" s="92">
        <v>76.286845429229</v>
      </c>
      <c r="N59" s="92">
        <v>23.713154570770982</v>
      </c>
      <c r="O59" s="93">
        <v>0</v>
      </c>
    </row>
    <row r="60" spans="1:15" ht="12.75">
      <c r="A60" s="41" t="s">
        <v>202</v>
      </c>
      <c r="B60" s="42" t="s">
        <v>221</v>
      </c>
      <c r="C60" s="42" t="s">
        <v>211</v>
      </c>
      <c r="D60" s="42" t="s">
        <v>208</v>
      </c>
      <c r="E60" s="42" t="s">
        <v>204</v>
      </c>
      <c r="F60" s="53"/>
      <c r="G60" s="51" t="s">
        <v>282</v>
      </c>
      <c r="H60" s="68">
        <v>4407509</v>
      </c>
      <c r="I60" s="68">
        <v>3167226</v>
      </c>
      <c r="J60" s="68">
        <v>827802</v>
      </c>
      <c r="K60" s="68">
        <v>412481</v>
      </c>
      <c r="L60" s="68">
        <v>112224</v>
      </c>
      <c r="M60" s="92">
        <v>71.85977385412032</v>
      </c>
      <c r="N60" s="92">
        <v>18.781629260428055</v>
      </c>
      <c r="O60" s="93">
        <v>9.358596885451623</v>
      </c>
    </row>
    <row r="61" spans="1:15" ht="12.75">
      <c r="A61" s="41" t="s">
        <v>202</v>
      </c>
      <c r="B61" s="42" t="s">
        <v>225</v>
      </c>
      <c r="C61" s="42" t="s">
        <v>207</v>
      </c>
      <c r="D61" s="42" t="s">
        <v>208</v>
      </c>
      <c r="E61" s="42" t="s">
        <v>204</v>
      </c>
      <c r="F61" s="53"/>
      <c r="G61" s="51" t="s">
        <v>283</v>
      </c>
      <c r="H61" s="68">
        <v>8541761</v>
      </c>
      <c r="I61" s="68">
        <v>7431449</v>
      </c>
      <c r="J61" s="68">
        <v>435972</v>
      </c>
      <c r="K61" s="68">
        <v>674340</v>
      </c>
      <c r="L61" s="68">
        <v>0</v>
      </c>
      <c r="M61" s="92">
        <v>87.00136892146713</v>
      </c>
      <c r="N61" s="92">
        <v>5.104006070879295</v>
      </c>
      <c r="O61" s="93">
        <v>7.894625007653574</v>
      </c>
    </row>
    <row r="62" spans="1:15" ht="12.75">
      <c r="A62" s="41" t="s">
        <v>202</v>
      </c>
      <c r="B62" s="42" t="s">
        <v>227</v>
      </c>
      <c r="C62" s="42" t="s">
        <v>207</v>
      </c>
      <c r="D62" s="42" t="s">
        <v>208</v>
      </c>
      <c r="E62" s="42" t="s">
        <v>204</v>
      </c>
      <c r="F62" s="53"/>
      <c r="G62" s="51" t="s">
        <v>284</v>
      </c>
      <c r="H62" s="68">
        <v>25736756</v>
      </c>
      <c r="I62" s="68">
        <v>25715495</v>
      </c>
      <c r="J62" s="68">
        <v>0</v>
      </c>
      <c r="K62" s="68">
        <v>21261</v>
      </c>
      <c r="L62" s="68">
        <v>88515</v>
      </c>
      <c r="M62" s="92">
        <v>99.91739052116748</v>
      </c>
      <c r="N62" s="92">
        <v>0</v>
      </c>
      <c r="O62" s="93">
        <v>0.0826094788325304</v>
      </c>
    </row>
    <row r="63" spans="1:15" ht="12.75">
      <c r="A63" s="41" t="s">
        <v>202</v>
      </c>
      <c r="B63" s="42" t="s">
        <v>221</v>
      </c>
      <c r="C63" s="42" t="s">
        <v>213</v>
      </c>
      <c r="D63" s="42" t="s">
        <v>208</v>
      </c>
      <c r="E63" s="42" t="s">
        <v>204</v>
      </c>
      <c r="F63" s="53"/>
      <c r="G63" s="51" t="s">
        <v>285</v>
      </c>
      <c r="H63" s="68">
        <v>11101709</v>
      </c>
      <c r="I63" s="68">
        <v>6824606</v>
      </c>
      <c r="J63" s="68">
        <v>3762242</v>
      </c>
      <c r="K63" s="68">
        <v>514861</v>
      </c>
      <c r="L63" s="68">
        <v>0</v>
      </c>
      <c r="M63" s="92">
        <v>61.47347223747263</v>
      </c>
      <c r="N63" s="92">
        <v>33.888854409712955</v>
      </c>
      <c r="O63" s="93">
        <v>4.637673352814418</v>
      </c>
    </row>
    <row r="64" spans="1:15" ht="12.75">
      <c r="A64" s="41" t="s">
        <v>202</v>
      </c>
      <c r="B64" s="42" t="s">
        <v>233</v>
      </c>
      <c r="C64" s="42" t="s">
        <v>207</v>
      </c>
      <c r="D64" s="42" t="s">
        <v>208</v>
      </c>
      <c r="E64" s="42" t="s">
        <v>204</v>
      </c>
      <c r="F64" s="53"/>
      <c r="G64" s="51" t="s">
        <v>286</v>
      </c>
      <c r="H64" s="68">
        <v>14282083</v>
      </c>
      <c r="I64" s="68">
        <v>12769076</v>
      </c>
      <c r="J64" s="68">
        <v>1124289</v>
      </c>
      <c r="K64" s="68">
        <v>388718</v>
      </c>
      <c r="L64" s="68">
        <v>0</v>
      </c>
      <c r="M64" s="92">
        <v>89.40625817676595</v>
      </c>
      <c r="N64" s="92">
        <v>7.872023989777961</v>
      </c>
      <c r="O64" s="93">
        <v>2.7217178334560863</v>
      </c>
    </row>
    <row r="65" spans="1:15" ht="12.75">
      <c r="A65" s="41" t="s">
        <v>202</v>
      </c>
      <c r="B65" s="42" t="s">
        <v>235</v>
      </c>
      <c r="C65" s="42" t="s">
        <v>207</v>
      </c>
      <c r="D65" s="42" t="s">
        <v>208</v>
      </c>
      <c r="E65" s="42" t="s">
        <v>204</v>
      </c>
      <c r="F65" s="53"/>
      <c r="G65" s="51" t="s">
        <v>287</v>
      </c>
      <c r="H65" s="68">
        <v>9551742</v>
      </c>
      <c r="I65" s="68">
        <v>9434461</v>
      </c>
      <c r="J65" s="68">
        <v>0</v>
      </c>
      <c r="K65" s="68">
        <v>117281</v>
      </c>
      <c r="L65" s="68">
        <v>373003</v>
      </c>
      <c r="M65" s="92">
        <v>98.77215067157383</v>
      </c>
      <c r="N65" s="92">
        <v>0</v>
      </c>
      <c r="O65" s="93">
        <v>1.2278493284261656</v>
      </c>
    </row>
    <row r="66" spans="1:15" ht="12.75">
      <c r="A66" s="41" t="s">
        <v>202</v>
      </c>
      <c r="B66" s="42" t="s">
        <v>217</v>
      </c>
      <c r="C66" s="42" t="s">
        <v>211</v>
      </c>
      <c r="D66" s="42" t="s">
        <v>208</v>
      </c>
      <c r="E66" s="42" t="s">
        <v>204</v>
      </c>
      <c r="F66" s="53"/>
      <c r="G66" s="51" t="s">
        <v>288</v>
      </c>
      <c r="H66" s="68">
        <v>1784229</v>
      </c>
      <c r="I66" s="68">
        <v>1784229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202</v>
      </c>
      <c r="B67" s="42" t="s">
        <v>202</v>
      </c>
      <c r="C67" s="42" t="s">
        <v>211</v>
      </c>
      <c r="D67" s="42" t="s">
        <v>208</v>
      </c>
      <c r="E67" s="42" t="s">
        <v>204</v>
      </c>
      <c r="F67" s="53"/>
      <c r="G67" s="51" t="s">
        <v>289</v>
      </c>
      <c r="H67" s="68">
        <v>4107306</v>
      </c>
      <c r="I67" s="68">
        <v>1899962</v>
      </c>
      <c r="J67" s="68">
        <v>2165555</v>
      </c>
      <c r="K67" s="68">
        <v>41789</v>
      </c>
      <c r="L67" s="68">
        <v>0</v>
      </c>
      <c r="M67" s="92">
        <v>46.25810689537132</v>
      </c>
      <c r="N67" s="92">
        <v>52.72446221440526</v>
      </c>
      <c r="O67" s="93">
        <v>1.0174308902234215</v>
      </c>
    </row>
    <row r="68" spans="1:15" ht="12.75">
      <c r="A68" s="41" t="s">
        <v>202</v>
      </c>
      <c r="B68" s="42" t="s">
        <v>202</v>
      </c>
      <c r="C68" s="42" t="s">
        <v>213</v>
      </c>
      <c r="D68" s="42" t="s">
        <v>208</v>
      </c>
      <c r="E68" s="42" t="s">
        <v>204</v>
      </c>
      <c r="F68" s="53"/>
      <c r="G68" s="51" t="s">
        <v>290</v>
      </c>
      <c r="H68" s="68">
        <v>3977222</v>
      </c>
      <c r="I68" s="68">
        <v>2308951</v>
      </c>
      <c r="J68" s="68">
        <v>1524356</v>
      </c>
      <c r="K68" s="68">
        <v>143915</v>
      </c>
      <c r="L68" s="68">
        <v>22325</v>
      </c>
      <c r="M68" s="92">
        <v>58.054365584822776</v>
      </c>
      <c r="N68" s="92">
        <v>38.3271539783296</v>
      </c>
      <c r="O68" s="93">
        <v>3.6184804368476287</v>
      </c>
    </row>
    <row r="69" spans="1:15" ht="12.75">
      <c r="A69" s="41" t="s">
        <v>202</v>
      </c>
      <c r="B69" s="42" t="s">
        <v>221</v>
      </c>
      <c r="C69" s="42" t="s">
        <v>215</v>
      </c>
      <c r="D69" s="42" t="s">
        <v>208</v>
      </c>
      <c r="E69" s="42" t="s">
        <v>204</v>
      </c>
      <c r="F69" s="53"/>
      <c r="G69" s="51" t="s">
        <v>291</v>
      </c>
      <c r="H69" s="68">
        <v>2356875</v>
      </c>
      <c r="I69" s="68">
        <v>2356875</v>
      </c>
      <c r="J69" s="68">
        <v>0</v>
      </c>
      <c r="K69" s="68">
        <v>0</v>
      </c>
      <c r="L69" s="68">
        <v>31061</v>
      </c>
      <c r="M69" s="92">
        <v>100</v>
      </c>
      <c r="N69" s="92">
        <v>0</v>
      </c>
      <c r="O69" s="93">
        <v>0</v>
      </c>
    </row>
    <row r="70" spans="1:15" ht="12.75">
      <c r="A70" s="41" t="s">
        <v>202</v>
      </c>
      <c r="B70" s="42" t="s">
        <v>247</v>
      </c>
      <c r="C70" s="42" t="s">
        <v>211</v>
      </c>
      <c r="D70" s="42" t="s">
        <v>208</v>
      </c>
      <c r="E70" s="42" t="s">
        <v>204</v>
      </c>
      <c r="F70" s="53"/>
      <c r="G70" s="51" t="s">
        <v>292</v>
      </c>
      <c r="H70" s="68">
        <v>1053966</v>
      </c>
      <c r="I70" s="68">
        <v>1049265</v>
      </c>
      <c r="J70" s="68">
        <v>0</v>
      </c>
      <c r="K70" s="68">
        <v>4701</v>
      </c>
      <c r="L70" s="68">
        <v>12601</v>
      </c>
      <c r="M70" s="92">
        <v>99.55397043168375</v>
      </c>
      <c r="N70" s="92">
        <v>0</v>
      </c>
      <c r="O70" s="93">
        <v>0.4460295683162455</v>
      </c>
    </row>
    <row r="71" spans="1:15" ht="12.75">
      <c r="A71" s="41" t="s">
        <v>202</v>
      </c>
      <c r="B71" s="42" t="s">
        <v>217</v>
      </c>
      <c r="C71" s="42" t="s">
        <v>213</v>
      </c>
      <c r="D71" s="42" t="s">
        <v>208</v>
      </c>
      <c r="E71" s="42" t="s">
        <v>204</v>
      </c>
      <c r="F71" s="53"/>
      <c r="G71" s="51" t="s">
        <v>293</v>
      </c>
      <c r="H71" s="68">
        <v>2063355</v>
      </c>
      <c r="I71" s="68">
        <v>1849745</v>
      </c>
      <c r="J71" s="68">
        <v>213610</v>
      </c>
      <c r="K71" s="68">
        <v>0</v>
      </c>
      <c r="L71" s="68">
        <v>0</v>
      </c>
      <c r="M71" s="92">
        <v>89.64744312054881</v>
      </c>
      <c r="N71" s="92">
        <v>10.352556879451186</v>
      </c>
      <c r="O71" s="93">
        <v>0</v>
      </c>
    </row>
    <row r="72" spans="1:15" ht="12.75">
      <c r="A72" s="41" t="s">
        <v>202</v>
      </c>
      <c r="B72" s="42" t="s">
        <v>243</v>
      </c>
      <c r="C72" s="42" t="s">
        <v>207</v>
      </c>
      <c r="D72" s="42" t="s">
        <v>208</v>
      </c>
      <c r="E72" s="42" t="s">
        <v>204</v>
      </c>
      <c r="F72" s="53"/>
      <c r="G72" s="51" t="s">
        <v>294</v>
      </c>
      <c r="H72" s="68">
        <v>19790904</v>
      </c>
      <c r="I72" s="68">
        <v>19490475</v>
      </c>
      <c r="J72" s="68">
        <v>0</v>
      </c>
      <c r="K72" s="68">
        <v>300429</v>
      </c>
      <c r="L72" s="68">
        <v>0</v>
      </c>
      <c r="M72" s="92">
        <v>98.48198445103871</v>
      </c>
      <c r="N72" s="92">
        <v>0</v>
      </c>
      <c r="O72" s="93">
        <v>1.5180155489612803</v>
      </c>
    </row>
    <row r="73" spans="1:15" ht="12.75">
      <c r="A73" s="41" t="s">
        <v>202</v>
      </c>
      <c r="B73" s="42" t="s">
        <v>243</v>
      </c>
      <c r="C73" s="42" t="s">
        <v>202</v>
      </c>
      <c r="D73" s="42" t="s">
        <v>208</v>
      </c>
      <c r="E73" s="42" t="s">
        <v>204</v>
      </c>
      <c r="F73" s="53"/>
      <c r="G73" s="51" t="s">
        <v>295</v>
      </c>
      <c r="H73" s="68">
        <v>7904486</v>
      </c>
      <c r="I73" s="68">
        <v>7156790</v>
      </c>
      <c r="J73" s="68">
        <v>747696</v>
      </c>
      <c r="K73" s="68">
        <v>0</v>
      </c>
      <c r="L73" s="68">
        <v>0</v>
      </c>
      <c r="M73" s="92">
        <v>90.54086502272254</v>
      </c>
      <c r="N73" s="92">
        <v>9.45913497727746</v>
      </c>
      <c r="O73" s="93">
        <v>0</v>
      </c>
    </row>
    <row r="74" spans="1:15" ht="12.75">
      <c r="A74" s="41" t="s">
        <v>202</v>
      </c>
      <c r="B74" s="42" t="s">
        <v>225</v>
      </c>
      <c r="C74" s="42" t="s">
        <v>202</v>
      </c>
      <c r="D74" s="42" t="s">
        <v>208</v>
      </c>
      <c r="E74" s="42" t="s">
        <v>204</v>
      </c>
      <c r="F74" s="53"/>
      <c r="G74" s="51" t="s">
        <v>296</v>
      </c>
      <c r="H74" s="68">
        <v>2873144</v>
      </c>
      <c r="I74" s="68">
        <v>2565626</v>
      </c>
      <c r="J74" s="68">
        <v>137722</v>
      </c>
      <c r="K74" s="68">
        <v>169796</v>
      </c>
      <c r="L74" s="68">
        <v>0</v>
      </c>
      <c r="M74" s="92">
        <v>89.2968121333285</v>
      </c>
      <c r="N74" s="92">
        <v>4.793424903172274</v>
      </c>
      <c r="O74" s="93">
        <v>5.909762963499219</v>
      </c>
    </row>
    <row r="75" spans="1:15" ht="12.75">
      <c r="A75" s="41" t="s">
        <v>202</v>
      </c>
      <c r="B75" s="42" t="s">
        <v>247</v>
      </c>
      <c r="C75" s="42" t="s">
        <v>223</v>
      </c>
      <c r="D75" s="42" t="s">
        <v>208</v>
      </c>
      <c r="E75" s="42" t="s">
        <v>204</v>
      </c>
      <c r="F75" s="53"/>
      <c r="G75" s="51" t="s">
        <v>297</v>
      </c>
      <c r="H75" s="68">
        <v>43052124</v>
      </c>
      <c r="I75" s="68">
        <v>34637044</v>
      </c>
      <c r="J75" s="68">
        <v>4512966</v>
      </c>
      <c r="K75" s="68">
        <v>3606281</v>
      </c>
      <c r="L75" s="68">
        <v>0</v>
      </c>
      <c r="M75" s="92">
        <v>80.45374021500078</v>
      </c>
      <c r="N75" s="92">
        <v>10.4825629509011</v>
      </c>
      <c r="O75" s="93">
        <v>8.376546067738726</v>
      </c>
    </row>
    <row r="76" spans="1:15" ht="12.75">
      <c r="A76" s="41" t="s">
        <v>202</v>
      </c>
      <c r="B76" s="42" t="s">
        <v>257</v>
      </c>
      <c r="C76" s="42" t="s">
        <v>207</v>
      </c>
      <c r="D76" s="42" t="s">
        <v>208</v>
      </c>
      <c r="E76" s="42" t="s">
        <v>204</v>
      </c>
      <c r="F76" s="53"/>
      <c r="G76" s="51" t="s">
        <v>298</v>
      </c>
      <c r="H76" s="68">
        <v>2631396</v>
      </c>
      <c r="I76" s="68">
        <v>1929592</v>
      </c>
      <c r="J76" s="68">
        <v>654025</v>
      </c>
      <c r="K76" s="68">
        <v>47779</v>
      </c>
      <c r="L76" s="68">
        <v>33792</v>
      </c>
      <c r="M76" s="92">
        <v>73.32959387336608</v>
      </c>
      <c r="N76" s="92">
        <v>24.854677897207413</v>
      </c>
      <c r="O76" s="93">
        <v>1.8157282294265098</v>
      </c>
    </row>
    <row r="77" spans="1:15" ht="12.75">
      <c r="A77" s="41" t="s">
        <v>202</v>
      </c>
      <c r="B77" s="42" t="s">
        <v>255</v>
      </c>
      <c r="C77" s="42" t="s">
        <v>207</v>
      </c>
      <c r="D77" s="42" t="s">
        <v>208</v>
      </c>
      <c r="E77" s="42" t="s">
        <v>204</v>
      </c>
      <c r="F77" s="53"/>
      <c r="G77" s="51" t="s">
        <v>299</v>
      </c>
      <c r="H77" s="68">
        <v>3414512</v>
      </c>
      <c r="I77" s="68">
        <v>2660008</v>
      </c>
      <c r="J77" s="68">
        <v>616959</v>
      </c>
      <c r="K77" s="68">
        <v>137545</v>
      </c>
      <c r="L77" s="68">
        <v>0</v>
      </c>
      <c r="M77" s="92">
        <v>77.90302098806507</v>
      </c>
      <c r="N77" s="92">
        <v>18.06873134433266</v>
      </c>
      <c r="O77" s="93">
        <v>4.028247667602281</v>
      </c>
    </row>
    <row r="78" spans="1:15" ht="12.75">
      <c r="A78" s="41" t="s">
        <v>202</v>
      </c>
      <c r="B78" s="42" t="s">
        <v>255</v>
      </c>
      <c r="C78" s="42" t="s">
        <v>202</v>
      </c>
      <c r="D78" s="42" t="s">
        <v>208</v>
      </c>
      <c r="E78" s="42" t="s">
        <v>204</v>
      </c>
      <c r="F78" s="53"/>
      <c r="G78" s="51" t="s">
        <v>300</v>
      </c>
      <c r="H78" s="68">
        <v>10737691</v>
      </c>
      <c r="I78" s="68">
        <v>10604916</v>
      </c>
      <c r="J78" s="68">
        <v>0</v>
      </c>
      <c r="K78" s="68">
        <v>132775</v>
      </c>
      <c r="L78" s="68">
        <v>0</v>
      </c>
      <c r="M78" s="92">
        <v>98.76346786287667</v>
      </c>
      <c r="N78" s="92">
        <v>0</v>
      </c>
      <c r="O78" s="93">
        <v>1.236532137123335</v>
      </c>
    </row>
    <row r="79" spans="1:15" ht="12.75">
      <c r="A79" s="41" t="s">
        <v>202</v>
      </c>
      <c r="B79" s="42" t="s">
        <v>257</v>
      </c>
      <c r="C79" s="42" t="s">
        <v>202</v>
      </c>
      <c r="D79" s="42" t="s">
        <v>208</v>
      </c>
      <c r="E79" s="42" t="s">
        <v>204</v>
      </c>
      <c r="F79" s="53"/>
      <c r="G79" s="51" t="s">
        <v>301</v>
      </c>
      <c r="H79" s="68">
        <v>7230961</v>
      </c>
      <c r="I79" s="68">
        <v>5800718</v>
      </c>
      <c r="J79" s="68">
        <v>952903</v>
      </c>
      <c r="K79" s="68">
        <v>477340</v>
      </c>
      <c r="L79" s="68">
        <v>0</v>
      </c>
      <c r="M79" s="92">
        <v>80.22056819280314</v>
      </c>
      <c r="N79" s="92">
        <v>13.178096244745339</v>
      </c>
      <c r="O79" s="93">
        <v>6.60133556245152</v>
      </c>
    </row>
    <row r="80" spans="1:15" s="114" customFormat="1" ht="15">
      <c r="A80" s="122"/>
      <c r="B80" s="123"/>
      <c r="C80" s="123"/>
      <c r="D80" s="123"/>
      <c r="E80" s="123"/>
      <c r="F80" s="124" t="s">
        <v>302</v>
      </c>
      <c r="G80" s="125"/>
      <c r="H80" s="126">
        <v>324349686</v>
      </c>
      <c r="I80" s="126">
        <v>251218943</v>
      </c>
      <c r="J80" s="126">
        <v>71313834</v>
      </c>
      <c r="K80" s="126">
        <v>1816909</v>
      </c>
      <c r="L80" s="126">
        <v>1168310</v>
      </c>
      <c r="M80" s="156">
        <v>77.45311737406769</v>
      </c>
      <c r="N80" s="156">
        <v>21.986712822037386</v>
      </c>
      <c r="O80" s="157">
        <v>0.5601698038949234</v>
      </c>
    </row>
    <row r="81" spans="1:15" ht="12.75">
      <c r="A81" s="41" t="s">
        <v>202</v>
      </c>
      <c r="B81" s="42" t="s">
        <v>207</v>
      </c>
      <c r="C81" s="42" t="s">
        <v>202</v>
      </c>
      <c r="D81" s="42" t="s">
        <v>261</v>
      </c>
      <c r="E81" s="42" t="s">
        <v>204</v>
      </c>
      <c r="F81" s="53"/>
      <c r="G81" s="51" t="s">
        <v>271</v>
      </c>
      <c r="H81" s="68">
        <v>4052349</v>
      </c>
      <c r="I81" s="68">
        <v>4052349</v>
      </c>
      <c r="J81" s="68">
        <v>0</v>
      </c>
      <c r="K81" s="68">
        <v>0</v>
      </c>
      <c r="L81" s="68">
        <v>12384</v>
      </c>
      <c r="M81" s="92">
        <v>100</v>
      </c>
      <c r="N81" s="92">
        <v>0</v>
      </c>
      <c r="O81" s="93">
        <v>0</v>
      </c>
    </row>
    <row r="82" spans="1:15" ht="12.75">
      <c r="A82" s="41" t="s">
        <v>202</v>
      </c>
      <c r="B82" s="42" t="s">
        <v>239</v>
      </c>
      <c r="C82" s="42" t="s">
        <v>207</v>
      </c>
      <c r="D82" s="42" t="s">
        <v>261</v>
      </c>
      <c r="E82" s="42" t="s">
        <v>204</v>
      </c>
      <c r="F82" s="53"/>
      <c r="G82" s="51" t="s">
        <v>303</v>
      </c>
      <c r="H82" s="68">
        <v>4052196</v>
      </c>
      <c r="I82" s="68">
        <v>2985920</v>
      </c>
      <c r="J82" s="68">
        <v>1066276</v>
      </c>
      <c r="K82" s="68">
        <v>0</v>
      </c>
      <c r="L82" s="68">
        <v>42885</v>
      </c>
      <c r="M82" s="92">
        <v>73.6864653141161</v>
      </c>
      <c r="N82" s="92">
        <v>26.313534685883898</v>
      </c>
      <c r="O82" s="93">
        <v>0</v>
      </c>
    </row>
    <row r="83" spans="1:15" ht="12.75">
      <c r="A83" s="41" t="s">
        <v>202</v>
      </c>
      <c r="B83" s="42" t="s">
        <v>223</v>
      </c>
      <c r="C83" s="42" t="s">
        <v>202</v>
      </c>
      <c r="D83" s="42" t="s">
        <v>261</v>
      </c>
      <c r="E83" s="42" t="s">
        <v>204</v>
      </c>
      <c r="F83" s="53"/>
      <c r="G83" s="51" t="s">
        <v>272</v>
      </c>
      <c r="H83" s="68">
        <v>4477454</v>
      </c>
      <c r="I83" s="68">
        <v>2727806</v>
      </c>
      <c r="J83" s="68">
        <v>1634968</v>
      </c>
      <c r="K83" s="68">
        <v>114680</v>
      </c>
      <c r="L83" s="68">
        <v>0</v>
      </c>
      <c r="M83" s="92">
        <v>60.923149629231254</v>
      </c>
      <c r="N83" s="92">
        <v>36.51557335932429</v>
      </c>
      <c r="O83" s="93">
        <v>2.5612770114444503</v>
      </c>
    </row>
    <row r="84" spans="1:15" ht="12.75">
      <c r="A84" s="41" t="s">
        <v>202</v>
      </c>
      <c r="B84" s="42" t="s">
        <v>253</v>
      </c>
      <c r="C84" s="42" t="s">
        <v>202</v>
      </c>
      <c r="D84" s="42" t="s">
        <v>261</v>
      </c>
      <c r="E84" s="42" t="s">
        <v>204</v>
      </c>
      <c r="F84" s="53"/>
      <c r="G84" s="51" t="s">
        <v>304</v>
      </c>
      <c r="H84" s="68">
        <v>2565044</v>
      </c>
      <c r="I84" s="68">
        <v>1771415</v>
      </c>
      <c r="J84" s="68">
        <v>793629</v>
      </c>
      <c r="K84" s="68">
        <v>0</v>
      </c>
      <c r="L84" s="68">
        <v>27934</v>
      </c>
      <c r="M84" s="92">
        <v>69.05982899318687</v>
      </c>
      <c r="N84" s="92">
        <v>30.940171006813138</v>
      </c>
      <c r="O84" s="93">
        <v>0</v>
      </c>
    </row>
    <row r="85" spans="1:15" ht="12.75">
      <c r="A85" s="41" t="s">
        <v>202</v>
      </c>
      <c r="B85" s="42" t="s">
        <v>231</v>
      </c>
      <c r="C85" s="42" t="s">
        <v>207</v>
      </c>
      <c r="D85" s="42" t="s">
        <v>261</v>
      </c>
      <c r="E85" s="42" t="s">
        <v>204</v>
      </c>
      <c r="F85" s="53"/>
      <c r="G85" s="51" t="s">
        <v>305</v>
      </c>
      <c r="H85" s="68">
        <v>4165022</v>
      </c>
      <c r="I85" s="68">
        <v>2469688</v>
      </c>
      <c r="J85" s="68">
        <v>1617381</v>
      </c>
      <c r="K85" s="68">
        <v>77953</v>
      </c>
      <c r="L85" s="68">
        <v>0</v>
      </c>
      <c r="M85" s="92">
        <v>59.29591728447052</v>
      </c>
      <c r="N85" s="92">
        <v>38.83247195332942</v>
      </c>
      <c r="O85" s="93">
        <v>1.8716107622000555</v>
      </c>
    </row>
    <row r="86" spans="1:15" ht="12.75">
      <c r="A86" s="41" t="s">
        <v>202</v>
      </c>
      <c r="B86" s="42" t="s">
        <v>247</v>
      </c>
      <c r="C86" s="42" t="s">
        <v>213</v>
      </c>
      <c r="D86" s="42" t="s">
        <v>261</v>
      </c>
      <c r="E86" s="42" t="s">
        <v>204</v>
      </c>
      <c r="F86" s="53"/>
      <c r="G86" s="51" t="s">
        <v>306</v>
      </c>
      <c r="H86" s="68">
        <v>3654809</v>
      </c>
      <c r="I86" s="68">
        <v>3056930</v>
      </c>
      <c r="J86" s="68">
        <v>572895</v>
      </c>
      <c r="K86" s="68">
        <v>24984</v>
      </c>
      <c r="L86" s="68">
        <v>22918</v>
      </c>
      <c r="M86" s="92">
        <v>83.64130656348937</v>
      </c>
      <c r="N86" s="92">
        <v>15.675100942347466</v>
      </c>
      <c r="O86" s="93">
        <v>0.6835924941631697</v>
      </c>
    </row>
    <row r="87" spans="1:15" ht="12.75">
      <c r="A87" s="41" t="s">
        <v>202</v>
      </c>
      <c r="B87" s="42" t="s">
        <v>251</v>
      </c>
      <c r="C87" s="42" t="s">
        <v>207</v>
      </c>
      <c r="D87" s="42" t="s">
        <v>261</v>
      </c>
      <c r="E87" s="42" t="s">
        <v>204</v>
      </c>
      <c r="F87" s="53"/>
      <c r="G87" s="51" t="s">
        <v>307</v>
      </c>
      <c r="H87" s="68">
        <v>5400901</v>
      </c>
      <c r="I87" s="68">
        <v>4886082</v>
      </c>
      <c r="J87" s="68">
        <v>514819</v>
      </c>
      <c r="K87" s="68">
        <v>0</v>
      </c>
      <c r="L87" s="68">
        <v>0</v>
      </c>
      <c r="M87" s="92">
        <v>90.4679052624738</v>
      </c>
      <c r="N87" s="92">
        <v>9.532094737526203</v>
      </c>
      <c r="O87" s="93">
        <v>0</v>
      </c>
    </row>
    <row r="88" spans="1:15" ht="12.75">
      <c r="A88" s="41" t="s">
        <v>202</v>
      </c>
      <c r="B88" s="42" t="s">
        <v>251</v>
      </c>
      <c r="C88" s="42" t="s">
        <v>202</v>
      </c>
      <c r="D88" s="42" t="s">
        <v>261</v>
      </c>
      <c r="E88" s="42" t="s">
        <v>204</v>
      </c>
      <c r="F88" s="53"/>
      <c r="G88" s="51" t="s">
        <v>308</v>
      </c>
      <c r="H88" s="68">
        <v>11772538</v>
      </c>
      <c r="I88" s="68">
        <v>11167349</v>
      </c>
      <c r="J88" s="68">
        <v>605189</v>
      </c>
      <c r="K88" s="68">
        <v>0</v>
      </c>
      <c r="L88" s="68">
        <v>0</v>
      </c>
      <c r="M88" s="92">
        <v>94.85931580768735</v>
      </c>
      <c r="N88" s="92">
        <v>5.140684192312651</v>
      </c>
      <c r="O88" s="93">
        <v>0</v>
      </c>
    </row>
    <row r="89" spans="1:15" ht="12.75">
      <c r="A89" s="41" t="s">
        <v>202</v>
      </c>
      <c r="B89" s="42" t="s">
        <v>243</v>
      </c>
      <c r="C89" s="42" t="s">
        <v>211</v>
      </c>
      <c r="D89" s="42" t="s">
        <v>261</v>
      </c>
      <c r="E89" s="42" t="s">
        <v>204</v>
      </c>
      <c r="F89" s="53"/>
      <c r="G89" s="51" t="s">
        <v>309</v>
      </c>
      <c r="H89" s="68">
        <v>3224051</v>
      </c>
      <c r="I89" s="68">
        <v>2732641</v>
      </c>
      <c r="J89" s="68">
        <v>491410</v>
      </c>
      <c r="K89" s="68">
        <v>0</v>
      </c>
      <c r="L89" s="68">
        <v>0</v>
      </c>
      <c r="M89" s="92">
        <v>84.75799545354586</v>
      </c>
      <c r="N89" s="92">
        <v>15.242004546454135</v>
      </c>
      <c r="O89" s="93">
        <v>0</v>
      </c>
    </row>
    <row r="90" spans="1:15" ht="12.75">
      <c r="A90" s="41" t="s">
        <v>202</v>
      </c>
      <c r="B90" s="42" t="s">
        <v>233</v>
      </c>
      <c r="C90" s="42" t="s">
        <v>211</v>
      </c>
      <c r="D90" s="42" t="s">
        <v>261</v>
      </c>
      <c r="E90" s="42" t="s">
        <v>204</v>
      </c>
      <c r="F90" s="53"/>
      <c r="G90" s="51" t="s">
        <v>310</v>
      </c>
      <c r="H90" s="68">
        <v>3988483</v>
      </c>
      <c r="I90" s="68">
        <v>3269735</v>
      </c>
      <c r="J90" s="68">
        <v>718748</v>
      </c>
      <c r="K90" s="68">
        <v>0</v>
      </c>
      <c r="L90" s="68">
        <v>0</v>
      </c>
      <c r="M90" s="92">
        <v>81.97941422841717</v>
      </c>
      <c r="N90" s="92">
        <v>18.02058577158283</v>
      </c>
      <c r="O90" s="93">
        <v>0</v>
      </c>
    </row>
    <row r="91" spans="1:15" ht="12.75">
      <c r="A91" s="41" t="s">
        <v>202</v>
      </c>
      <c r="B91" s="42" t="s">
        <v>235</v>
      </c>
      <c r="C91" s="42" t="s">
        <v>202</v>
      </c>
      <c r="D91" s="42" t="s">
        <v>261</v>
      </c>
      <c r="E91" s="42" t="s">
        <v>204</v>
      </c>
      <c r="F91" s="53"/>
      <c r="G91" s="51" t="s">
        <v>311</v>
      </c>
      <c r="H91" s="68">
        <v>3930412</v>
      </c>
      <c r="I91" s="68">
        <v>2749805</v>
      </c>
      <c r="J91" s="68">
        <v>1105525</v>
      </c>
      <c r="K91" s="68">
        <v>75082</v>
      </c>
      <c r="L91" s="68">
        <v>0</v>
      </c>
      <c r="M91" s="92">
        <v>69.96225840955096</v>
      </c>
      <c r="N91" s="92">
        <v>28.127458393674758</v>
      </c>
      <c r="O91" s="93">
        <v>1.9102831967742822</v>
      </c>
    </row>
    <row r="92" spans="1:15" ht="12.75">
      <c r="A92" s="41" t="s">
        <v>202</v>
      </c>
      <c r="B92" s="42" t="s">
        <v>233</v>
      </c>
      <c r="C92" s="42" t="s">
        <v>213</v>
      </c>
      <c r="D92" s="42" t="s">
        <v>261</v>
      </c>
      <c r="E92" s="42" t="s">
        <v>204</v>
      </c>
      <c r="F92" s="53"/>
      <c r="G92" s="51" t="s">
        <v>312</v>
      </c>
      <c r="H92" s="68">
        <v>4174134</v>
      </c>
      <c r="I92" s="68">
        <v>2691403</v>
      </c>
      <c r="J92" s="68">
        <v>1480795</v>
      </c>
      <c r="K92" s="68">
        <v>1936</v>
      </c>
      <c r="L92" s="68">
        <v>6737</v>
      </c>
      <c r="M92" s="92">
        <v>64.47811689802005</v>
      </c>
      <c r="N92" s="92">
        <v>35.47550222393435</v>
      </c>
      <c r="O92" s="93">
        <v>0.046380878045601794</v>
      </c>
    </row>
    <row r="93" spans="1:15" ht="12.75">
      <c r="A93" s="41" t="s">
        <v>202</v>
      </c>
      <c r="B93" s="42" t="s">
        <v>202</v>
      </c>
      <c r="C93" s="42" t="s">
        <v>215</v>
      </c>
      <c r="D93" s="42" t="s">
        <v>261</v>
      </c>
      <c r="E93" s="42" t="s">
        <v>204</v>
      </c>
      <c r="F93" s="53"/>
      <c r="G93" s="51" t="s">
        <v>274</v>
      </c>
      <c r="H93" s="68">
        <v>5495299</v>
      </c>
      <c r="I93" s="68">
        <v>3260470</v>
      </c>
      <c r="J93" s="68">
        <v>2232934</v>
      </c>
      <c r="K93" s="68">
        <v>1895</v>
      </c>
      <c r="L93" s="68">
        <v>62278</v>
      </c>
      <c r="M93" s="92">
        <v>59.33198539333346</v>
      </c>
      <c r="N93" s="92">
        <v>40.63353058677972</v>
      </c>
      <c r="O93" s="93">
        <v>0.034484019886815986</v>
      </c>
    </row>
    <row r="94" spans="1:15" ht="12.75">
      <c r="A94" s="41" t="s">
        <v>202</v>
      </c>
      <c r="B94" s="42" t="s">
        <v>237</v>
      </c>
      <c r="C94" s="42" t="s">
        <v>202</v>
      </c>
      <c r="D94" s="42" t="s">
        <v>261</v>
      </c>
      <c r="E94" s="42" t="s">
        <v>204</v>
      </c>
      <c r="F94" s="53"/>
      <c r="G94" s="51" t="s">
        <v>313</v>
      </c>
      <c r="H94" s="68">
        <v>3538694</v>
      </c>
      <c r="I94" s="68">
        <v>2161290</v>
      </c>
      <c r="J94" s="68">
        <v>1328627</v>
      </c>
      <c r="K94" s="68">
        <v>48777</v>
      </c>
      <c r="L94" s="68">
        <v>0</v>
      </c>
      <c r="M94" s="92">
        <v>61.075922360057135</v>
      </c>
      <c r="N94" s="92">
        <v>37.54568775938242</v>
      </c>
      <c r="O94" s="93">
        <v>1.3783898805604553</v>
      </c>
    </row>
    <row r="95" spans="1:15" ht="12.75">
      <c r="A95" s="41" t="s">
        <v>202</v>
      </c>
      <c r="B95" s="42" t="s">
        <v>211</v>
      </c>
      <c r="C95" s="42" t="s">
        <v>202</v>
      </c>
      <c r="D95" s="42" t="s">
        <v>261</v>
      </c>
      <c r="E95" s="42" t="s">
        <v>204</v>
      </c>
      <c r="F95" s="53"/>
      <c r="G95" s="51" t="s">
        <v>275</v>
      </c>
      <c r="H95" s="68">
        <v>2548358</v>
      </c>
      <c r="I95" s="68">
        <v>2200427</v>
      </c>
      <c r="J95" s="68">
        <v>347931</v>
      </c>
      <c r="K95" s="68">
        <v>0</v>
      </c>
      <c r="L95" s="68">
        <v>0</v>
      </c>
      <c r="M95" s="92">
        <v>86.34685550460335</v>
      </c>
      <c r="N95" s="92">
        <v>13.653144495396644</v>
      </c>
      <c r="O95" s="93">
        <v>0</v>
      </c>
    </row>
    <row r="96" spans="1:15" ht="12.75">
      <c r="A96" s="41" t="s">
        <v>202</v>
      </c>
      <c r="B96" s="42" t="s">
        <v>237</v>
      </c>
      <c r="C96" s="42" t="s">
        <v>211</v>
      </c>
      <c r="D96" s="42" t="s">
        <v>261</v>
      </c>
      <c r="E96" s="42" t="s">
        <v>204</v>
      </c>
      <c r="F96" s="53"/>
      <c r="G96" s="51" t="s">
        <v>314</v>
      </c>
      <c r="H96" s="68">
        <v>3652962</v>
      </c>
      <c r="I96" s="68">
        <v>3190582</v>
      </c>
      <c r="J96" s="68">
        <v>462380</v>
      </c>
      <c r="K96" s="68">
        <v>0</v>
      </c>
      <c r="L96" s="68">
        <v>21731</v>
      </c>
      <c r="M96" s="92">
        <v>87.34232658319468</v>
      </c>
      <c r="N96" s="92">
        <v>12.65767341680532</v>
      </c>
      <c r="O96" s="93">
        <v>0</v>
      </c>
    </row>
    <row r="97" spans="1:15" ht="12.75">
      <c r="A97" s="41" t="s">
        <v>202</v>
      </c>
      <c r="B97" s="42" t="s">
        <v>207</v>
      </c>
      <c r="C97" s="42" t="s">
        <v>211</v>
      </c>
      <c r="D97" s="42" t="s">
        <v>261</v>
      </c>
      <c r="E97" s="42" t="s">
        <v>204</v>
      </c>
      <c r="F97" s="53"/>
      <c r="G97" s="51" t="s">
        <v>315</v>
      </c>
      <c r="H97" s="68">
        <v>4821585</v>
      </c>
      <c r="I97" s="68">
        <v>3723792</v>
      </c>
      <c r="J97" s="68">
        <v>1097793</v>
      </c>
      <c r="K97" s="68">
        <v>0</v>
      </c>
      <c r="L97" s="68">
        <v>0</v>
      </c>
      <c r="M97" s="92">
        <v>77.23169870488647</v>
      </c>
      <c r="N97" s="92">
        <v>22.768301295113535</v>
      </c>
      <c r="O97" s="93">
        <v>0</v>
      </c>
    </row>
    <row r="98" spans="1:15" ht="12.75">
      <c r="A98" s="41" t="s">
        <v>202</v>
      </c>
      <c r="B98" s="42" t="s">
        <v>217</v>
      </c>
      <c r="C98" s="42" t="s">
        <v>215</v>
      </c>
      <c r="D98" s="42" t="s">
        <v>261</v>
      </c>
      <c r="E98" s="42" t="s">
        <v>204</v>
      </c>
      <c r="F98" s="53"/>
      <c r="G98" s="51" t="s">
        <v>316</v>
      </c>
      <c r="H98" s="68">
        <v>3030351</v>
      </c>
      <c r="I98" s="68">
        <v>1825038</v>
      </c>
      <c r="J98" s="68">
        <v>1141527</v>
      </c>
      <c r="K98" s="68">
        <v>63786</v>
      </c>
      <c r="L98" s="68">
        <v>20085</v>
      </c>
      <c r="M98" s="92">
        <v>60.225300633490974</v>
      </c>
      <c r="N98" s="92">
        <v>37.6697946871501</v>
      </c>
      <c r="O98" s="93">
        <v>2.104904679358926</v>
      </c>
    </row>
    <row r="99" spans="1:15" ht="12.75">
      <c r="A99" s="41" t="s">
        <v>202</v>
      </c>
      <c r="B99" s="42" t="s">
        <v>213</v>
      </c>
      <c r="C99" s="42" t="s">
        <v>202</v>
      </c>
      <c r="D99" s="42" t="s">
        <v>261</v>
      </c>
      <c r="E99" s="42" t="s">
        <v>204</v>
      </c>
      <c r="F99" s="53"/>
      <c r="G99" s="51" t="s">
        <v>317</v>
      </c>
      <c r="H99" s="68">
        <v>3065249</v>
      </c>
      <c r="I99" s="68">
        <v>1994033</v>
      </c>
      <c r="J99" s="68">
        <v>1001302</v>
      </c>
      <c r="K99" s="68">
        <v>69914</v>
      </c>
      <c r="L99" s="68">
        <v>9659</v>
      </c>
      <c r="M99" s="92">
        <v>65.05288803617584</v>
      </c>
      <c r="N99" s="92">
        <v>32.66625321466543</v>
      </c>
      <c r="O99" s="93">
        <v>2.2808587491587144</v>
      </c>
    </row>
    <row r="100" spans="1:15" ht="12.75">
      <c r="A100" s="41" t="s">
        <v>202</v>
      </c>
      <c r="B100" s="42" t="s">
        <v>211</v>
      </c>
      <c r="C100" s="42" t="s">
        <v>211</v>
      </c>
      <c r="D100" s="42" t="s">
        <v>261</v>
      </c>
      <c r="E100" s="42" t="s">
        <v>204</v>
      </c>
      <c r="F100" s="53"/>
      <c r="G100" s="51" t="s">
        <v>318</v>
      </c>
      <c r="H100" s="68">
        <v>1650613</v>
      </c>
      <c r="I100" s="68">
        <v>1650613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202</v>
      </c>
      <c r="B101" s="42" t="s">
        <v>217</v>
      </c>
      <c r="C101" s="42" t="s">
        <v>217</v>
      </c>
      <c r="D101" s="42" t="s">
        <v>261</v>
      </c>
      <c r="E101" s="42" t="s">
        <v>204</v>
      </c>
      <c r="F101" s="53"/>
      <c r="G101" s="51" t="s">
        <v>319</v>
      </c>
      <c r="H101" s="68">
        <v>3061092</v>
      </c>
      <c r="I101" s="68">
        <v>1984506</v>
      </c>
      <c r="J101" s="68">
        <v>1076586</v>
      </c>
      <c r="K101" s="68">
        <v>0</v>
      </c>
      <c r="L101" s="68">
        <v>0</v>
      </c>
      <c r="M101" s="92">
        <v>64.83000184247975</v>
      </c>
      <c r="N101" s="92">
        <v>35.169998157520254</v>
      </c>
      <c r="O101" s="93">
        <v>0</v>
      </c>
    </row>
    <row r="102" spans="1:15" ht="12.75">
      <c r="A102" s="41" t="s">
        <v>202</v>
      </c>
      <c r="B102" s="42" t="s">
        <v>251</v>
      </c>
      <c r="C102" s="42" t="s">
        <v>211</v>
      </c>
      <c r="D102" s="42" t="s">
        <v>261</v>
      </c>
      <c r="E102" s="42" t="s">
        <v>204</v>
      </c>
      <c r="F102" s="53"/>
      <c r="G102" s="51" t="s">
        <v>320</v>
      </c>
      <c r="H102" s="68">
        <v>2133319</v>
      </c>
      <c r="I102" s="68">
        <v>1613334</v>
      </c>
      <c r="J102" s="68">
        <v>519985</v>
      </c>
      <c r="K102" s="68">
        <v>0</v>
      </c>
      <c r="L102" s="68">
        <v>0</v>
      </c>
      <c r="M102" s="92">
        <v>75.62553935909257</v>
      </c>
      <c r="N102" s="92">
        <v>24.37446064090743</v>
      </c>
      <c r="O102" s="93">
        <v>0</v>
      </c>
    </row>
    <row r="103" spans="1:15" ht="12.75">
      <c r="A103" s="41" t="s">
        <v>202</v>
      </c>
      <c r="B103" s="42" t="s">
        <v>253</v>
      </c>
      <c r="C103" s="42" t="s">
        <v>211</v>
      </c>
      <c r="D103" s="42" t="s">
        <v>261</v>
      </c>
      <c r="E103" s="42" t="s">
        <v>204</v>
      </c>
      <c r="F103" s="53"/>
      <c r="G103" s="51" t="s">
        <v>321</v>
      </c>
      <c r="H103" s="68">
        <v>5731283</v>
      </c>
      <c r="I103" s="68">
        <v>4470683</v>
      </c>
      <c r="J103" s="68">
        <v>1125325</v>
      </c>
      <c r="K103" s="68">
        <v>135275</v>
      </c>
      <c r="L103" s="68">
        <v>25836</v>
      </c>
      <c r="M103" s="92">
        <v>78.00492490075956</v>
      </c>
      <c r="N103" s="92">
        <v>19.63478334606754</v>
      </c>
      <c r="O103" s="93">
        <v>2.360291753172893</v>
      </c>
    </row>
    <row r="104" spans="1:15" ht="12.75">
      <c r="A104" s="41" t="s">
        <v>202</v>
      </c>
      <c r="B104" s="42" t="s">
        <v>219</v>
      </c>
      <c r="C104" s="42" t="s">
        <v>202</v>
      </c>
      <c r="D104" s="42" t="s">
        <v>261</v>
      </c>
      <c r="E104" s="42" t="s">
        <v>204</v>
      </c>
      <c r="F104" s="53"/>
      <c r="G104" s="51" t="s">
        <v>278</v>
      </c>
      <c r="H104" s="68">
        <v>4833761</v>
      </c>
      <c r="I104" s="68">
        <v>3918461</v>
      </c>
      <c r="J104" s="68">
        <v>795943</v>
      </c>
      <c r="K104" s="68">
        <v>119357</v>
      </c>
      <c r="L104" s="68">
        <v>37273</v>
      </c>
      <c r="M104" s="92">
        <v>81.06443409179725</v>
      </c>
      <c r="N104" s="92">
        <v>16.46632922066275</v>
      </c>
      <c r="O104" s="93">
        <v>2.4692366875399925</v>
      </c>
    </row>
    <row r="105" spans="1:15" ht="12.75">
      <c r="A105" s="41" t="s">
        <v>202</v>
      </c>
      <c r="B105" s="42" t="s">
        <v>221</v>
      </c>
      <c r="C105" s="42" t="s">
        <v>219</v>
      </c>
      <c r="D105" s="42" t="s">
        <v>261</v>
      </c>
      <c r="E105" s="42" t="s">
        <v>204</v>
      </c>
      <c r="F105" s="53"/>
      <c r="G105" s="51" t="s">
        <v>280</v>
      </c>
      <c r="H105" s="68">
        <v>9860283</v>
      </c>
      <c r="I105" s="68">
        <v>6210280</v>
      </c>
      <c r="J105" s="68">
        <v>3464934</v>
      </c>
      <c r="K105" s="68">
        <v>185069</v>
      </c>
      <c r="L105" s="68">
        <v>12970</v>
      </c>
      <c r="M105" s="92">
        <v>62.98277645783594</v>
      </c>
      <c r="N105" s="92">
        <v>35.140309867373986</v>
      </c>
      <c r="O105" s="93">
        <v>1.8769136747900643</v>
      </c>
    </row>
    <row r="106" spans="1:15" ht="12.75">
      <c r="A106" s="41" t="s">
        <v>202</v>
      </c>
      <c r="B106" s="42" t="s">
        <v>251</v>
      </c>
      <c r="C106" s="42" t="s">
        <v>215</v>
      </c>
      <c r="D106" s="42" t="s">
        <v>261</v>
      </c>
      <c r="E106" s="42" t="s">
        <v>204</v>
      </c>
      <c r="F106" s="53"/>
      <c r="G106" s="51" t="s">
        <v>322</v>
      </c>
      <c r="H106" s="68">
        <v>7162124</v>
      </c>
      <c r="I106" s="68">
        <v>7162124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202</v>
      </c>
      <c r="B107" s="42" t="s">
        <v>239</v>
      </c>
      <c r="C107" s="42" t="s">
        <v>202</v>
      </c>
      <c r="D107" s="42" t="s">
        <v>261</v>
      </c>
      <c r="E107" s="42" t="s">
        <v>204</v>
      </c>
      <c r="F107" s="53"/>
      <c r="G107" s="51" t="s">
        <v>323</v>
      </c>
      <c r="H107" s="68">
        <v>2304008</v>
      </c>
      <c r="I107" s="68">
        <v>1920308</v>
      </c>
      <c r="J107" s="68">
        <v>383700</v>
      </c>
      <c r="K107" s="68">
        <v>0</v>
      </c>
      <c r="L107" s="68">
        <v>9512</v>
      </c>
      <c r="M107" s="92">
        <v>83.34641199162502</v>
      </c>
      <c r="N107" s="92">
        <v>16.65358800837497</v>
      </c>
      <c r="O107" s="93">
        <v>0</v>
      </c>
    </row>
    <row r="108" spans="1:15" ht="12.75">
      <c r="A108" s="41" t="s">
        <v>202</v>
      </c>
      <c r="B108" s="42" t="s">
        <v>241</v>
      </c>
      <c r="C108" s="42" t="s">
        <v>207</v>
      </c>
      <c r="D108" s="42" t="s">
        <v>261</v>
      </c>
      <c r="E108" s="42" t="s">
        <v>204</v>
      </c>
      <c r="F108" s="53"/>
      <c r="G108" s="51" t="s">
        <v>324</v>
      </c>
      <c r="H108" s="68">
        <v>4491080</v>
      </c>
      <c r="I108" s="68">
        <v>3381957</v>
      </c>
      <c r="J108" s="68">
        <v>1109123</v>
      </c>
      <c r="K108" s="68">
        <v>0</v>
      </c>
      <c r="L108" s="68">
        <v>0</v>
      </c>
      <c r="M108" s="92">
        <v>75.30386900255618</v>
      </c>
      <c r="N108" s="92">
        <v>24.69613099744382</v>
      </c>
      <c r="O108" s="93">
        <v>0</v>
      </c>
    </row>
    <row r="109" spans="1:15" ht="12.75">
      <c r="A109" s="41" t="s">
        <v>202</v>
      </c>
      <c r="B109" s="42" t="s">
        <v>211</v>
      </c>
      <c r="C109" s="42" t="s">
        <v>213</v>
      </c>
      <c r="D109" s="42" t="s">
        <v>261</v>
      </c>
      <c r="E109" s="42" t="s">
        <v>204</v>
      </c>
      <c r="F109" s="53"/>
      <c r="G109" s="51" t="s">
        <v>325</v>
      </c>
      <c r="H109" s="68">
        <v>2515453</v>
      </c>
      <c r="I109" s="68">
        <v>2110879</v>
      </c>
      <c r="J109" s="68">
        <v>404574</v>
      </c>
      <c r="K109" s="68">
        <v>0</v>
      </c>
      <c r="L109" s="68">
        <v>0</v>
      </c>
      <c r="M109" s="92">
        <v>83.91645560461674</v>
      </c>
      <c r="N109" s="92">
        <v>16.083544395383257</v>
      </c>
      <c r="O109" s="93">
        <v>0</v>
      </c>
    </row>
    <row r="110" spans="1:15" ht="12.75">
      <c r="A110" s="41" t="s">
        <v>202</v>
      </c>
      <c r="B110" s="42" t="s">
        <v>231</v>
      </c>
      <c r="C110" s="42" t="s">
        <v>202</v>
      </c>
      <c r="D110" s="42" t="s">
        <v>261</v>
      </c>
      <c r="E110" s="42" t="s">
        <v>204</v>
      </c>
      <c r="F110" s="53"/>
      <c r="G110" s="51" t="s">
        <v>326</v>
      </c>
      <c r="H110" s="68">
        <v>6117860</v>
      </c>
      <c r="I110" s="68">
        <v>4705180</v>
      </c>
      <c r="J110" s="68">
        <v>1393386</v>
      </c>
      <c r="K110" s="68">
        <v>19294</v>
      </c>
      <c r="L110" s="68">
        <v>0</v>
      </c>
      <c r="M110" s="92">
        <v>76.9089191318533</v>
      </c>
      <c r="N110" s="92">
        <v>22.77570915320063</v>
      </c>
      <c r="O110" s="93">
        <v>0.3153717149460759</v>
      </c>
    </row>
    <row r="111" spans="1:15" ht="12.75">
      <c r="A111" s="41" t="s">
        <v>202</v>
      </c>
      <c r="B111" s="42" t="s">
        <v>223</v>
      </c>
      <c r="C111" s="42" t="s">
        <v>211</v>
      </c>
      <c r="D111" s="42" t="s">
        <v>261</v>
      </c>
      <c r="E111" s="42" t="s">
        <v>204</v>
      </c>
      <c r="F111" s="53"/>
      <c r="G111" s="51" t="s">
        <v>327</v>
      </c>
      <c r="H111" s="68">
        <v>1703795</v>
      </c>
      <c r="I111" s="68">
        <v>1447247</v>
      </c>
      <c r="J111" s="68">
        <v>256548</v>
      </c>
      <c r="K111" s="68">
        <v>0</v>
      </c>
      <c r="L111" s="68">
        <v>63930</v>
      </c>
      <c r="M111" s="92">
        <v>84.94255470875311</v>
      </c>
      <c r="N111" s="92">
        <v>15.057445291246893</v>
      </c>
      <c r="O111" s="93">
        <v>0</v>
      </c>
    </row>
    <row r="112" spans="1:15" ht="12.75">
      <c r="A112" s="41" t="s">
        <v>202</v>
      </c>
      <c r="B112" s="42" t="s">
        <v>223</v>
      </c>
      <c r="C112" s="42" t="s">
        <v>213</v>
      </c>
      <c r="D112" s="42" t="s">
        <v>261</v>
      </c>
      <c r="E112" s="42" t="s">
        <v>204</v>
      </c>
      <c r="F112" s="53"/>
      <c r="G112" s="51" t="s">
        <v>328</v>
      </c>
      <c r="H112" s="68">
        <v>2475944</v>
      </c>
      <c r="I112" s="68">
        <v>2475944</v>
      </c>
      <c r="J112" s="68">
        <v>0</v>
      </c>
      <c r="K112" s="68">
        <v>0</v>
      </c>
      <c r="L112" s="68">
        <v>9175</v>
      </c>
      <c r="M112" s="92">
        <v>100</v>
      </c>
      <c r="N112" s="92">
        <v>0</v>
      </c>
      <c r="O112" s="93">
        <v>0</v>
      </c>
    </row>
    <row r="113" spans="1:15" ht="12.75">
      <c r="A113" s="41" t="s">
        <v>202</v>
      </c>
      <c r="B113" s="42" t="s">
        <v>223</v>
      </c>
      <c r="C113" s="42" t="s">
        <v>215</v>
      </c>
      <c r="D113" s="42" t="s">
        <v>261</v>
      </c>
      <c r="E113" s="42" t="s">
        <v>204</v>
      </c>
      <c r="F113" s="53"/>
      <c r="G113" s="51" t="s">
        <v>329</v>
      </c>
      <c r="H113" s="68">
        <v>2521717</v>
      </c>
      <c r="I113" s="68">
        <v>2063697</v>
      </c>
      <c r="J113" s="68">
        <v>458020</v>
      </c>
      <c r="K113" s="68">
        <v>0</v>
      </c>
      <c r="L113" s="68">
        <v>0</v>
      </c>
      <c r="M113" s="92">
        <v>81.83697853486335</v>
      </c>
      <c r="N113" s="92">
        <v>18.16302146513665</v>
      </c>
      <c r="O113" s="93">
        <v>0</v>
      </c>
    </row>
    <row r="114" spans="1:15" ht="12.75">
      <c r="A114" s="41" t="s">
        <v>202</v>
      </c>
      <c r="B114" s="42" t="s">
        <v>221</v>
      </c>
      <c r="C114" s="42" t="s">
        <v>223</v>
      </c>
      <c r="D114" s="42" t="s">
        <v>261</v>
      </c>
      <c r="E114" s="42" t="s">
        <v>204</v>
      </c>
      <c r="F114" s="53"/>
      <c r="G114" s="51" t="s">
        <v>330</v>
      </c>
      <c r="H114" s="68">
        <v>1153015</v>
      </c>
      <c r="I114" s="68">
        <v>899147</v>
      </c>
      <c r="J114" s="68">
        <v>181324</v>
      </c>
      <c r="K114" s="68">
        <v>72544</v>
      </c>
      <c r="L114" s="68">
        <v>6121</v>
      </c>
      <c r="M114" s="92">
        <v>77.98224654492786</v>
      </c>
      <c r="N114" s="92">
        <v>15.726074682462935</v>
      </c>
      <c r="O114" s="93">
        <v>6.2916787726092025</v>
      </c>
    </row>
    <row r="115" spans="1:15" ht="12.75">
      <c r="A115" s="41" t="s">
        <v>202</v>
      </c>
      <c r="B115" s="42" t="s">
        <v>225</v>
      </c>
      <c r="C115" s="42" t="s">
        <v>213</v>
      </c>
      <c r="D115" s="42" t="s">
        <v>261</v>
      </c>
      <c r="E115" s="42" t="s">
        <v>204</v>
      </c>
      <c r="F115" s="53"/>
      <c r="G115" s="51" t="s">
        <v>283</v>
      </c>
      <c r="H115" s="68">
        <v>4391413</v>
      </c>
      <c r="I115" s="68">
        <v>2854060</v>
      </c>
      <c r="J115" s="68">
        <v>1537353</v>
      </c>
      <c r="K115" s="68">
        <v>0</v>
      </c>
      <c r="L115" s="68">
        <v>12669</v>
      </c>
      <c r="M115" s="92">
        <v>64.9918374791895</v>
      </c>
      <c r="N115" s="92">
        <v>35.0081625208105</v>
      </c>
      <c r="O115" s="93">
        <v>0</v>
      </c>
    </row>
    <row r="116" spans="1:15" ht="12.75">
      <c r="A116" s="41" t="s">
        <v>202</v>
      </c>
      <c r="B116" s="42" t="s">
        <v>227</v>
      </c>
      <c r="C116" s="42" t="s">
        <v>202</v>
      </c>
      <c r="D116" s="42" t="s">
        <v>261</v>
      </c>
      <c r="E116" s="42" t="s">
        <v>204</v>
      </c>
      <c r="F116" s="53"/>
      <c r="G116" s="51" t="s">
        <v>284</v>
      </c>
      <c r="H116" s="68">
        <v>2976916</v>
      </c>
      <c r="I116" s="68">
        <v>2976916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202</v>
      </c>
      <c r="B117" s="42" t="s">
        <v>202</v>
      </c>
      <c r="C117" s="42" t="s">
        <v>217</v>
      </c>
      <c r="D117" s="42" t="s">
        <v>261</v>
      </c>
      <c r="E117" s="42" t="s">
        <v>204</v>
      </c>
      <c r="F117" s="53"/>
      <c r="G117" s="51" t="s">
        <v>331</v>
      </c>
      <c r="H117" s="68">
        <v>5032456</v>
      </c>
      <c r="I117" s="68">
        <v>3742526</v>
      </c>
      <c r="J117" s="68">
        <v>1280084</v>
      </c>
      <c r="K117" s="68">
        <v>9846</v>
      </c>
      <c r="L117" s="68">
        <v>30546</v>
      </c>
      <c r="M117" s="92">
        <v>74.36778384152788</v>
      </c>
      <c r="N117" s="92">
        <v>25.436566161730973</v>
      </c>
      <c r="O117" s="93">
        <v>0.1956499967411538</v>
      </c>
    </row>
    <row r="118" spans="1:15" ht="12.75">
      <c r="A118" s="41" t="s">
        <v>202</v>
      </c>
      <c r="B118" s="42" t="s">
        <v>241</v>
      </c>
      <c r="C118" s="42" t="s">
        <v>202</v>
      </c>
      <c r="D118" s="42" t="s">
        <v>261</v>
      </c>
      <c r="E118" s="42" t="s">
        <v>204</v>
      </c>
      <c r="F118" s="53"/>
      <c r="G118" s="51" t="s">
        <v>332</v>
      </c>
      <c r="H118" s="68">
        <v>3145049</v>
      </c>
      <c r="I118" s="68">
        <v>3077196</v>
      </c>
      <c r="J118" s="68">
        <v>53032</v>
      </c>
      <c r="K118" s="68">
        <v>14821</v>
      </c>
      <c r="L118" s="68">
        <v>24914</v>
      </c>
      <c r="M118" s="92">
        <v>97.84254553744631</v>
      </c>
      <c r="N118" s="92">
        <v>1.6862058428978373</v>
      </c>
      <c r="O118" s="93">
        <v>0.4712486196558464</v>
      </c>
    </row>
    <row r="119" spans="1:15" ht="12.75">
      <c r="A119" s="41" t="s">
        <v>202</v>
      </c>
      <c r="B119" s="42" t="s">
        <v>243</v>
      </c>
      <c r="C119" s="42" t="s">
        <v>215</v>
      </c>
      <c r="D119" s="42" t="s">
        <v>261</v>
      </c>
      <c r="E119" s="42" t="s">
        <v>204</v>
      </c>
      <c r="F119" s="53"/>
      <c r="G119" s="51" t="s">
        <v>333</v>
      </c>
      <c r="H119" s="68">
        <v>5271965</v>
      </c>
      <c r="I119" s="68">
        <v>4046184</v>
      </c>
      <c r="J119" s="68">
        <v>1223236</v>
      </c>
      <c r="K119" s="68">
        <v>2545</v>
      </c>
      <c r="L119" s="68">
        <v>0</v>
      </c>
      <c r="M119" s="92">
        <v>76.74906794715064</v>
      </c>
      <c r="N119" s="92">
        <v>23.20265783251596</v>
      </c>
      <c r="O119" s="93">
        <v>0.048274220333405095</v>
      </c>
    </row>
    <row r="120" spans="1:15" ht="12.75">
      <c r="A120" s="41" t="s">
        <v>202</v>
      </c>
      <c r="B120" s="42" t="s">
        <v>219</v>
      </c>
      <c r="C120" s="42" t="s">
        <v>213</v>
      </c>
      <c r="D120" s="42" t="s">
        <v>261</v>
      </c>
      <c r="E120" s="42" t="s">
        <v>204</v>
      </c>
      <c r="F120" s="53"/>
      <c r="G120" s="51" t="s">
        <v>334</v>
      </c>
      <c r="H120" s="68">
        <v>2770125</v>
      </c>
      <c r="I120" s="68">
        <v>1983064</v>
      </c>
      <c r="J120" s="68">
        <v>733879</v>
      </c>
      <c r="K120" s="68">
        <v>53182</v>
      </c>
      <c r="L120" s="68">
        <v>29800</v>
      </c>
      <c r="M120" s="92">
        <v>71.58752763864446</v>
      </c>
      <c r="N120" s="92">
        <v>26.492631198953116</v>
      </c>
      <c r="O120" s="93">
        <v>1.9198411624024185</v>
      </c>
    </row>
    <row r="121" spans="1:15" ht="12.75">
      <c r="A121" s="41" t="s">
        <v>202</v>
      </c>
      <c r="B121" s="42" t="s">
        <v>215</v>
      </c>
      <c r="C121" s="42" t="s">
        <v>211</v>
      </c>
      <c r="D121" s="42" t="s">
        <v>261</v>
      </c>
      <c r="E121" s="42" t="s">
        <v>204</v>
      </c>
      <c r="F121" s="53"/>
      <c r="G121" s="51" t="s">
        <v>335</v>
      </c>
      <c r="H121" s="68">
        <v>2423485</v>
      </c>
      <c r="I121" s="68">
        <v>1947171</v>
      </c>
      <c r="J121" s="68">
        <v>476314</v>
      </c>
      <c r="K121" s="68">
        <v>0</v>
      </c>
      <c r="L121" s="68">
        <v>0</v>
      </c>
      <c r="M121" s="92">
        <v>80.34590682426341</v>
      </c>
      <c r="N121" s="92">
        <v>19.654093175736595</v>
      </c>
      <c r="O121" s="93">
        <v>0</v>
      </c>
    </row>
    <row r="122" spans="1:15" ht="12.75">
      <c r="A122" s="41" t="s">
        <v>202</v>
      </c>
      <c r="B122" s="42" t="s">
        <v>251</v>
      </c>
      <c r="C122" s="42" t="s">
        <v>217</v>
      </c>
      <c r="D122" s="42" t="s">
        <v>261</v>
      </c>
      <c r="E122" s="42" t="s">
        <v>204</v>
      </c>
      <c r="F122" s="53"/>
      <c r="G122" s="51" t="s">
        <v>336</v>
      </c>
      <c r="H122" s="68">
        <v>2317434</v>
      </c>
      <c r="I122" s="68">
        <v>1993355</v>
      </c>
      <c r="J122" s="68">
        <v>324079</v>
      </c>
      <c r="K122" s="68">
        <v>0</v>
      </c>
      <c r="L122" s="68">
        <v>29417</v>
      </c>
      <c r="M122" s="92">
        <v>86.01561036905474</v>
      </c>
      <c r="N122" s="92">
        <v>13.984389630945259</v>
      </c>
      <c r="O122" s="93">
        <v>0</v>
      </c>
    </row>
    <row r="123" spans="1:15" ht="12.75">
      <c r="A123" s="41" t="s">
        <v>202</v>
      </c>
      <c r="B123" s="42" t="s">
        <v>241</v>
      </c>
      <c r="C123" s="42" t="s">
        <v>211</v>
      </c>
      <c r="D123" s="42" t="s">
        <v>261</v>
      </c>
      <c r="E123" s="42" t="s">
        <v>204</v>
      </c>
      <c r="F123" s="53"/>
      <c r="G123" s="51" t="s">
        <v>337</v>
      </c>
      <c r="H123" s="68">
        <v>7127328</v>
      </c>
      <c r="I123" s="68">
        <v>5651950</v>
      </c>
      <c r="J123" s="68">
        <v>1475378</v>
      </c>
      <c r="K123" s="68">
        <v>0</v>
      </c>
      <c r="L123" s="68">
        <v>80274</v>
      </c>
      <c r="M123" s="92">
        <v>79.29970390025547</v>
      </c>
      <c r="N123" s="92">
        <v>20.700296099744534</v>
      </c>
      <c r="O123" s="93">
        <v>0</v>
      </c>
    </row>
    <row r="124" spans="1:15" ht="12.75">
      <c r="A124" s="41" t="s">
        <v>202</v>
      </c>
      <c r="B124" s="42" t="s">
        <v>223</v>
      </c>
      <c r="C124" s="42" t="s">
        <v>217</v>
      </c>
      <c r="D124" s="42" t="s">
        <v>261</v>
      </c>
      <c r="E124" s="42" t="s">
        <v>204</v>
      </c>
      <c r="F124" s="53"/>
      <c r="G124" s="51" t="s">
        <v>338</v>
      </c>
      <c r="H124" s="68">
        <v>3462623</v>
      </c>
      <c r="I124" s="68">
        <v>2664072</v>
      </c>
      <c r="J124" s="68">
        <v>742461</v>
      </c>
      <c r="K124" s="68">
        <v>56090</v>
      </c>
      <c r="L124" s="68">
        <v>0</v>
      </c>
      <c r="M124" s="92">
        <v>76.93797447772974</v>
      </c>
      <c r="N124" s="92">
        <v>21.44215526784175</v>
      </c>
      <c r="O124" s="93">
        <v>1.619870254428507</v>
      </c>
    </row>
    <row r="125" spans="1:15" ht="12.75">
      <c r="A125" s="41" t="s">
        <v>202</v>
      </c>
      <c r="B125" s="42" t="s">
        <v>215</v>
      </c>
      <c r="C125" s="42" t="s">
        <v>213</v>
      </c>
      <c r="D125" s="42" t="s">
        <v>261</v>
      </c>
      <c r="E125" s="42" t="s">
        <v>204</v>
      </c>
      <c r="F125" s="53"/>
      <c r="G125" s="51" t="s">
        <v>339</v>
      </c>
      <c r="H125" s="68">
        <v>2569978</v>
      </c>
      <c r="I125" s="68">
        <v>1811788</v>
      </c>
      <c r="J125" s="68">
        <v>758190</v>
      </c>
      <c r="K125" s="68">
        <v>0</v>
      </c>
      <c r="L125" s="68">
        <v>0</v>
      </c>
      <c r="M125" s="92">
        <v>70.49819103509836</v>
      </c>
      <c r="N125" s="92">
        <v>29.50180896490164</v>
      </c>
      <c r="O125" s="93">
        <v>0</v>
      </c>
    </row>
    <row r="126" spans="1:15" ht="12.75">
      <c r="A126" s="41" t="s">
        <v>202</v>
      </c>
      <c r="B126" s="42" t="s">
        <v>217</v>
      </c>
      <c r="C126" s="42" t="s">
        <v>219</v>
      </c>
      <c r="D126" s="42" t="s">
        <v>261</v>
      </c>
      <c r="E126" s="42" t="s">
        <v>204</v>
      </c>
      <c r="F126" s="53"/>
      <c r="G126" s="51" t="s">
        <v>340</v>
      </c>
      <c r="H126" s="68">
        <v>5202665</v>
      </c>
      <c r="I126" s="68">
        <v>4680082</v>
      </c>
      <c r="J126" s="68">
        <v>522583</v>
      </c>
      <c r="K126" s="68">
        <v>0</v>
      </c>
      <c r="L126" s="68">
        <v>29295</v>
      </c>
      <c r="M126" s="92">
        <v>89.95547474227152</v>
      </c>
      <c r="N126" s="92">
        <v>10.044525257728491</v>
      </c>
      <c r="O126" s="93">
        <v>0</v>
      </c>
    </row>
    <row r="127" spans="1:15" ht="12.75">
      <c r="A127" s="41" t="s">
        <v>202</v>
      </c>
      <c r="B127" s="42" t="s">
        <v>213</v>
      </c>
      <c r="C127" s="42" t="s">
        <v>211</v>
      </c>
      <c r="D127" s="42" t="s">
        <v>261</v>
      </c>
      <c r="E127" s="42" t="s">
        <v>204</v>
      </c>
      <c r="F127" s="53"/>
      <c r="G127" s="51" t="s">
        <v>341</v>
      </c>
      <c r="H127" s="68">
        <v>4055380</v>
      </c>
      <c r="I127" s="68">
        <v>2937425</v>
      </c>
      <c r="J127" s="68">
        <v>981748</v>
      </c>
      <c r="K127" s="68">
        <v>136207</v>
      </c>
      <c r="L127" s="68">
        <v>0</v>
      </c>
      <c r="M127" s="92">
        <v>72.43279298117562</v>
      </c>
      <c r="N127" s="92">
        <v>24.20853286251843</v>
      </c>
      <c r="O127" s="93">
        <v>3.3586741563059443</v>
      </c>
    </row>
    <row r="128" spans="1:15" ht="12.75">
      <c r="A128" s="41" t="s">
        <v>202</v>
      </c>
      <c r="B128" s="42" t="s">
        <v>221</v>
      </c>
      <c r="C128" s="42" t="s">
        <v>227</v>
      </c>
      <c r="D128" s="42" t="s">
        <v>261</v>
      </c>
      <c r="E128" s="42" t="s">
        <v>204</v>
      </c>
      <c r="F128" s="53"/>
      <c r="G128" s="51" t="s">
        <v>285</v>
      </c>
      <c r="H128" s="68">
        <v>8246733</v>
      </c>
      <c r="I128" s="68">
        <v>6483309</v>
      </c>
      <c r="J128" s="68">
        <v>1716613</v>
      </c>
      <c r="K128" s="68">
        <v>46811</v>
      </c>
      <c r="L128" s="68">
        <v>0</v>
      </c>
      <c r="M128" s="92">
        <v>78.61669584791942</v>
      </c>
      <c r="N128" s="92">
        <v>20.81567330966093</v>
      </c>
      <c r="O128" s="93">
        <v>0.5676308424196588</v>
      </c>
    </row>
    <row r="129" spans="1:15" ht="12.75">
      <c r="A129" s="41" t="s">
        <v>202</v>
      </c>
      <c r="B129" s="42" t="s">
        <v>233</v>
      </c>
      <c r="C129" s="42" t="s">
        <v>217</v>
      </c>
      <c r="D129" s="42" t="s">
        <v>261</v>
      </c>
      <c r="E129" s="42" t="s">
        <v>204</v>
      </c>
      <c r="F129" s="53"/>
      <c r="G129" s="51" t="s">
        <v>286</v>
      </c>
      <c r="H129" s="68">
        <v>7496905</v>
      </c>
      <c r="I129" s="68">
        <v>4942478</v>
      </c>
      <c r="J129" s="68">
        <v>2527557</v>
      </c>
      <c r="K129" s="68">
        <v>26870</v>
      </c>
      <c r="L129" s="68">
        <v>0</v>
      </c>
      <c r="M129" s="92">
        <v>65.9269125058941</v>
      </c>
      <c r="N129" s="92">
        <v>33.714672921692355</v>
      </c>
      <c r="O129" s="93">
        <v>0.35841457241354935</v>
      </c>
    </row>
    <row r="130" spans="1:15" ht="12.75">
      <c r="A130" s="41" t="s">
        <v>202</v>
      </c>
      <c r="B130" s="42" t="s">
        <v>235</v>
      </c>
      <c r="C130" s="42" t="s">
        <v>213</v>
      </c>
      <c r="D130" s="42" t="s">
        <v>261</v>
      </c>
      <c r="E130" s="42" t="s">
        <v>204</v>
      </c>
      <c r="F130" s="53"/>
      <c r="G130" s="51" t="s">
        <v>287</v>
      </c>
      <c r="H130" s="68">
        <v>7719800</v>
      </c>
      <c r="I130" s="68">
        <v>6042504</v>
      </c>
      <c r="J130" s="68">
        <v>1677296</v>
      </c>
      <c r="K130" s="68">
        <v>0</v>
      </c>
      <c r="L130" s="68">
        <v>0</v>
      </c>
      <c r="M130" s="92">
        <v>78.27280499494805</v>
      </c>
      <c r="N130" s="92">
        <v>21.727195005051943</v>
      </c>
      <c r="O130" s="93">
        <v>0</v>
      </c>
    </row>
    <row r="131" spans="1:15" ht="12.75">
      <c r="A131" s="41" t="s">
        <v>202</v>
      </c>
      <c r="B131" s="42" t="s">
        <v>207</v>
      </c>
      <c r="C131" s="42" t="s">
        <v>215</v>
      </c>
      <c r="D131" s="42" t="s">
        <v>261</v>
      </c>
      <c r="E131" s="42" t="s">
        <v>204</v>
      </c>
      <c r="F131" s="53"/>
      <c r="G131" s="51" t="s">
        <v>342</v>
      </c>
      <c r="H131" s="68">
        <v>4627581</v>
      </c>
      <c r="I131" s="68">
        <v>4605526</v>
      </c>
      <c r="J131" s="68">
        <v>0</v>
      </c>
      <c r="K131" s="68">
        <v>22055</v>
      </c>
      <c r="L131" s="68">
        <v>303821</v>
      </c>
      <c r="M131" s="92">
        <v>99.52340110308172</v>
      </c>
      <c r="N131" s="92">
        <v>0</v>
      </c>
      <c r="O131" s="93">
        <v>0.47659889691828194</v>
      </c>
    </row>
    <row r="132" spans="1:15" ht="12.75">
      <c r="A132" s="41" t="s">
        <v>202</v>
      </c>
      <c r="B132" s="42" t="s">
        <v>215</v>
      </c>
      <c r="C132" s="42" t="s">
        <v>215</v>
      </c>
      <c r="D132" s="42" t="s">
        <v>261</v>
      </c>
      <c r="E132" s="42" t="s">
        <v>204</v>
      </c>
      <c r="F132" s="53"/>
      <c r="G132" s="51" t="s">
        <v>343</v>
      </c>
      <c r="H132" s="68">
        <v>2576282</v>
      </c>
      <c r="I132" s="68">
        <v>1642681</v>
      </c>
      <c r="J132" s="68">
        <v>933601</v>
      </c>
      <c r="K132" s="68">
        <v>0</v>
      </c>
      <c r="L132" s="68">
        <v>0</v>
      </c>
      <c r="M132" s="92">
        <v>63.76169223710758</v>
      </c>
      <c r="N132" s="92">
        <v>36.23830776289242</v>
      </c>
      <c r="O132" s="93">
        <v>0</v>
      </c>
    </row>
    <row r="133" spans="1:15" ht="12.75">
      <c r="A133" s="41" t="s">
        <v>202</v>
      </c>
      <c r="B133" s="42" t="s">
        <v>211</v>
      </c>
      <c r="C133" s="42" t="s">
        <v>215</v>
      </c>
      <c r="D133" s="42" t="s">
        <v>261</v>
      </c>
      <c r="E133" s="42" t="s">
        <v>204</v>
      </c>
      <c r="F133" s="53"/>
      <c r="G133" s="51" t="s">
        <v>344</v>
      </c>
      <c r="H133" s="68">
        <v>1977759</v>
      </c>
      <c r="I133" s="68">
        <v>1305439</v>
      </c>
      <c r="J133" s="68">
        <v>645620</v>
      </c>
      <c r="K133" s="68">
        <v>26700</v>
      </c>
      <c r="L133" s="68">
        <v>0</v>
      </c>
      <c r="M133" s="92">
        <v>66.00596938251829</v>
      </c>
      <c r="N133" s="92">
        <v>32.64401779994428</v>
      </c>
      <c r="O133" s="93">
        <v>1.350012817537425</v>
      </c>
    </row>
    <row r="134" spans="1:15" ht="12.75">
      <c r="A134" s="41" t="s">
        <v>202</v>
      </c>
      <c r="B134" s="42" t="s">
        <v>257</v>
      </c>
      <c r="C134" s="42" t="s">
        <v>211</v>
      </c>
      <c r="D134" s="42" t="s">
        <v>261</v>
      </c>
      <c r="E134" s="42" t="s">
        <v>204</v>
      </c>
      <c r="F134" s="53"/>
      <c r="G134" s="51" t="s">
        <v>345</v>
      </c>
      <c r="H134" s="68">
        <v>3787868</v>
      </c>
      <c r="I134" s="68">
        <v>2631147</v>
      </c>
      <c r="J134" s="68">
        <v>1146293</v>
      </c>
      <c r="K134" s="68">
        <v>10428</v>
      </c>
      <c r="L134" s="68">
        <v>20212</v>
      </c>
      <c r="M134" s="92">
        <v>69.46247862913914</v>
      </c>
      <c r="N134" s="92">
        <v>30.26222138680651</v>
      </c>
      <c r="O134" s="93">
        <v>0.2752999840543546</v>
      </c>
    </row>
    <row r="135" spans="1:15" ht="12.75">
      <c r="A135" s="41" t="s">
        <v>202</v>
      </c>
      <c r="B135" s="42" t="s">
        <v>225</v>
      </c>
      <c r="C135" s="42" t="s">
        <v>217</v>
      </c>
      <c r="D135" s="42" t="s">
        <v>261</v>
      </c>
      <c r="E135" s="42" t="s">
        <v>204</v>
      </c>
      <c r="F135" s="53"/>
      <c r="G135" s="51" t="s">
        <v>346</v>
      </c>
      <c r="H135" s="68">
        <v>1252186</v>
      </c>
      <c r="I135" s="68">
        <v>1086843</v>
      </c>
      <c r="J135" s="68">
        <v>165343</v>
      </c>
      <c r="K135" s="68">
        <v>0</v>
      </c>
      <c r="L135" s="68">
        <v>0</v>
      </c>
      <c r="M135" s="92">
        <v>86.79565176419479</v>
      </c>
      <c r="N135" s="92">
        <v>13.204348235805224</v>
      </c>
      <c r="O135" s="93">
        <v>0</v>
      </c>
    </row>
    <row r="136" spans="1:15" ht="12.75">
      <c r="A136" s="41" t="s">
        <v>202</v>
      </c>
      <c r="B136" s="42" t="s">
        <v>217</v>
      </c>
      <c r="C136" s="42" t="s">
        <v>221</v>
      </c>
      <c r="D136" s="42" t="s">
        <v>261</v>
      </c>
      <c r="E136" s="42" t="s">
        <v>204</v>
      </c>
      <c r="F136" s="53"/>
      <c r="G136" s="51" t="s">
        <v>347</v>
      </c>
      <c r="H136" s="68">
        <v>3766930</v>
      </c>
      <c r="I136" s="68">
        <v>2887553</v>
      </c>
      <c r="J136" s="68">
        <v>828624</v>
      </c>
      <c r="K136" s="68">
        <v>50753</v>
      </c>
      <c r="L136" s="68">
        <v>56368</v>
      </c>
      <c r="M136" s="92">
        <v>76.65534002490091</v>
      </c>
      <c r="N136" s="92">
        <v>21.99732939024617</v>
      </c>
      <c r="O136" s="93">
        <v>1.3473305848529173</v>
      </c>
    </row>
    <row r="137" spans="1:15" ht="12.75">
      <c r="A137" s="41" t="s">
        <v>202</v>
      </c>
      <c r="B137" s="42" t="s">
        <v>239</v>
      </c>
      <c r="C137" s="42" t="s">
        <v>211</v>
      </c>
      <c r="D137" s="42" t="s">
        <v>261</v>
      </c>
      <c r="E137" s="42" t="s">
        <v>204</v>
      </c>
      <c r="F137" s="53"/>
      <c r="G137" s="51" t="s">
        <v>348</v>
      </c>
      <c r="H137" s="68">
        <v>4482073</v>
      </c>
      <c r="I137" s="68">
        <v>2593503</v>
      </c>
      <c r="J137" s="68">
        <v>1888570</v>
      </c>
      <c r="K137" s="68">
        <v>0</v>
      </c>
      <c r="L137" s="68">
        <v>0</v>
      </c>
      <c r="M137" s="92">
        <v>57.86391698662649</v>
      </c>
      <c r="N137" s="92">
        <v>42.1360830133735</v>
      </c>
      <c r="O137" s="93">
        <v>0</v>
      </c>
    </row>
    <row r="138" spans="1:15" ht="12.75">
      <c r="A138" s="41" t="s">
        <v>202</v>
      </c>
      <c r="B138" s="42" t="s">
        <v>237</v>
      </c>
      <c r="C138" s="42" t="s">
        <v>217</v>
      </c>
      <c r="D138" s="42" t="s">
        <v>261</v>
      </c>
      <c r="E138" s="42" t="s">
        <v>204</v>
      </c>
      <c r="F138" s="53"/>
      <c r="G138" s="51" t="s">
        <v>349</v>
      </c>
      <c r="H138" s="68">
        <v>3219706</v>
      </c>
      <c r="I138" s="68">
        <v>2883678</v>
      </c>
      <c r="J138" s="68">
        <v>336028</v>
      </c>
      <c r="K138" s="68">
        <v>0</v>
      </c>
      <c r="L138" s="68">
        <v>1000</v>
      </c>
      <c r="M138" s="92">
        <v>89.56339491866649</v>
      </c>
      <c r="N138" s="92">
        <v>10.436605081333514</v>
      </c>
      <c r="O138" s="93">
        <v>0</v>
      </c>
    </row>
    <row r="139" spans="1:15" ht="12.75">
      <c r="A139" s="41" t="s">
        <v>202</v>
      </c>
      <c r="B139" s="42" t="s">
        <v>227</v>
      </c>
      <c r="C139" s="42" t="s">
        <v>211</v>
      </c>
      <c r="D139" s="42" t="s">
        <v>261</v>
      </c>
      <c r="E139" s="42" t="s">
        <v>204</v>
      </c>
      <c r="F139" s="53"/>
      <c r="G139" s="51" t="s">
        <v>350</v>
      </c>
      <c r="H139" s="68">
        <v>4238870</v>
      </c>
      <c r="I139" s="68">
        <v>4237674</v>
      </c>
      <c r="J139" s="68">
        <v>0</v>
      </c>
      <c r="K139" s="68">
        <v>1196</v>
      </c>
      <c r="L139" s="68">
        <v>0</v>
      </c>
      <c r="M139" s="92">
        <v>99.97178493324871</v>
      </c>
      <c r="N139" s="92">
        <v>0</v>
      </c>
      <c r="O139" s="93">
        <v>0.028215066751280413</v>
      </c>
    </row>
    <row r="140" spans="1:15" ht="12.75">
      <c r="A140" s="41" t="s">
        <v>202</v>
      </c>
      <c r="B140" s="42" t="s">
        <v>223</v>
      </c>
      <c r="C140" s="42" t="s">
        <v>221</v>
      </c>
      <c r="D140" s="42" t="s">
        <v>261</v>
      </c>
      <c r="E140" s="42" t="s">
        <v>204</v>
      </c>
      <c r="F140" s="53"/>
      <c r="G140" s="51" t="s">
        <v>351</v>
      </c>
      <c r="H140" s="68">
        <v>1834205</v>
      </c>
      <c r="I140" s="68">
        <v>1452552</v>
      </c>
      <c r="J140" s="68">
        <v>381653</v>
      </c>
      <c r="K140" s="68">
        <v>0</v>
      </c>
      <c r="L140" s="68">
        <v>8187</v>
      </c>
      <c r="M140" s="92">
        <v>79.1924566774161</v>
      </c>
      <c r="N140" s="92">
        <v>20.8075433225839</v>
      </c>
      <c r="O140" s="93">
        <v>0</v>
      </c>
    </row>
    <row r="141" spans="1:15" ht="12.75">
      <c r="A141" s="41" t="s">
        <v>202</v>
      </c>
      <c r="B141" s="42" t="s">
        <v>225</v>
      </c>
      <c r="C141" s="42" t="s">
        <v>219</v>
      </c>
      <c r="D141" s="42" t="s">
        <v>261</v>
      </c>
      <c r="E141" s="42" t="s">
        <v>204</v>
      </c>
      <c r="F141" s="53"/>
      <c r="G141" s="51" t="s">
        <v>352</v>
      </c>
      <c r="H141" s="68">
        <v>3013869</v>
      </c>
      <c r="I141" s="68">
        <v>2625948</v>
      </c>
      <c r="J141" s="68">
        <v>387921</v>
      </c>
      <c r="K141" s="68">
        <v>0</v>
      </c>
      <c r="L141" s="68">
        <v>72688</v>
      </c>
      <c r="M141" s="92">
        <v>87.12880354122889</v>
      </c>
      <c r="N141" s="92">
        <v>12.8711964587711</v>
      </c>
      <c r="O141" s="93">
        <v>0</v>
      </c>
    </row>
    <row r="142" spans="1:15" ht="12.75">
      <c r="A142" s="41" t="s">
        <v>202</v>
      </c>
      <c r="B142" s="42" t="s">
        <v>217</v>
      </c>
      <c r="C142" s="42" t="s">
        <v>223</v>
      </c>
      <c r="D142" s="42" t="s">
        <v>261</v>
      </c>
      <c r="E142" s="42" t="s">
        <v>204</v>
      </c>
      <c r="F142" s="53"/>
      <c r="G142" s="51" t="s">
        <v>353</v>
      </c>
      <c r="H142" s="68">
        <v>3445298</v>
      </c>
      <c r="I142" s="68">
        <v>2201289</v>
      </c>
      <c r="J142" s="68">
        <v>1204816</v>
      </c>
      <c r="K142" s="68">
        <v>39193</v>
      </c>
      <c r="L142" s="68">
        <v>22514</v>
      </c>
      <c r="M142" s="92">
        <v>63.89255733466307</v>
      </c>
      <c r="N142" s="92">
        <v>34.96986327452662</v>
      </c>
      <c r="O142" s="93">
        <v>1.137579390810316</v>
      </c>
    </row>
    <row r="143" spans="1:15" ht="12.75">
      <c r="A143" s="41" t="s">
        <v>202</v>
      </c>
      <c r="B143" s="42" t="s">
        <v>247</v>
      </c>
      <c r="C143" s="42" t="s">
        <v>219</v>
      </c>
      <c r="D143" s="42" t="s">
        <v>261</v>
      </c>
      <c r="E143" s="42" t="s">
        <v>204</v>
      </c>
      <c r="F143" s="53"/>
      <c r="G143" s="51" t="s">
        <v>354</v>
      </c>
      <c r="H143" s="68">
        <v>3260127</v>
      </c>
      <c r="I143" s="68">
        <v>1924094</v>
      </c>
      <c r="J143" s="68">
        <v>1301489</v>
      </c>
      <c r="K143" s="68">
        <v>34544</v>
      </c>
      <c r="L143" s="68">
        <v>17289</v>
      </c>
      <c r="M143" s="92">
        <v>59.018989137539734</v>
      </c>
      <c r="N143" s="92">
        <v>39.92142023915019</v>
      </c>
      <c r="O143" s="93">
        <v>1.0595906233100736</v>
      </c>
    </row>
    <row r="144" spans="1:15" ht="12.75">
      <c r="A144" s="41" t="s">
        <v>202</v>
      </c>
      <c r="B144" s="42" t="s">
        <v>253</v>
      </c>
      <c r="C144" s="42" t="s">
        <v>213</v>
      </c>
      <c r="D144" s="42" t="s">
        <v>261</v>
      </c>
      <c r="E144" s="42" t="s">
        <v>204</v>
      </c>
      <c r="F144" s="53"/>
      <c r="G144" s="51" t="s">
        <v>355</v>
      </c>
      <c r="H144" s="68">
        <v>4560289</v>
      </c>
      <c r="I144" s="68">
        <v>2872932</v>
      </c>
      <c r="J144" s="68">
        <v>1687357</v>
      </c>
      <c r="K144" s="68">
        <v>0</v>
      </c>
      <c r="L144" s="68">
        <v>0</v>
      </c>
      <c r="M144" s="92">
        <v>62.998902043269624</v>
      </c>
      <c r="N144" s="92">
        <v>37.00109795673037</v>
      </c>
      <c r="O144" s="93">
        <v>0</v>
      </c>
    </row>
    <row r="145" spans="1:15" ht="12.75">
      <c r="A145" s="41" t="s">
        <v>202</v>
      </c>
      <c r="B145" s="42" t="s">
        <v>255</v>
      </c>
      <c r="C145" s="42" t="s">
        <v>215</v>
      </c>
      <c r="D145" s="42" t="s">
        <v>261</v>
      </c>
      <c r="E145" s="42" t="s">
        <v>204</v>
      </c>
      <c r="F145" s="53"/>
      <c r="G145" s="51" t="s">
        <v>356</v>
      </c>
      <c r="H145" s="68">
        <v>3254235</v>
      </c>
      <c r="I145" s="68">
        <v>2864754</v>
      </c>
      <c r="J145" s="68">
        <v>389481</v>
      </c>
      <c r="K145" s="68">
        <v>0</v>
      </c>
      <c r="L145" s="68">
        <v>0</v>
      </c>
      <c r="M145" s="92">
        <v>88.03156502219416</v>
      </c>
      <c r="N145" s="92">
        <v>11.968434977805844</v>
      </c>
      <c r="O145" s="93">
        <v>0</v>
      </c>
    </row>
    <row r="146" spans="1:15" ht="12.75">
      <c r="A146" s="41" t="s">
        <v>202</v>
      </c>
      <c r="B146" s="42" t="s">
        <v>243</v>
      </c>
      <c r="C146" s="42" t="s">
        <v>219</v>
      </c>
      <c r="D146" s="42" t="s">
        <v>261</v>
      </c>
      <c r="E146" s="42" t="s">
        <v>204</v>
      </c>
      <c r="F146" s="53"/>
      <c r="G146" s="51" t="s">
        <v>294</v>
      </c>
      <c r="H146" s="68">
        <v>10178806</v>
      </c>
      <c r="I146" s="68">
        <v>7974971</v>
      </c>
      <c r="J146" s="68">
        <v>2203835</v>
      </c>
      <c r="K146" s="68">
        <v>0</v>
      </c>
      <c r="L146" s="68">
        <v>0</v>
      </c>
      <c r="M146" s="92">
        <v>78.3487866848037</v>
      </c>
      <c r="N146" s="92">
        <v>21.6512133151963</v>
      </c>
      <c r="O146" s="93">
        <v>0</v>
      </c>
    </row>
    <row r="147" spans="1:15" ht="12.75">
      <c r="A147" s="41" t="s">
        <v>202</v>
      </c>
      <c r="B147" s="42" t="s">
        <v>241</v>
      </c>
      <c r="C147" s="42" t="s">
        <v>215</v>
      </c>
      <c r="D147" s="42" t="s">
        <v>261</v>
      </c>
      <c r="E147" s="42" t="s">
        <v>204</v>
      </c>
      <c r="F147" s="53"/>
      <c r="G147" s="51" t="s">
        <v>357</v>
      </c>
      <c r="H147" s="68">
        <v>4137241</v>
      </c>
      <c r="I147" s="68">
        <v>3052183</v>
      </c>
      <c r="J147" s="68">
        <v>1052691</v>
      </c>
      <c r="K147" s="68">
        <v>32367</v>
      </c>
      <c r="L147" s="68">
        <v>0</v>
      </c>
      <c r="M147" s="92">
        <v>73.77339149447664</v>
      </c>
      <c r="N147" s="92">
        <v>25.44427554498275</v>
      </c>
      <c r="O147" s="93">
        <v>0.7823329605406114</v>
      </c>
    </row>
    <row r="148" spans="1:15" ht="12.75">
      <c r="A148" s="41" t="s">
        <v>202</v>
      </c>
      <c r="B148" s="42" t="s">
        <v>247</v>
      </c>
      <c r="C148" s="42" t="s">
        <v>221</v>
      </c>
      <c r="D148" s="42" t="s">
        <v>261</v>
      </c>
      <c r="E148" s="42" t="s">
        <v>204</v>
      </c>
      <c r="F148" s="53"/>
      <c r="G148" s="51" t="s">
        <v>358</v>
      </c>
      <c r="H148" s="68">
        <v>3636968</v>
      </c>
      <c r="I148" s="68">
        <v>2095770</v>
      </c>
      <c r="J148" s="68">
        <v>1373461</v>
      </c>
      <c r="K148" s="68">
        <v>167737</v>
      </c>
      <c r="L148" s="68">
        <v>0</v>
      </c>
      <c r="M148" s="92">
        <v>57.62409787493319</v>
      </c>
      <c r="N148" s="92">
        <v>37.7639011396306</v>
      </c>
      <c r="O148" s="93">
        <v>4.61200098543622</v>
      </c>
    </row>
    <row r="149" spans="1:15" ht="12.75">
      <c r="A149" s="41" t="s">
        <v>202</v>
      </c>
      <c r="B149" s="42" t="s">
        <v>207</v>
      </c>
      <c r="C149" s="42" t="s">
        <v>217</v>
      </c>
      <c r="D149" s="42" t="s">
        <v>261</v>
      </c>
      <c r="E149" s="42" t="s">
        <v>204</v>
      </c>
      <c r="F149" s="53"/>
      <c r="G149" s="51" t="s">
        <v>359</v>
      </c>
      <c r="H149" s="68">
        <v>5256652</v>
      </c>
      <c r="I149" s="68">
        <v>4789027</v>
      </c>
      <c r="J149" s="68">
        <v>447962</v>
      </c>
      <c r="K149" s="68">
        <v>19663</v>
      </c>
      <c r="L149" s="68">
        <v>0</v>
      </c>
      <c r="M149" s="92">
        <v>91.1041286354889</v>
      </c>
      <c r="N149" s="92">
        <v>8.521811982227472</v>
      </c>
      <c r="O149" s="93">
        <v>0.37405938228362845</v>
      </c>
    </row>
    <row r="150" spans="1:15" ht="12.75">
      <c r="A150" s="41" t="s">
        <v>202</v>
      </c>
      <c r="B150" s="42" t="s">
        <v>215</v>
      </c>
      <c r="C150" s="42" t="s">
        <v>217</v>
      </c>
      <c r="D150" s="42" t="s">
        <v>261</v>
      </c>
      <c r="E150" s="42" t="s">
        <v>204</v>
      </c>
      <c r="F150" s="53"/>
      <c r="G150" s="51" t="s">
        <v>360</v>
      </c>
      <c r="H150" s="68">
        <v>2787924</v>
      </c>
      <c r="I150" s="68">
        <v>2184401</v>
      </c>
      <c r="J150" s="68">
        <v>603523</v>
      </c>
      <c r="K150" s="68">
        <v>0</v>
      </c>
      <c r="L150" s="68">
        <v>0</v>
      </c>
      <c r="M150" s="92">
        <v>78.352243461443</v>
      </c>
      <c r="N150" s="92">
        <v>21.647756538557005</v>
      </c>
      <c r="O150" s="93">
        <v>0</v>
      </c>
    </row>
    <row r="151" spans="1:15" ht="12.75">
      <c r="A151" s="41" t="s">
        <v>202</v>
      </c>
      <c r="B151" s="42" t="s">
        <v>249</v>
      </c>
      <c r="C151" s="42" t="s">
        <v>202</v>
      </c>
      <c r="D151" s="42" t="s">
        <v>261</v>
      </c>
      <c r="E151" s="42" t="s">
        <v>204</v>
      </c>
      <c r="F151" s="53"/>
      <c r="G151" s="51" t="s">
        <v>361</v>
      </c>
      <c r="H151" s="68">
        <v>6845970</v>
      </c>
      <c r="I151" s="68">
        <v>4407521</v>
      </c>
      <c r="J151" s="68">
        <v>2429466</v>
      </c>
      <c r="K151" s="68">
        <v>8983</v>
      </c>
      <c r="L151" s="68">
        <v>15324</v>
      </c>
      <c r="M151" s="92">
        <v>64.38124911444251</v>
      </c>
      <c r="N151" s="92">
        <v>35.487535002344444</v>
      </c>
      <c r="O151" s="93">
        <v>0.1312158832130436</v>
      </c>
    </row>
    <row r="152" spans="1:15" ht="12.75">
      <c r="A152" s="41" t="s">
        <v>202</v>
      </c>
      <c r="B152" s="42" t="s">
        <v>245</v>
      </c>
      <c r="C152" s="42" t="s">
        <v>213</v>
      </c>
      <c r="D152" s="42" t="s">
        <v>261</v>
      </c>
      <c r="E152" s="42" t="s">
        <v>204</v>
      </c>
      <c r="F152" s="53"/>
      <c r="G152" s="51" t="s">
        <v>362</v>
      </c>
      <c r="H152" s="68">
        <v>4753616</v>
      </c>
      <c r="I152" s="68">
        <v>3810289</v>
      </c>
      <c r="J152" s="68">
        <v>943327</v>
      </c>
      <c r="K152" s="68">
        <v>0</v>
      </c>
      <c r="L152" s="68">
        <v>0</v>
      </c>
      <c r="M152" s="92">
        <v>80.15559102796692</v>
      </c>
      <c r="N152" s="92">
        <v>19.84440897203308</v>
      </c>
      <c r="O152" s="93">
        <v>0</v>
      </c>
    </row>
    <row r="153" spans="1:15" ht="12.75">
      <c r="A153" s="41" t="s">
        <v>202</v>
      </c>
      <c r="B153" s="42" t="s">
        <v>257</v>
      </c>
      <c r="C153" s="42" t="s">
        <v>215</v>
      </c>
      <c r="D153" s="42" t="s">
        <v>261</v>
      </c>
      <c r="E153" s="42" t="s">
        <v>204</v>
      </c>
      <c r="F153" s="53"/>
      <c r="G153" s="51" t="s">
        <v>363</v>
      </c>
      <c r="H153" s="68">
        <v>3854099</v>
      </c>
      <c r="I153" s="68">
        <v>2891840</v>
      </c>
      <c r="J153" s="68">
        <v>962259</v>
      </c>
      <c r="K153" s="68">
        <v>0</v>
      </c>
      <c r="L153" s="68">
        <v>22564</v>
      </c>
      <c r="M153" s="92">
        <v>75.03284165767408</v>
      </c>
      <c r="N153" s="92">
        <v>24.967158342325924</v>
      </c>
      <c r="O153" s="93">
        <v>0</v>
      </c>
    </row>
    <row r="154" spans="1:15" ht="12.75">
      <c r="A154" s="41" t="s">
        <v>202</v>
      </c>
      <c r="B154" s="42" t="s">
        <v>245</v>
      </c>
      <c r="C154" s="42" t="s">
        <v>215</v>
      </c>
      <c r="D154" s="42" t="s">
        <v>261</v>
      </c>
      <c r="E154" s="42" t="s">
        <v>204</v>
      </c>
      <c r="F154" s="53"/>
      <c r="G154" s="51" t="s">
        <v>364</v>
      </c>
      <c r="H154" s="68">
        <v>4635723</v>
      </c>
      <c r="I154" s="68">
        <v>3002751</v>
      </c>
      <c r="J154" s="68">
        <v>1632972</v>
      </c>
      <c r="K154" s="68">
        <v>0</v>
      </c>
      <c r="L154" s="68">
        <v>0</v>
      </c>
      <c r="M154" s="92">
        <v>64.77416791296633</v>
      </c>
      <c r="N154" s="92">
        <v>35.22583208703367</v>
      </c>
      <c r="O154" s="93">
        <v>0</v>
      </c>
    </row>
    <row r="155" spans="1:15" ht="12.75">
      <c r="A155" s="41" t="s">
        <v>202</v>
      </c>
      <c r="B155" s="42" t="s">
        <v>255</v>
      </c>
      <c r="C155" s="42" t="s">
        <v>219</v>
      </c>
      <c r="D155" s="42" t="s">
        <v>261</v>
      </c>
      <c r="E155" s="42" t="s">
        <v>204</v>
      </c>
      <c r="F155" s="53"/>
      <c r="G155" s="51" t="s">
        <v>300</v>
      </c>
      <c r="H155" s="68">
        <v>3923299</v>
      </c>
      <c r="I155" s="68">
        <v>3366656</v>
      </c>
      <c r="J155" s="68">
        <v>556643</v>
      </c>
      <c r="K155" s="68">
        <v>0</v>
      </c>
      <c r="L155" s="68">
        <v>0</v>
      </c>
      <c r="M155" s="92">
        <v>85.81186394409399</v>
      </c>
      <c r="N155" s="92">
        <v>14.188136055906012</v>
      </c>
      <c r="O155" s="93">
        <v>0</v>
      </c>
    </row>
    <row r="156" spans="1:15" ht="12.75">
      <c r="A156" s="41" t="s">
        <v>202</v>
      </c>
      <c r="B156" s="42" t="s">
        <v>257</v>
      </c>
      <c r="C156" s="42" t="s">
        <v>217</v>
      </c>
      <c r="D156" s="42" t="s">
        <v>261</v>
      </c>
      <c r="E156" s="42" t="s">
        <v>204</v>
      </c>
      <c r="F156" s="53"/>
      <c r="G156" s="51" t="s">
        <v>301</v>
      </c>
      <c r="H156" s="68">
        <v>4062301</v>
      </c>
      <c r="I156" s="68">
        <v>3447995</v>
      </c>
      <c r="J156" s="68">
        <v>567934</v>
      </c>
      <c r="K156" s="68">
        <v>46372</v>
      </c>
      <c r="L156" s="68">
        <v>0</v>
      </c>
      <c r="M156" s="92">
        <v>84.8778807872681</v>
      </c>
      <c r="N156" s="92">
        <v>13.980598680403054</v>
      </c>
      <c r="O156" s="93">
        <v>1.141520532328845</v>
      </c>
    </row>
    <row r="157" spans="1:15" ht="12.75">
      <c r="A157" s="41" t="s">
        <v>202</v>
      </c>
      <c r="B157" s="42" t="s">
        <v>251</v>
      </c>
      <c r="C157" s="42" t="s">
        <v>223</v>
      </c>
      <c r="D157" s="42" t="s">
        <v>261</v>
      </c>
      <c r="E157" s="42" t="s">
        <v>204</v>
      </c>
      <c r="F157" s="53"/>
      <c r="G157" s="51" t="s">
        <v>365</v>
      </c>
      <c r="H157" s="68">
        <v>5099366</v>
      </c>
      <c r="I157" s="68">
        <v>3698086</v>
      </c>
      <c r="J157" s="68">
        <v>1401280</v>
      </c>
      <c r="K157" s="68">
        <v>0</v>
      </c>
      <c r="L157" s="68">
        <v>0</v>
      </c>
      <c r="M157" s="92">
        <v>72.52050549029036</v>
      </c>
      <c r="N157" s="92">
        <v>27.47949450970964</v>
      </c>
      <c r="O157" s="93">
        <v>0</v>
      </c>
    </row>
    <row r="158" spans="1:15" ht="12.75">
      <c r="A158" s="41" t="s">
        <v>202</v>
      </c>
      <c r="B158" s="42" t="s">
        <v>211</v>
      </c>
      <c r="C158" s="42" t="s">
        <v>217</v>
      </c>
      <c r="D158" s="42" t="s">
        <v>261</v>
      </c>
      <c r="E158" s="42" t="s">
        <v>204</v>
      </c>
      <c r="F158" s="53"/>
      <c r="G158" s="51" t="s">
        <v>366</v>
      </c>
      <c r="H158" s="68">
        <v>2344950</v>
      </c>
      <c r="I158" s="68">
        <v>1916645</v>
      </c>
      <c r="J158" s="68">
        <v>428305</v>
      </c>
      <c r="K158" s="68">
        <v>0</v>
      </c>
      <c r="L158" s="68">
        <v>0</v>
      </c>
      <c r="M158" s="92">
        <v>81.73500501076782</v>
      </c>
      <c r="N158" s="92">
        <v>18.264994989232182</v>
      </c>
      <c r="O158" s="93">
        <v>0</v>
      </c>
    </row>
    <row r="159" spans="1:15" s="114" customFormat="1" ht="15">
      <c r="A159" s="122"/>
      <c r="B159" s="123"/>
      <c r="C159" s="123"/>
      <c r="D159" s="123"/>
      <c r="E159" s="123"/>
      <c r="F159" s="124" t="s">
        <v>367</v>
      </c>
      <c r="G159" s="125"/>
      <c r="H159" s="126">
        <v>389505737</v>
      </c>
      <c r="I159" s="126">
        <v>303655762</v>
      </c>
      <c r="J159" s="126">
        <v>76868209</v>
      </c>
      <c r="K159" s="126">
        <v>8974199</v>
      </c>
      <c r="L159" s="126">
        <v>1266320</v>
      </c>
      <c r="M159" s="156">
        <v>77.95925275421554</v>
      </c>
      <c r="N159" s="156">
        <v>19.73480791118617</v>
      </c>
      <c r="O159" s="157">
        <v>2.3039966161011898</v>
      </c>
    </row>
    <row r="160" spans="1:15" ht="12.75">
      <c r="A160" s="41" t="s">
        <v>202</v>
      </c>
      <c r="B160" s="42" t="s">
        <v>253</v>
      </c>
      <c r="C160" s="42" t="s">
        <v>207</v>
      </c>
      <c r="D160" s="42" t="s">
        <v>368</v>
      </c>
      <c r="E160" s="42" t="s">
        <v>204</v>
      </c>
      <c r="F160" s="53"/>
      <c r="G160" s="51" t="s">
        <v>369</v>
      </c>
      <c r="H160" s="68">
        <v>3063657</v>
      </c>
      <c r="I160" s="68">
        <v>2221904</v>
      </c>
      <c r="J160" s="68">
        <v>782616</v>
      </c>
      <c r="K160" s="68">
        <v>59137</v>
      </c>
      <c r="L160" s="68">
        <v>12287</v>
      </c>
      <c r="M160" s="92">
        <v>72.52456786121945</v>
      </c>
      <c r="N160" s="92">
        <v>25.54515730710063</v>
      </c>
      <c r="O160" s="93">
        <v>1.9302748316799172</v>
      </c>
    </row>
    <row r="161" spans="1:15" ht="12.75">
      <c r="A161" s="41" t="s">
        <v>202</v>
      </c>
      <c r="B161" s="42" t="s">
        <v>233</v>
      </c>
      <c r="C161" s="42" t="s">
        <v>202</v>
      </c>
      <c r="D161" s="42" t="s">
        <v>368</v>
      </c>
      <c r="E161" s="42" t="s">
        <v>204</v>
      </c>
      <c r="F161" s="53"/>
      <c r="G161" s="51" t="s">
        <v>370</v>
      </c>
      <c r="H161" s="68">
        <v>6436295</v>
      </c>
      <c r="I161" s="68">
        <v>4201758</v>
      </c>
      <c r="J161" s="68">
        <v>2067612</v>
      </c>
      <c r="K161" s="68">
        <v>166925</v>
      </c>
      <c r="L161" s="68">
        <v>9961</v>
      </c>
      <c r="M161" s="92">
        <v>65.28224700701257</v>
      </c>
      <c r="N161" s="92">
        <v>32.12425782224091</v>
      </c>
      <c r="O161" s="93">
        <v>2.593495170746524</v>
      </c>
    </row>
    <row r="162" spans="1:15" ht="12.75">
      <c r="A162" s="41" t="s">
        <v>202</v>
      </c>
      <c r="B162" s="42" t="s">
        <v>255</v>
      </c>
      <c r="C162" s="42" t="s">
        <v>211</v>
      </c>
      <c r="D162" s="42" t="s">
        <v>368</v>
      </c>
      <c r="E162" s="42" t="s">
        <v>204</v>
      </c>
      <c r="F162" s="53"/>
      <c r="G162" s="51" t="s">
        <v>371</v>
      </c>
      <c r="H162" s="68">
        <v>13006298</v>
      </c>
      <c r="I162" s="68">
        <v>12653919</v>
      </c>
      <c r="J162" s="68">
        <v>0</v>
      </c>
      <c r="K162" s="68">
        <v>352379</v>
      </c>
      <c r="L162" s="68">
        <v>0</v>
      </c>
      <c r="M162" s="92">
        <v>97.29070485698544</v>
      </c>
      <c r="N162" s="92">
        <v>0</v>
      </c>
      <c r="O162" s="93">
        <v>2.709295143014561</v>
      </c>
    </row>
    <row r="163" spans="1:15" ht="12.75">
      <c r="A163" s="41" t="s">
        <v>202</v>
      </c>
      <c r="B163" s="42" t="s">
        <v>215</v>
      </c>
      <c r="C163" s="42" t="s">
        <v>202</v>
      </c>
      <c r="D163" s="42" t="s">
        <v>368</v>
      </c>
      <c r="E163" s="42" t="s">
        <v>204</v>
      </c>
      <c r="F163" s="53"/>
      <c r="G163" s="51" t="s">
        <v>372</v>
      </c>
      <c r="H163" s="68">
        <v>7273405</v>
      </c>
      <c r="I163" s="68">
        <v>3839337</v>
      </c>
      <c r="J163" s="68">
        <v>3146742</v>
      </c>
      <c r="K163" s="68">
        <v>287326</v>
      </c>
      <c r="L163" s="68">
        <v>20627</v>
      </c>
      <c r="M163" s="92">
        <v>52.78596475790912</v>
      </c>
      <c r="N163" s="92">
        <v>43.26367086667111</v>
      </c>
      <c r="O163" s="93">
        <v>3.9503643754197655</v>
      </c>
    </row>
    <row r="164" spans="1:15" ht="12.75">
      <c r="A164" s="41" t="s">
        <v>202</v>
      </c>
      <c r="B164" s="42" t="s">
        <v>249</v>
      </c>
      <c r="C164" s="42" t="s">
        <v>207</v>
      </c>
      <c r="D164" s="42" t="s">
        <v>368</v>
      </c>
      <c r="E164" s="42" t="s">
        <v>204</v>
      </c>
      <c r="F164" s="53"/>
      <c r="G164" s="51" t="s">
        <v>373</v>
      </c>
      <c r="H164" s="68">
        <v>6169400</v>
      </c>
      <c r="I164" s="68">
        <v>5991222</v>
      </c>
      <c r="J164" s="68">
        <v>0</v>
      </c>
      <c r="K164" s="68">
        <v>178178</v>
      </c>
      <c r="L164" s="68">
        <v>20828</v>
      </c>
      <c r="M164" s="92">
        <v>97.11190715466658</v>
      </c>
      <c r="N164" s="92">
        <v>0</v>
      </c>
      <c r="O164" s="93">
        <v>2.8880928453334196</v>
      </c>
    </row>
    <row r="165" spans="1:15" ht="12.75">
      <c r="A165" s="41" t="s">
        <v>202</v>
      </c>
      <c r="B165" s="42" t="s">
        <v>221</v>
      </c>
      <c r="C165" s="42" t="s">
        <v>217</v>
      </c>
      <c r="D165" s="42" t="s">
        <v>368</v>
      </c>
      <c r="E165" s="42" t="s">
        <v>204</v>
      </c>
      <c r="F165" s="53"/>
      <c r="G165" s="51" t="s">
        <v>374</v>
      </c>
      <c r="H165" s="68">
        <v>11196172</v>
      </c>
      <c r="I165" s="68">
        <v>7642742</v>
      </c>
      <c r="J165" s="68">
        <v>3196196</v>
      </c>
      <c r="K165" s="68">
        <v>357234</v>
      </c>
      <c r="L165" s="68">
        <v>0</v>
      </c>
      <c r="M165" s="92">
        <v>68.26209886736288</v>
      </c>
      <c r="N165" s="92">
        <v>28.54722131814338</v>
      </c>
      <c r="O165" s="93">
        <v>3.1906798144937394</v>
      </c>
    </row>
    <row r="166" spans="1:15" ht="12.75">
      <c r="A166" s="41" t="s">
        <v>202</v>
      </c>
      <c r="B166" s="42" t="s">
        <v>237</v>
      </c>
      <c r="C166" s="42" t="s">
        <v>207</v>
      </c>
      <c r="D166" s="42" t="s">
        <v>368</v>
      </c>
      <c r="E166" s="42" t="s">
        <v>204</v>
      </c>
      <c r="F166" s="53"/>
      <c r="G166" s="51" t="s">
        <v>375</v>
      </c>
      <c r="H166" s="68">
        <v>6418874</v>
      </c>
      <c r="I166" s="68">
        <v>4717037</v>
      </c>
      <c r="J166" s="68">
        <v>1477695</v>
      </c>
      <c r="K166" s="68">
        <v>224142</v>
      </c>
      <c r="L166" s="68">
        <v>0</v>
      </c>
      <c r="M166" s="92">
        <v>73.48698541208319</v>
      </c>
      <c r="N166" s="92">
        <v>23.0210937307696</v>
      </c>
      <c r="O166" s="93">
        <v>3.49192085714722</v>
      </c>
    </row>
    <row r="167" spans="1:15" ht="12.75">
      <c r="A167" s="41" t="s">
        <v>202</v>
      </c>
      <c r="B167" s="42" t="s">
        <v>247</v>
      </c>
      <c r="C167" s="42" t="s">
        <v>215</v>
      </c>
      <c r="D167" s="42" t="s">
        <v>368</v>
      </c>
      <c r="E167" s="42" t="s">
        <v>204</v>
      </c>
      <c r="F167" s="53"/>
      <c r="G167" s="51" t="s">
        <v>376</v>
      </c>
      <c r="H167" s="68">
        <v>5102768</v>
      </c>
      <c r="I167" s="68">
        <v>3084531</v>
      </c>
      <c r="J167" s="68">
        <v>1854716</v>
      </c>
      <c r="K167" s="68">
        <v>163521</v>
      </c>
      <c r="L167" s="68">
        <v>15021</v>
      </c>
      <c r="M167" s="92">
        <v>60.44819204008491</v>
      </c>
      <c r="N167" s="92">
        <v>36.34725309871035</v>
      </c>
      <c r="O167" s="93">
        <v>3.204554861204742</v>
      </c>
    </row>
    <row r="168" spans="1:15" ht="12.75">
      <c r="A168" s="41" t="s">
        <v>202</v>
      </c>
      <c r="B168" s="42" t="s">
        <v>213</v>
      </c>
      <c r="C168" s="42" t="s">
        <v>207</v>
      </c>
      <c r="D168" s="42" t="s">
        <v>368</v>
      </c>
      <c r="E168" s="42" t="s">
        <v>204</v>
      </c>
      <c r="F168" s="53"/>
      <c r="G168" s="51" t="s">
        <v>377</v>
      </c>
      <c r="H168" s="68">
        <v>11021432</v>
      </c>
      <c r="I168" s="68">
        <v>9169484</v>
      </c>
      <c r="J168" s="68">
        <v>1517470</v>
      </c>
      <c r="K168" s="68">
        <v>334478</v>
      </c>
      <c r="L168" s="68">
        <v>0</v>
      </c>
      <c r="M168" s="92">
        <v>83.19684774174536</v>
      </c>
      <c r="N168" s="92">
        <v>13.768356053913866</v>
      </c>
      <c r="O168" s="93">
        <v>3.034796204340779</v>
      </c>
    </row>
    <row r="169" spans="1:15" ht="12.75">
      <c r="A169" s="41" t="s">
        <v>202</v>
      </c>
      <c r="B169" s="42" t="s">
        <v>229</v>
      </c>
      <c r="C169" s="42" t="s">
        <v>207</v>
      </c>
      <c r="D169" s="42" t="s">
        <v>368</v>
      </c>
      <c r="E169" s="42" t="s">
        <v>204</v>
      </c>
      <c r="F169" s="53"/>
      <c r="G169" s="51" t="s">
        <v>378</v>
      </c>
      <c r="H169" s="68">
        <v>4981720</v>
      </c>
      <c r="I169" s="68">
        <v>3991559</v>
      </c>
      <c r="J169" s="68">
        <v>966891</v>
      </c>
      <c r="K169" s="68">
        <v>23270</v>
      </c>
      <c r="L169" s="68">
        <v>0</v>
      </c>
      <c r="M169" s="92">
        <v>80.12411375990621</v>
      </c>
      <c r="N169" s="92">
        <v>19.4087784941747</v>
      </c>
      <c r="O169" s="93">
        <v>0.46710774591908016</v>
      </c>
    </row>
    <row r="170" spans="1:15" ht="12.75">
      <c r="A170" s="41" t="s">
        <v>202</v>
      </c>
      <c r="B170" s="42" t="s">
        <v>243</v>
      </c>
      <c r="C170" s="42" t="s">
        <v>213</v>
      </c>
      <c r="D170" s="42" t="s">
        <v>368</v>
      </c>
      <c r="E170" s="42" t="s">
        <v>204</v>
      </c>
      <c r="F170" s="53"/>
      <c r="G170" s="51" t="s">
        <v>379</v>
      </c>
      <c r="H170" s="68">
        <v>5474828</v>
      </c>
      <c r="I170" s="68">
        <v>4117360</v>
      </c>
      <c r="J170" s="68">
        <v>1262127</v>
      </c>
      <c r="K170" s="68">
        <v>95341</v>
      </c>
      <c r="L170" s="68">
        <v>12814</v>
      </c>
      <c r="M170" s="92">
        <v>75.20528498794849</v>
      </c>
      <c r="N170" s="92">
        <v>23.053272175856485</v>
      </c>
      <c r="O170" s="93">
        <v>1.7414428361950365</v>
      </c>
    </row>
    <row r="171" spans="1:15" ht="12.75">
      <c r="A171" s="41" t="s">
        <v>202</v>
      </c>
      <c r="B171" s="42" t="s">
        <v>235</v>
      </c>
      <c r="C171" s="42" t="s">
        <v>211</v>
      </c>
      <c r="D171" s="42" t="s">
        <v>368</v>
      </c>
      <c r="E171" s="42" t="s">
        <v>204</v>
      </c>
      <c r="F171" s="53"/>
      <c r="G171" s="51" t="s">
        <v>380</v>
      </c>
      <c r="H171" s="68">
        <v>8163125</v>
      </c>
      <c r="I171" s="68">
        <v>7654449</v>
      </c>
      <c r="J171" s="68">
        <v>0</v>
      </c>
      <c r="K171" s="68">
        <v>508676</v>
      </c>
      <c r="L171" s="68">
        <v>0</v>
      </c>
      <c r="M171" s="92">
        <v>93.768611898017</v>
      </c>
      <c r="N171" s="92">
        <v>0</v>
      </c>
      <c r="O171" s="93">
        <v>6.231388101983002</v>
      </c>
    </row>
    <row r="172" spans="1:15" ht="12.75">
      <c r="A172" s="41" t="s">
        <v>202</v>
      </c>
      <c r="B172" s="42" t="s">
        <v>251</v>
      </c>
      <c r="C172" s="42" t="s">
        <v>213</v>
      </c>
      <c r="D172" s="42" t="s">
        <v>368</v>
      </c>
      <c r="E172" s="42" t="s">
        <v>204</v>
      </c>
      <c r="F172" s="53"/>
      <c r="G172" s="51" t="s">
        <v>381</v>
      </c>
      <c r="H172" s="68">
        <v>7340599</v>
      </c>
      <c r="I172" s="68">
        <v>6881273</v>
      </c>
      <c r="J172" s="68">
        <v>459326</v>
      </c>
      <c r="K172" s="68">
        <v>0</v>
      </c>
      <c r="L172" s="68">
        <v>0</v>
      </c>
      <c r="M172" s="92">
        <v>93.7426632349758</v>
      </c>
      <c r="N172" s="92">
        <v>6.257336765024217</v>
      </c>
      <c r="O172" s="93">
        <v>0</v>
      </c>
    </row>
    <row r="173" spans="1:15" ht="12.75">
      <c r="A173" s="41" t="s">
        <v>202</v>
      </c>
      <c r="B173" s="42" t="s">
        <v>221</v>
      </c>
      <c r="C173" s="42" t="s">
        <v>221</v>
      </c>
      <c r="D173" s="42" t="s">
        <v>368</v>
      </c>
      <c r="E173" s="42" t="s">
        <v>204</v>
      </c>
      <c r="F173" s="53"/>
      <c r="G173" s="51" t="s">
        <v>382</v>
      </c>
      <c r="H173" s="68">
        <v>4905166</v>
      </c>
      <c r="I173" s="68">
        <v>3562169</v>
      </c>
      <c r="J173" s="68">
        <v>1126161</v>
      </c>
      <c r="K173" s="68">
        <v>216836</v>
      </c>
      <c r="L173" s="68">
        <v>18891</v>
      </c>
      <c r="M173" s="92">
        <v>72.62076349709673</v>
      </c>
      <c r="N173" s="92">
        <v>22.95867255053142</v>
      </c>
      <c r="O173" s="93">
        <v>4.420563952371846</v>
      </c>
    </row>
    <row r="174" spans="1:15" ht="12.75">
      <c r="A174" s="41" t="s">
        <v>202</v>
      </c>
      <c r="B174" s="42" t="s">
        <v>225</v>
      </c>
      <c r="C174" s="42" t="s">
        <v>211</v>
      </c>
      <c r="D174" s="42" t="s">
        <v>368</v>
      </c>
      <c r="E174" s="42" t="s">
        <v>204</v>
      </c>
      <c r="F174" s="53"/>
      <c r="G174" s="51" t="s">
        <v>383</v>
      </c>
      <c r="H174" s="68">
        <v>7593954</v>
      </c>
      <c r="I174" s="68">
        <v>5185762</v>
      </c>
      <c r="J174" s="68">
        <v>2084033</v>
      </c>
      <c r="K174" s="68">
        <v>324159</v>
      </c>
      <c r="L174" s="68">
        <v>23069</v>
      </c>
      <c r="M174" s="92">
        <v>68.28803545557426</v>
      </c>
      <c r="N174" s="92">
        <v>27.443318724343076</v>
      </c>
      <c r="O174" s="93">
        <v>4.26864582008266</v>
      </c>
    </row>
    <row r="175" spans="1:15" ht="12.75">
      <c r="A175" s="41" t="s">
        <v>202</v>
      </c>
      <c r="B175" s="42" t="s">
        <v>219</v>
      </c>
      <c r="C175" s="42" t="s">
        <v>211</v>
      </c>
      <c r="D175" s="42" t="s">
        <v>368</v>
      </c>
      <c r="E175" s="42" t="s">
        <v>204</v>
      </c>
      <c r="F175" s="53"/>
      <c r="G175" s="51" t="s">
        <v>384</v>
      </c>
      <c r="H175" s="68">
        <v>7106416</v>
      </c>
      <c r="I175" s="68">
        <v>4365826</v>
      </c>
      <c r="J175" s="68">
        <v>2630663</v>
      </c>
      <c r="K175" s="68">
        <v>109927</v>
      </c>
      <c r="L175" s="68">
        <v>6757</v>
      </c>
      <c r="M175" s="92">
        <v>61.434990577528815</v>
      </c>
      <c r="N175" s="92">
        <v>37.018139664213294</v>
      </c>
      <c r="O175" s="93">
        <v>1.5468697582578899</v>
      </c>
    </row>
    <row r="176" spans="1:15" ht="12.75">
      <c r="A176" s="41" t="s">
        <v>202</v>
      </c>
      <c r="B176" s="42" t="s">
        <v>229</v>
      </c>
      <c r="C176" s="42" t="s">
        <v>202</v>
      </c>
      <c r="D176" s="42" t="s">
        <v>368</v>
      </c>
      <c r="E176" s="42" t="s">
        <v>204</v>
      </c>
      <c r="F176" s="53"/>
      <c r="G176" s="51" t="s">
        <v>385</v>
      </c>
      <c r="H176" s="68">
        <v>5669746</v>
      </c>
      <c r="I176" s="68">
        <v>3313525</v>
      </c>
      <c r="J176" s="68">
        <v>2179854</v>
      </c>
      <c r="K176" s="68">
        <v>176367</v>
      </c>
      <c r="L176" s="68">
        <v>34468</v>
      </c>
      <c r="M176" s="92">
        <v>58.442212402460356</v>
      </c>
      <c r="N176" s="92">
        <v>38.447119147841896</v>
      </c>
      <c r="O176" s="93">
        <v>3.1106684496977466</v>
      </c>
    </row>
    <row r="177" spans="1:15" ht="12.75">
      <c r="A177" s="41" t="s">
        <v>202</v>
      </c>
      <c r="B177" s="42" t="s">
        <v>229</v>
      </c>
      <c r="C177" s="42" t="s">
        <v>211</v>
      </c>
      <c r="D177" s="42" t="s">
        <v>368</v>
      </c>
      <c r="E177" s="42" t="s">
        <v>204</v>
      </c>
      <c r="F177" s="53"/>
      <c r="G177" s="51" t="s">
        <v>386</v>
      </c>
      <c r="H177" s="68">
        <v>8363662</v>
      </c>
      <c r="I177" s="68">
        <v>7370690</v>
      </c>
      <c r="J177" s="68">
        <v>930672</v>
      </c>
      <c r="K177" s="68">
        <v>62300</v>
      </c>
      <c r="L177" s="68">
        <v>0</v>
      </c>
      <c r="M177" s="92">
        <v>88.12754508730745</v>
      </c>
      <c r="N177" s="92">
        <v>11.127565891591507</v>
      </c>
      <c r="O177" s="93">
        <v>0.744889021101044</v>
      </c>
    </row>
    <row r="178" spans="1:15" ht="12.75">
      <c r="A178" s="41" t="s">
        <v>202</v>
      </c>
      <c r="B178" s="42" t="s">
        <v>247</v>
      </c>
      <c r="C178" s="42" t="s">
        <v>217</v>
      </c>
      <c r="D178" s="42" t="s">
        <v>368</v>
      </c>
      <c r="E178" s="42" t="s">
        <v>204</v>
      </c>
      <c r="F178" s="53"/>
      <c r="G178" s="51" t="s">
        <v>387</v>
      </c>
      <c r="H178" s="68">
        <v>4342577</v>
      </c>
      <c r="I178" s="68">
        <v>3459231</v>
      </c>
      <c r="J178" s="68">
        <v>627506</v>
      </c>
      <c r="K178" s="68">
        <v>255840</v>
      </c>
      <c r="L178" s="68">
        <v>77557</v>
      </c>
      <c r="M178" s="92">
        <v>79.65848389101679</v>
      </c>
      <c r="N178" s="92">
        <v>14.450083441237771</v>
      </c>
      <c r="O178" s="93">
        <v>5.891432667745442</v>
      </c>
    </row>
    <row r="179" spans="1:15" ht="12.75">
      <c r="A179" s="41" t="s">
        <v>202</v>
      </c>
      <c r="B179" s="42" t="s">
        <v>233</v>
      </c>
      <c r="C179" s="42" t="s">
        <v>215</v>
      </c>
      <c r="D179" s="42" t="s">
        <v>368</v>
      </c>
      <c r="E179" s="42" t="s">
        <v>204</v>
      </c>
      <c r="F179" s="53"/>
      <c r="G179" s="51" t="s">
        <v>388</v>
      </c>
      <c r="H179" s="68">
        <v>3526405</v>
      </c>
      <c r="I179" s="68">
        <v>3149300</v>
      </c>
      <c r="J179" s="68">
        <v>363964</v>
      </c>
      <c r="K179" s="68">
        <v>13141</v>
      </c>
      <c r="L179" s="68">
        <v>154908</v>
      </c>
      <c r="M179" s="92">
        <v>89.30624814790133</v>
      </c>
      <c r="N179" s="92">
        <v>10.321106055600533</v>
      </c>
      <c r="O179" s="93">
        <v>0.3726457964981334</v>
      </c>
    </row>
    <row r="180" spans="1:15" ht="12.75">
      <c r="A180" s="41" t="s">
        <v>202</v>
      </c>
      <c r="B180" s="42" t="s">
        <v>221</v>
      </c>
      <c r="C180" s="42" t="s">
        <v>225</v>
      </c>
      <c r="D180" s="42" t="s">
        <v>368</v>
      </c>
      <c r="E180" s="42" t="s">
        <v>204</v>
      </c>
      <c r="F180" s="53"/>
      <c r="G180" s="51" t="s">
        <v>389</v>
      </c>
      <c r="H180" s="68">
        <v>6883942</v>
      </c>
      <c r="I180" s="68">
        <v>4593399</v>
      </c>
      <c r="J180" s="68">
        <v>2244299</v>
      </c>
      <c r="K180" s="68">
        <v>46244</v>
      </c>
      <c r="L180" s="68">
        <v>0</v>
      </c>
      <c r="M180" s="92">
        <v>66.72628851318039</v>
      </c>
      <c r="N180" s="92">
        <v>32.601945222664575</v>
      </c>
      <c r="O180" s="93">
        <v>0.6717662641550437</v>
      </c>
    </row>
    <row r="181" spans="1:15" ht="12.75">
      <c r="A181" s="41" t="s">
        <v>202</v>
      </c>
      <c r="B181" s="42" t="s">
        <v>231</v>
      </c>
      <c r="C181" s="42" t="s">
        <v>211</v>
      </c>
      <c r="D181" s="42" t="s">
        <v>368</v>
      </c>
      <c r="E181" s="42" t="s">
        <v>204</v>
      </c>
      <c r="F181" s="53"/>
      <c r="G181" s="51" t="s">
        <v>390</v>
      </c>
      <c r="H181" s="68">
        <v>14156611</v>
      </c>
      <c r="I181" s="68">
        <v>10710535</v>
      </c>
      <c r="J181" s="68">
        <v>3364540</v>
      </c>
      <c r="K181" s="68">
        <v>81536</v>
      </c>
      <c r="L181" s="68">
        <v>0</v>
      </c>
      <c r="M181" s="92">
        <v>75.65747903929831</v>
      </c>
      <c r="N181" s="92">
        <v>23.766563904312974</v>
      </c>
      <c r="O181" s="93">
        <v>0.5759570563887078</v>
      </c>
    </row>
    <row r="182" spans="1:15" ht="12.75">
      <c r="A182" s="41" t="s">
        <v>202</v>
      </c>
      <c r="B182" s="42" t="s">
        <v>229</v>
      </c>
      <c r="C182" s="42" t="s">
        <v>213</v>
      </c>
      <c r="D182" s="42" t="s">
        <v>368</v>
      </c>
      <c r="E182" s="42" t="s">
        <v>204</v>
      </c>
      <c r="F182" s="53"/>
      <c r="G182" s="51" t="s">
        <v>391</v>
      </c>
      <c r="H182" s="68">
        <v>7729590</v>
      </c>
      <c r="I182" s="68">
        <v>5244751</v>
      </c>
      <c r="J182" s="68">
        <v>2176550</v>
      </c>
      <c r="K182" s="68">
        <v>308289</v>
      </c>
      <c r="L182" s="68">
        <v>33615</v>
      </c>
      <c r="M182" s="92">
        <v>67.85290034788392</v>
      </c>
      <c r="N182" s="92">
        <v>28.158673357836573</v>
      </c>
      <c r="O182" s="93">
        <v>3.988426294279516</v>
      </c>
    </row>
    <row r="183" spans="1:15" ht="12.75">
      <c r="A183" s="41" t="s">
        <v>202</v>
      </c>
      <c r="B183" s="42" t="s">
        <v>202</v>
      </c>
      <c r="C183" s="42" t="s">
        <v>219</v>
      </c>
      <c r="D183" s="42" t="s">
        <v>368</v>
      </c>
      <c r="E183" s="42" t="s">
        <v>204</v>
      </c>
      <c r="F183" s="53"/>
      <c r="G183" s="51" t="s">
        <v>392</v>
      </c>
      <c r="H183" s="68">
        <v>3581738</v>
      </c>
      <c r="I183" s="68">
        <v>2626515</v>
      </c>
      <c r="J183" s="68">
        <v>936134</v>
      </c>
      <c r="K183" s="68">
        <v>19089</v>
      </c>
      <c r="L183" s="68">
        <v>19173</v>
      </c>
      <c r="M183" s="92">
        <v>73.33074055109559</v>
      </c>
      <c r="N183" s="92">
        <v>26.136305893954276</v>
      </c>
      <c r="O183" s="93">
        <v>0.5329535549501387</v>
      </c>
    </row>
    <row r="184" spans="1:15" ht="12.75">
      <c r="A184" s="41" t="s">
        <v>202</v>
      </c>
      <c r="B184" s="42" t="s">
        <v>207</v>
      </c>
      <c r="C184" s="42" t="s">
        <v>213</v>
      </c>
      <c r="D184" s="42" t="s">
        <v>368</v>
      </c>
      <c r="E184" s="42" t="s">
        <v>204</v>
      </c>
      <c r="F184" s="53"/>
      <c r="G184" s="51" t="s">
        <v>393</v>
      </c>
      <c r="H184" s="68">
        <v>11208937</v>
      </c>
      <c r="I184" s="68">
        <v>9010228</v>
      </c>
      <c r="J184" s="68">
        <v>1879788</v>
      </c>
      <c r="K184" s="68">
        <v>318921</v>
      </c>
      <c r="L184" s="68">
        <v>59495</v>
      </c>
      <c r="M184" s="92">
        <v>80.38432190313854</v>
      </c>
      <c r="N184" s="92">
        <v>16.77043951625386</v>
      </c>
      <c r="O184" s="93">
        <v>2.845238580607599</v>
      </c>
    </row>
    <row r="185" spans="1:15" ht="12.75">
      <c r="A185" s="41" t="s">
        <v>202</v>
      </c>
      <c r="B185" s="42" t="s">
        <v>245</v>
      </c>
      <c r="C185" s="42" t="s">
        <v>207</v>
      </c>
      <c r="D185" s="42" t="s">
        <v>368</v>
      </c>
      <c r="E185" s="42" t="s">
        <v>204</v>
      </c>
      <c r="F185" s="53"/>
      <c r="G185" s="51" t="s">
        <v>394</v>
      </c>
      <c r="H185" s="68">
        <v>7483016</v>
      </c>
      <c r="I185" s="68">
        <v>6593358</v>
      </c>
      <c r="J185" s="68">
        <v>889658</v>
      </c>
      <c r="K185" s="68">
        <v>0</v>
      </c>
      <c r="L185" s="68">
        <v>0</v>
      </c>
      <c r="M185" s="92">
        <v>88.11097022911618</v>
      </c>
      <c r="N185" s="92">
        <v>11.889029770883825</v>
      </c>
      <c r="O185" s="93">
        <v>0</v>
      </c>
    </row>
    <row r="186" spans="1:15" ht="12.75">
      <c r="A186" s="41" t="s">
        <v>202</v>
      </c>
      <c r="B186" s="42" t="s">
        <v>225</v>
      </c>
      <c r="C186" s="42" t="s">
        <v>215</v>
      </c>
      <c r="D186" s="42" t="s">
        <v>368</v>
      </c>
      <c r="E186" s="42" t="s">
        <v>204</v>
      </c>
      <c r="F186" s="53"/>
      <c r="G186" s="51" t="s">
        <v>395</v>
      </c>
      <c r="H186" s="68">
        <v>4067360</v>
      </c>
      <c r="I186" s="68">
        <v>4024853</v>
      </c>
      <c r="J186" s="68">
        <v>42507</v>
      </c>
      <c r="K186" s="68">
        <v>0</v>
      </c>
      <c r="L186" s="68">
        <v>6412</v>
      </c>
      <c r="M186" s="92">
        <v>98.95492407851776</v>
      </c>
      <c r="N186" s="92">
        <v>1.0450759214822392</v>
      </c>
      <c r="O186" s="93">
        <v>0</v>
      </c>
    </row>
    <row r="187" spans="1:15" ht="12.75">
      <c r="A187" s="41" t="s">
        <v>202</v>
      </c>
      <c r="B187" s="42" t="s">
        <v>255</v>
      </c>
      <c r="C187" s="42" t="s">
        <v>213</v>
      </c>
      <c r="D187" s="42" t="s">
        <v>368</v>
      </c>
      <c r="E187" s="42" t="s">
        <v>204</v>
      </c>
      <c r="F187" s="53"/>
      <c r="G187" s="51" t="s">
        <v>396</v>
      </c>
      <c r="H187" s="68">
        <v>5084511</v>
      </c>
      <c r="I187" s="68">
        <v>3539112</v>
      </c>
      <c r="J187" s="68">
        <v>1386992</v>
      </c>
      <c r="K187" s="68">
        <v>158407</v>
      </c>
      <c r="L187" s="68">
        <v>86962</v>
      </c>
      <c r="M187" s="92">
        <v>69.60574969746354</v>
      </c>
      <c r="N187" s="92">
        <v>27.278768794088553</v>
      </c>
      <c r="O187" s="93">
        <v>3.1154815084479117</v>
      </c>
    </row>
    <row r="188" spans="1:15" ht="12.75">
      <c r="A188" s="41" t="s">
        <v>202</v>
      </c>
      <c r="B188" s="42" t="s">
        <v>237</v>
      </c>
      <c r="C188" s="42" t="s">
        <v>213</v>
      </c>
      <c r="D188" s="42" t="s">
        <v>368</v>
      </c>
      <c r="E188" s="42" t="s">
        <v>204</v>
      </c>
      <c r="F188" s="53"/>
      <c r="G188" s="51" t="s">
        <v>397</v>
      </c>
      <c r="H188" s="68">
        <v>11213336</v>
      </c>
      <c r="I188" s="68">
        <v>10951519</v>
      </c>
      <c r="J188" s="68">
        <v>0</v>
      </c>
      <c r="K188" s="68">
        <v>261817</v>
      </c>
      <c r="L188" s="68">
        <v>0</v>
      </c>
      <c r="M188" s="92">
        <v>97.66512837927982</v>
      </c>
      <c r="N188" s="92">
        <v>0</v>
      </c>
      <c r="O188" s="93">
        <v>2.3348716207201856</v>
      </c>
    </row>
    <row r="189" spans="1:15" ht="12.75">
      <c r="A189" s="41" t="s">
        <v>202</v>
      </c>
      <c r="B189" s="42" t="s">
        <v>223</v>
      </c>
      <c r="C189" s="42" t="s">
        <v>219</v>
      </c>
      <c r="D189" s="42" t="s">
        <v>368</v>
      </c>
      <c r="E189" s="42" t="s">
        <v>204</v>
      </c>
      <c r="F189" s="53"/>
      <c r="G189" s="51" t="s">
        <v>398</v>
      </c>
      <c r="H189" s="68">
        <v>4356259</v>
      </c>
      <c r="I189" s="68">
        <v>3871909</v>
      </c>
      <c r="J189" s="68">
        <v>407165</v>
      </c>
      <c r="K189" s="68">
        <v>77185</v>
      </c>
      <c r="L189" s="68">
        <v>8415</v>
      </c>
      <c r="M189" s="92">
        <v>88.88151507979669</v>
      </c>
      <c r="N189" s="92">
        <v>9.346666486083587</v>
      </c>
      <c r="O189" s="93">
        <v>1.7718184341197343</v>
      </c>
    </row>
    <row r="190" spans="1:15" ht="12.75">
      <c r="A190" s="41" t="s">
        <v>202</v>
      </c>
      <c r="B190" s="42" t="s">
        <v>245</v>
      </c>
      <c r="C190" s="42" t="s">
        <v>202</v>
      </c>
      <c r="D190" s="42" t="s">
        <v>368</v>
      </c>
      <c r="E190" s="42" t="s">
        <v>204</v>
      </c>
      <c r="F190" s="53"/>
      <c r="G190" s="51" t="s">
        <v>399</v>
      </c>
      <c r="H190" s="68">
        <v>6964614</v>
      </c>
      <c r="I190" s="68">
        <v>4340379</v>
      </c>
      <c r="J190" s="68">
        <v>2507189</v>
      </c>
      <c r="K190" s="68">
        <v>117046</v>
      </c>
      <c r="L190" s="68">
        <v>24120</v>
      </c>
      <c r="M190" s="92">
        <v>62.320453078950244</v>
      </c>
      <c r="N190" s="92">
        <v>35.99896562824587</v>
      </c>
      <c r="O190" s="93">
        <v>1.68058129280388</v>
      </c>
    </row>
    <row r="191" spans="1:15" ht="12.75">
      <c r="A191" s="41" t="s">
        <v>202</v>
      </c>
      <c r="B191" s="42" t="s">
        <v>237</v>
      </c>
      <c r="C191" s="42" t="s">
        <v>215</v>
      </c>
      <c r="D191" s="42" t="s">
        <v>368</v>
      </c>
      <c r="E191" s="42" t="s">
        <v>204</v>
      </c>
      <c r="F191" s="53"/>
      <c r="G191" s="51" t="s">
        <v>400</v>
      </c>
      <c r="H191" s="68">
        <v>4873858</v>
      </c>
      <c r="I191" s="68">
        <v>4320065</v>
      </c>
      <c r="J191" s="68">
        <v>392169</v>
      </c>
      <c r="K191" s="68">
        <v>154057</v>
      </c>
      <c r="L191" s="68">
        <v>0</v>
      </c>
      <c r="M191" s="92">
        <v>88.63748184702959</v>
      </c>
      <c r="N191" s="92">
        <v>8.046377223136169</v>
      </c>
      <c r="O191" s="93">
        <v>3.160884047093699</v>
      </c>
    </row>
    <row r="192" spans="1:15" ht="12.75">
      <c r="A192" s="41" t="s">
        <v>202</v>
      </c>
      <c r="B192" s="42" t="s">
        <v>221</v>
      </c>
      <c r="C192" s="42" t="s">
        <v>229</v>
      </c>
      <c r="D192" s="42" t="s">
        <v>368</v>
      </c>
      <c r="E192" s="42" t="s">
        <v>204</v>
      </c>
      <c r="F192" s="53"/>
      <c r="G192" s="51" t="s">
        <v>401</v>
      </c>
      <c r="H192" s="68">
        <v>7187217</v>
      </c>
      <c r="I192" s="68">
        <v>4539144</v>
      </c>
      <c r="J192" s="68">
        <v>2257813</v>
      </c>
      <c r="K192" s="68">
        <v>390260</v>
      </c>
      <c r="L192" s="68">
        <v>17950</v>
      </c>
      <c r="M192" s="92">
        <v>63.15579451684845</v>
      </c>
      <c r="N192" s="92">
        <v>31.414287338200587</v>
      </c>
      <c r="O192" s="93">
        <v>5.4299181449509595</v>
      </c>
    </row>
    <row r="193" spans="1:15" ht="12.75">
      <c r="A193" s="41" t="s">
        <v>202</v>
      </c>
      <c r="B193" s="42" t="s">
        <v>251</v>
      </c>
      <c r="C193" s="42" t="s">
        <v>219</v>
      </c>
      <c r="D193" s="42" t="s">
        <v>368</v>
      </c>
      <c r="E193" s="42" t="s">
        <v>204</v>
      </c>
      <c r="F193" s="53"/>
      <c r="G193" s="51" t="s">
        <v>402</v>
      </c>
      <c r="H193" s="68">
        <v>5408999</v>
      </c>
      <c r="I193" s="68">
        <v>4326789</v>
      </c>
      <c r="J193" s="68">
        <v>1038323</v>
      </c>
      <c r="K193" s="68">
        <v>43887</v>
      </c>
      <c r="L193" s="68">
        <v>0</v>
      </c>
      <c r="M193" s="92">
        <v>79.99241634172978</v>
      </c>
      <c r="N193" s="92">
        <v>19.19621356927594</v>
      </c>
      <c r="O193" s="93">
        <v>0.8113700889942852</v>
      </c>
    </row>
    <row r="194" spans="1:15" ht="12.75">
      <c r="A194" s="41" t="s">
        <v>202</v>
      </c>
      <c r="B194" s="42" t="s">
        <v>221</v>
      </c>
      <c r="C194" s="42" t="s">
        <v>231</v>
      </c>
      <c r="D194" s="42" t="s">
        <v>368</v>
      </c>
      <c r="E194" s="42" t="s">
        <v>204</v>
      </c>
      <c r="F194" s="53"/>
      <c r="G194" s="51" t="s">
        <v>403</v>
      </c>
      <c r="H194" s="68">
        <v>3569113</v>
      </c>
      <c r="I194" s="68">
        <v>2914811</v>
      </c>
      <c r="J194" s="68">
        <v>598275</v>
      </c>
      <c r="K194" s="68">
        <v>56027</v>
      </c>
      <c r="L194" s="68">
        <v>0</v>
      </c>
      <c r="M194" s="92">
        <v>81.66765804276861</v>
      </c>
      <c r="N194" s="92">
        <v>16.762568178704345</v>
      </c>
      <c r="O194" s="93">
        <v>1.569773778527046</v>
      </c>
    </row>
    <row r="195" spans="1:15" ht="12.75">
      <c r="A195" s="41" t="s">
        <v>202</v>
      </c>
      <c r="B195" s="42" t="s">
        <v>243</v>
      </c>
      <c r="C195" s="42" t="s">
        <v>217</v>
      </c>
      <c r="D195" s="42" t="s">
        <v>368</v>
      </c>
      <c r="E195" s="42" t="s">
        <v>204</v>
      </c>
      <c r="F195" s="53"/>
      <c r="G195" s="51" t="s">
        <v>404</v>
      </c>
      <c r="H195" s="68">
        <v>10495334</v>
      </c>
      <c r="I195" s="68">
        <v>10321073</v>
      </c>
      <c r="J195" s="68">
        <v>0</v>
      </c>
      <c r="K195" s="68">
        <v>174261</v>
      </c>
      <c r="L195" s="68">
        <v>0</v>
      </c>
      <c r="M195" s="92">
        <v>98.33963359336634</v>
      </c>
      <c r="N195" s="92">
        <v>0</v>
      </c>
      <c r="O195" s="93">
        <v>1.6603664066336528</v>
      </c>
    </row>
    <row r="196" spans="1:15" ht="12.75">
      <c r="A196" s="41" t="s">
        <v>202</v>
      </c>
      <c r="B196" s="42" t="s">
        <v>239</v>
      </c>
      <c r="C196" s="42" t="s">
        <v>213</v>
      </c>
      <c r="D196" s="42" t="s">
        <v>368</v>
      </c>
      <c r="E196" s="42" t="s">
        <v>204</v>
      </c>
      <c r="F196" s="53"/>
      <c r="G196" s="51" t="s">
        <v>405</v>
      </c>
      <c r="H196" s="68">
        <v>8606901</v>
      </c>
      <c r="I196" s="68">
        <v>8154112</v>
      </c>
      <c r="J196" s="68">
        <v>0</v>
      </c>
      <c r="K196" s="68">
        <v>452789</v>
      </c>
      <c r="L196" s="68">
        <v>0</v>
      </c>
      <c r="M196" s="92">
        <v>94.73923308749572</v>
      </c>
      <c r="N196" s="92">
        <v>0</v>
      </c>
      <c r="O196" s="93">
        <v>5.2607669125042795</v>
      </c>
    </row>
    <row r="197" spans="1:15" ht="12.75">
      <c r="A197" s="41" t="s">
        <v>202</v>
      </c>
      <c r="B197" s="42" t="s">
        <v>233</v>
      </c>
      <c r="C197" s="42" t="s">
        <v>219</v>
      </c>
      <c r="D197" s="42" t="s">
        <v>368</v>
      </c>
      <c r="E197" s="42" t="s">
        <v>204</v>
      </c>
      <c r="F197" s="53"/>
      <c r="G197" s="51" t="s">
        <v>406</v>
      </c>
      <c r="H197" s="68">
        <v>8724058</v>
      </c>
      <c r="I197" s="68">
        <v>6582916</v>
      </c>
      <c r="J197" s="68">
        <v>1810476</v>
      </c>
      <c r="K197" s="68">
        <v>330666</v>
      </c>
      <c r="L197" s="68">
        <v>0</v>
      </c>
      <c r="M197" s="92">
        <v>75.45704074869745</v>
      </c>
      <c r="N197" s="92">
        <v>20.752681836824102</v>
      </c>
      <c r="O197" s="93">
        <v>3.7902774144784455</v>
      </c>
    </row>
    <row r="198" spans="1:15" ht="12.75">
      <c r="A198" s="41" t="s">
        <v>202</v>
      </c>
      <c r="B198" s="42" t="s">
        <v>221</v>
      </c>
      <c r="C198" s="42" t="s">
        <v>233</v>
      </c>
      <c r="D198" s="42" t="s">
        <v>368</v>
      </c>
      <c r="E198" s="42" t="s">
        <v>204</v>
      </c>
      <c r="F198" s="53"/>
      <c r="G198" s="51" t="s">
        <v>407</v>
      </c>
      <c r="H198" s="68">
        <v>4236975</v>
      </c>
      <c r="I198" s="68">
        <v>2511381</v>
      </c>
      <c r="J198" s="68">
        <v>1636745</v>
      </c>
      <c r="K198" s="68">
        <v>88849</v>
      </c>
      <c r="L198" s="68">
        <v>44772</v>
      </c>
      <c r="M198" s="92">
        <v>59.27297187262138</v>
      </c>
      <c r="N198" s="92">
        <v>38.63003675971654</v>
      </c>
      <c r="O198" s="93">
        <v>2.09699136766207</v>
      </c>
    </row>
    <row r="199" spans="1:15" ht="12.75">
      <c r="A199" s="41" t="s">
        <v>202</v>
      </c>
      <c r="B199" s="42" t="s">
        <v>227</v>
      </c>
      <c r="C199" s="42" t="s">
        <v>213</v>
      </c>
      <c r="D199" s="42" t="s">
        <v>368</v>
      </c>
      <c r="E199" s="42" t="s">
        <v>204</v>
      </c>
      <c r="F199" s="53"/>
      <c r="G199" s="51" t="s">
        <v>408</v>
      </c>
      <c r="H199" s="68">
        <v>6952433</v>
      </c>
      <c r="I199" s="68">
        <v>4957236</v>
      </c>
      <c r="J199" s="68">
        <v>1758182</v>
      </c>
      <c r="K199" s="68">
        <v>237015</v>
      </c>
      <c r="L199" s="68">
        <v>30724</v>
      </c>
      <c r="M199" s="92">
        <v>71.30217579946473</v>
      </c>
      <c r="N199" s="92">
        <v>25.288729859029207</v>
      </c>
      <c r="O199" s="93">
        <v>3.4090943415060595</v>
      </c>
    </row>
    <row r="200" spans="1:15" ht="12.75">
      <c r="A200" s="41" t="s">
        <v>202</v>
      </c>
      <c r="B200" s="42" t="s">
        <v>241</v>
      </c>
      <c r="C200" s="42" t="s">
        <v>213</v>
      </c>
      <c r="D200" s="42" t="s">
        <v>368</v>
      </c>
      <c r="E200" s="42" t="s">
        <v>204</v>
      </c>
      <c r="F200" s="53"/>
      <c r="G200" s="51" t="s">
        <v>409</v>
      </c>
      <c r="H200" s="68">
        <v>8528955</v>
      </c>
      <c r="I200" s="68">
        <v>7814830</v>
      </c>
      <c r="J200" s="68">
        <v>714125</v>
      </c>
      <c r="K200" s="68">
        <v>0</v>
      </c>
      <c r="L200" s="68">
        <v>8394</v>
      </c>
      <c r="M200" s="92">
        <v>91.62705161417783</v>
      </c>
      <c r="N200" s="92">
        <v>8.372948385822179</v>
      </c>
      <c r="O200" s="93">
        <v>0</v>
      </c>
    </row>
    <row r="201" spans="1:15" ht="12.75">
      <c r="A201" s="41" t="s">
        <v>202</v>
      </c>
      <c r="B201" s="42" t="s">
        <v>257</v>
      </c>
      <c r="C201" s="42" t="s">
        <v>213</v>
      </c>
      <c r="D201" s="42" t="s">
        <v>368</v>
      </c>
      <c r="E201" s="42" t="s">
        <v>204</v>
      </c>
      <c r="F201" s="53"/>
      <c r="G201" s="51" t="s">
        <v>410</v>
      </c>
      <c r="H201" s="68">
        <v>5217350</v>
      </c>
      <c r="I201" s="68">
        <v>3826281</v>
      </c>
      <c r="J201" s="68">
        <v>1292318</v>
      </c>
      <c r="K201" s="68">
        <v>98751</v>
      </c>
      <c r="L201" s="68">
        <v>0</v>
      </c>
      <c r="M201" s="92">
        <v>73.33763308959529</v>
      </c>
      <c r="N201" s="92">
        <v>24.769624426193374</v>
      </c>
      <c r="O201" s="93">
        <v>1.8927424842113332</v>
      </c>
    </row>
    <row r="202" spans="1:15" ht="12.75">
      <c r="A202" s="41" t="s">
        <v>202</v>
      </c>
      <c r="B202" s="42" t="s">
        <v>251</v>
      </c>
      <c r="C202" s="42" t="s">
        <v>221</v>
      </c>
      <c r="D202" s="42" t="s">
        <v>368</v>
      </c>
      <c r="E202" s="42" t="s">
        <v>204</v>
      </c>
      <c r="F202" s="53"/>
      <c r="G202" s="51" t="s">
        <v>411</v>
      </c>
      <c r="H202" s="68">
        <v>5561104</v>
      </c>
      <c r="I202" s="68">
        <v>5561104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202</v>
      </c>
      <c r="B203" s="42" t="s">
        <v>245</v>
      </c>
      <c r="C203" s="42" t="s">
        <v>211</v>
      </c>
      <c r="D203" s="42" t="s">
        <v>368</v>
      </c>
      <c r="E203" s="42" t="s">
        <v>204</v>
      </c>
      <c r="F203" s="53"/>
      <c r="G203" s="51" t="s">
        <v>412</v>
      </c>
      <c r="H203" s="68">
        <v>11589176</v>
      </c>
      <c r="I203" s="68">
        <v>8766820</v>
      </c>
      <c r="J203" s="68">
        <v>2818270</v>
      </c>
      <c r="K203" s="68">
        <v>4086</v>
      </c>
      <c r="L203" s="68">
        <v>0</v>
      </c>
      <c r="M203" s="92">
        <v>75.64662060529584</v>
      </c>
      <c r="N203" s="92">
        <v>24.31812235831089</v>
      </c>
      <c r="O203" s="93">
        <v>0.035257036393269034</v>
      </c>
    </row>
    <row r="204" spans="1:15" ht="12.75">
      <c r="A204" s="41" t="s">
        <v>202</v>
      </c>
      <c r="B204" s="42" t="s">
        <v>233</v>
      </c>
      <c r="C204" s="42" t="s">
        <v>221</v>
      </c>
      <c r="D204" s="42" t="s">
        <v>368</v>
      </c>
      <c r="E204" s="42" t="s">
        <v>204</v>
      </c>
      <c r="F204" s="53"/>
      <c r="G204" s="51" t="s">
        <v>413</v>
      </c>
      <c r="H204" s="68">
        <v>5789755</v>
      </c>
      <c r="I204" s="68">
        <v>5063235</v>
      </c>
      <c r="J204" s="68">
        <v>640691</v>
      </c>
      <c r="K204" s="68">
        <v>85829</v>
      </c>
      <c r="L204" s="68">
        <v>360899</v>
      </c>
      <c r="M204" s="92">
        <v>87.45162791862523</v>
      </c>
      <c r="N204" s="92">
        <v>11.065943204850637</v>
      </c>
      <c r="O204" s="93">
        <v>1.482428876524136</v>
      </c>
    </row>
    <row r="205" spans="1:15" ht="12.75">
      <c r="A205" s="41" t="s">
        <v>202</v>
      </c>
      <c r="B205" s="42" t="s">
        <v>213</v>
      </c>
      <c r="C205" s="42" t="s">
        <v>213</v>
      </c>
      <c r="D205" s="42" t="s">
        <v>368</v>
      </c>
      <c r="E205" s="42" t="s">
        <v>204</v>
      </c>
      <c r="F205" s="53"/>
      <c r="G205" s="51" t="s">
        <v>414</v>
      </c>
      <c r="H205" s="68">
        <v>5974458</v>
      </c>
      <c r="I205" s="68">
        <v>4367523</v>
      </c>
      <c r="J205" s="68">
        <v>1511903</v>
      </c>
      <c r="K205" s="68">
        <v>95032</v>
      </c>
      <c r="L205" s="68">
        <v>0</v>
      </c>
      <c r="M205" s="92">
        <v>73.1032505375383</v>
      </c>
      <c r="N205" s="92">
        <v>25.306111449775027</v>
      </c>
      <c r="O205" s="93">
        <v>1.5906380126866737</v>
      </c>
    </row>
    <row r="206" spans="1:15" ht="12.75">
      <c r="A206" s="41" t="s">
        <v>202</v>
      </c>
      <c r="B206" s="42" t="s">
        <v>255</v>
      </c>
      <c r="C206" s="42" t="s">
        <v>217</v>
      </c>
      <c r="D206" s="42" t="s">
        <v>368</v>
      </c>
      <c r="E206" s="42" t="s">
        <v>204</v>
      </c>
      <c r="F206" s="53"/>
      <c r="G206" s="51" t="s">
        <v>415</v>
      </c>
      <c r="H206" s="68">
        <v>6539180</v>
      </c>
      <c r="I206" s="68">
        <v>4966822</v>
      </c>
      <c r="J206" s="68">
        <v>1500843</v>
      </c>
      <c r="K206" s="68">
        <v>71515</v>
      </c>
      <c r="L206" s="68">
        <v>15232</v>
      </c>
      <c r="M206" s="92">
        <v>75.95481390633077</v>
      </c>
      <c r="N206" s="92">
        <v>22.951547441728167</v>
      </c>
      <c r="O206" s="93">
        <v>1.093638651941069</v>
      </c>
    </row>
    <row r="207" spans="1:15" ht="12.75">
      <c r="A207" s="41" t="s">
        <v>202</v>
      </c>
      <c r="B207" s="42" t="s">
        <v>239</v>
      </c>
      <c r="C207" s="42" t="s">
        <v>215</v>
      </c>
      <c r="D207" s="42" t="s">
        <v>368</v>
      </c>
      <c r="E207" s="42" t="s">
        <v>204</v>
      </c>
      <c r="F207" s="53"/>
      <c r="G207" s="51" t="s">
        <v>416</v>
      </c>
      <c r="H207" s="68">
        <v>5874464</v>
      </c>
      <c r="I207" s="68">
        <v>3892943</v>
      </c>
      <c r="J207" s="68">
        <v>1981521</v>
      </c>
      <c r="K207" s="68">
        <v>0</v>
      </c>
      <c r="L207" s="68">
        <v>0</v>
      </c>
      <c r="M207" s="92">
        <v>66.2689055546174</v>
      </c>
      <c r="N207" s="92">
        <v>33.731094445382595</v>
      </c>
      <c r="O207" s="93">
        <v>0</v>
      </c>
    </row>
    <row r="208" spans="1:15" ht="12.75">
      <c r="A208" s="41" t="s">
        <v>202</v>
      </c>
      <c r="B208" s="42" t="s">
        <v>229</v>
      </c>
      <c r="C208" s="42" t="s">
        <v>215</v>
      </c>
      <c r="D208" s="42" t="s">
        <v>368</v>
      </c>
      <c r="E208" s="42" t="s">
        <v>204</v>
      </c>
      <c r="F208" s="53"/>
      <c r="G208" s="51" t="s">
        <v>417</v>
      </c>
      <c r="H208" s="68">
        <v>3656254</v>
      </c>
      <c r="I208" s="68">
        <v>2475440</v>
      </c>
      <c r="J208" s="68">
        <v>1100870</v>
      </c>
      <c r="K208" s="68">
        <v>79944</v>
      </c>
      <c r="L208" s="68">
        <v>17452</v>
      </c>
      <c r="M208" s="92">
        <v>67.70426781071556</v>
      </c>
      <c r="N208" s="92">
        <v>30.10923201725044</v>
      </c>
      <c r="O208" s="93">
        <v>2.1865001720339996</v>
      </c>
    </row>
    <row r="209" spans="1:15" ht="12.75">
      <c r="A209" s="41" t="s">
        <v>202</v>
      </c>
      <c r="B209" s="42" t="s">
        <v>249</v>
      </c>
      <c r="C209" s="42" t="s">
        <v>211</v>
      </c>
      <c r="D209" s="42" t="s">
        <v>368</v>
      </c>
      <c r="E209" s="42" t="s">
        <v>204</v>
      </c>
      <c r="F209" s="53"/>
      <c r="G209" s="51" t="s">
        <v>418</v>
      </c>
      <c r="H209" s="68">
        <v>12442928</v>
      </c>
      <c r="I209" s="68">
        <v>8293742</v>
      </c>
      <c r="J209" s="68">
        <v>3880360</v>
      </c>
      <c r="K209" s="68">
        <v>268826</v>
      </c>
      <c r="L209" s="68">
        <v>0</v>
      </c>
      <c r="M209" s="92">
        <v>66.65426336952203</v>
      </c>
      <c r="N209" s="92">
        <v>31.185264432937327</v>
      </c>
      <c r="O209" s="93">
        <v>2.1604721975406433</v>
      </c>
    </row>
    <row r="210" spans="1:15" ht="12.75">
      <c r="A210" s="41" t="s">
        <v>202</v>
      </c>
      <c r="B210" s="42" t="s">
        <v>253</v>
      </c>
      <c r="C210" s="42" t="s">
        <v>215</v>
      </c>
      <c r="D210" s="42" t="s">
        <v>368</v>
      </c>
      <c r="E210" s="42" t="s">
        <v>204</v>
      </c>
      <c r="F210" s="53"/>
      <c r="G210" s="51" t="s">
        <v>419</v>
      </c>
      <c r="H210" s="68">
        <v>9068910</v>
      </c>
      <c r="I210" s="68">
        <v>8638969</v>
      </c>
      <c r="J210" s="68">
        <v>0</v>
      </c>
      <c r="K210" s="68">
        <v>429941</v>
      </c>
      <c r="L210" s="68">
        <v>0</v>
      </c>
      <c r="M210" s="92">
        <v>95.25917668165192</v>
      </c>
      <c r="N210" s="92">
        <v>0</v>
      </c>
      <c r="O210" s="93">
        <v>4.74082331834807</v>
      </c>
    </row>
    <row r="211" spans="1:15" ht="12.75">
      <c r="A211" s="41" t="s">
        <v>202</v>
      </c>
      <c r="B211" s="42" t="s">
        <v>253</v>
      </c>
      <c r="C211" s="42" t="s">
        <v>217</v>
      </c>
      <c r="D211" s="42" t="s">
        <v>368</v>
      </c>
      <c r="E211" s="42" t="s">
        <v>204</v>
      </c>
      <c r="F211" s="53"/>
      <c r="G211" s="51" t="s">
        <v>420</v>
      </c>
      <c r="H211" s="68">
        <v>10211328</v>
      </c>
      <c r="I211" s="68">
        <v>6166450</v>
      </c>
      <c r="J211" s="68">
        <v>3849583</v>
      </c>
      <c r="K211" s="68">
        <v>195295</v>
      </c>
      <c r="L211" s="68">
        <v>8918</v>
      </c>
      <c r="M211" s="92">
        <v>60.38832559291015</v>
      </c>
      <c r="N211" s="92">
        <v>37.699141580801246</v>
      </c>
      <c r="O211" s="93">
        <v>1.912532826288608</v>
      </c>
    </row>
    <row r="212" spans="1:15" ht="12.75">
      <c r="A212" s="41" t="s">
        <v>202</v>
      </c>
      <c r="B212" s="42" t="s">
        <v>253</v>
      </c>
      <c r="C212" s="42" t="s">
        <v>219</v>
      </c>
      <c r="D212" s="42" t="s">
        <v>368</v>
      </c>
      <c r="E212" s="42" t="s">
        <v>204</v>
      </c>
      <c r="F212" s="53"/>
      <c r="G212" s="51" t="s">
        <v>421</v>
      </c>
      <c r="H212" s="68">
        <v>3530822</v>
      </c>
      <c r="I212" s="68">
        <v>2595810</v>
      </c>
      <c r="J212" s="68">
        <v>870352</v>
      </c>
      <c r="K212" s="68">
        <v>64660</v>
      </c>
      <c r="L212" s="68">
        <v>64521</v>
      </c>
      <c r="M212" s="92">
        <v>73.5185744282776</v>
      </c>
      <c r="N212" s="92">
        <v>24.650123965467532</v>
      </c>
      <c r="O212" s="93">
        <v>1.8313016062548606</v>
      </c>
    </row>
    <row r="213" spans="1:15" ht="12.75">
      <c r="A213" s="41" t="s">
        <v>202</v>
      </c>
      <c r="B213" s="42" t="s">
        <v>243</v>
      </c>
      <c r="C213" s="42" t="s">
        <v>221</v>
      </c>
      <c r="D213" s="42" t="s">
        <v>368</v>
      </c>
      <c r="E213" s="42" t="s">
        <v>204</v>
      </c>
      <c r="F213" s="53"/>
      <c r="G213" s="51" t="s">
        <v>422</v>
      </c>
      <c r="H213" s="68">
        <v>5108541</v>
      </c>
      <c r="I213" s="68">
        <v>4307066</v>
      </c>
      <c r="J213" s="68">
        <v>687647</v>
      </c>
      <c r="K213" s="68">
        <v>113828</v>
      </c>
      <c r="L213" s="68">
        <v>46727</v>
      </c>
      <c r="M213" s="92">
        <v>84.31107825110928</v>
      </c>
      <c r="N213" s="92">
        <v>13.460731743172854</v>
      </c>
      <c r="O213" s="93">
        <v>2.228190005717875</v>
      </c>
    </row>
    <row r="214" spans="1:15" ht="13.5" thickBot="1">
      <c r="A214" s="43" t="s">
        <v>202</v>
      </c>
      <c r="B214" s="44" t="s">
        <v>245</v>
      </c>
      <c r="C214" s="44" t="s">
        <v>217</v>
      </c>
      <c r="D214" s="44" t="s">
        <v>368</v>
      </c>
      <c r="E214" s="44" t="s">
        <v>204</v>
      </c>
      <c r="F214" s="54"/>
      <c r="G214" s="52" t="s">
        <v>423</v>
      </c>
      <c r="H214" s="69">
        <v>10471211</v>
      </c>
      <c r="I214" s="69">
        <v>6211564</v>
      </c>
      <c r="J214" s="69">
        <v>4018677</v>
      </c>
      <c r="K214" s="69">
        <v>240970</v>
      </c>
      <c r="L214" s="69">
        <v>5351</v>
      </c>
      <c r="M214" s="94">
        <v>59.32039761208136</v>
      </c>
      <c r="N214" s="94">
        <v>38.37834038488958</v>
      </c>
      <c r="O214" s="95">
        <v>2.301262003029067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7" t="s">
        <v>109</v>
      </c>
      <c r="M1" s="64"/>
      <c r="N1" s="64" t="str">
        <f>1!P1</f>
        <v>02.07.2007</v>
      </c>
      <c r="O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tabel'!B11</f>
        <v>Tabela 5.  Struktura subwencji ogólnej jst woj. dolnośląskiego wg stanu na koniec IV kwartału 2006 roku    (wykonanie)</v>
      </c>
      <c r="N5" s="97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309" t="s">
        <v>64</v>
      </c>
      <c r="I7" s="309"/>
      <c r="J7" s="309"/>
      <c r="K7" s="309"/>
      <c r="L7" s="309"/>
      <c r="M7" s="309" t="s">
        <v>23</v>
      </c>
      <c r="N7" s="309"/>
      <c r="O7" s="312"/>
    </row>
    <row r="8" spans="1:15" s="39" customFormat="1" ht="16.5" customHeight="1">
      <c r="A8" s="261"/>
      <c r="B8" s="250"/>
      <c r="C8" s="250"/>
      <c r="D8" s="250"/>
      <c r="E8" s="250"/>
      <c r="F8" s="268"/>
      <c r="G8" s="269"/>
      <c r="H8" s="308" t="s">
        <v>116</v>
      </c>
      <c r="I8" s="240" t="s">
        <v>44</v>
      </c>
      <c r="J8" s="297"/>
      <c r="K8" s="297"/>
      <c r="L8" s="243" t="s">
        <v>117</v>
      </c>
      <c r="M8" s="313" t="s">
        <v>32</v>
      </c>
      <c r="N8" s="313" t="s">
        <v>33</v>
      </c>
      <c r="O8" s="316" t="s">
        <v>34</v>
      </c>
    </row>
    <row r="9" spans="1:23" s="39" customFormat="1" ht="16.5" customHeight="1">
      <c r="A9" s="261"/>
      <c r="B9" s="250"/>
      <c r="C9" s="250"/>
      <c r="D9" s="250"/>
      <c r="E9" s="250"/>
      <c r="F9" s="268"/>
      <c r="G9" s="269"/>
      <c r="H9" s="307"/>
      <c r="I9" s="310" t="s">
        <v>22</v>
      </c>
      <c r="J9" s="310" t="s">
        <v>21</v>
      </c>
      <c r="K9" s="310" t="s">
        <v>200</v>
      </c>
      <c r="L9" s="307"/>
      <c r="M9" s="314"/>
      <c r="N9" s="314"/>
      <c r="O9" s="317"/>
      <c r="P9"/>
      <c r="Q9"/>
      <c r="R9"/>
      <c r="S9"/>
      <c r="T9"/>
      <c r="U9"/>
      <c r="V9"/>
      <c r="W9"/>
    </row>
    <row r="10" spans="1:23" s="39" customFormat="1" ht="13.5" thickBot="1">
      <c r="A10" s="262"/>
      <c r="B10" s="251"/>
      <c r="C10" s="251"/>
      <c r="D10" s="251"/>
      <c r="E10" s="251"/>
      <c r="F10" s="270"/>
      <c r="G10" s="271"/>
      <c r="H10" s="244"/>
      <c r="I10" s="311"/>
      <c r="J10" s="311"/>
      <c r="K10" s="311"/>
      <c r="L10" s="244"/>
      <c r="M10" s="315"/>
      <c r="N10" s="315"/>
      <c r="O10" s="318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41">
        <v>6</v>
      </c>
      <c r="G11" s="242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7"/>
      <c r="B12" s="108"/>
      <c r="C12" s="108"/>
      <c r="D12" s="108"/>
      <c r="E12" s="108"/>
      <c r="F12" s="109" t="s">
        <v>201</v>
      </c>
      <c r="G12" s="110"/>
      <c r="H12" s="111">
        <v>2221994394</v>
      </c>
      <c r="I12" s="111">
        <v>1832387434</v>
      </c>
      <c r="J12" s="111">
        <v>276854855</v>
      </c>
      <c r="K12" s="111">
        <v>112192269</v>
      </c>
      <c r="L12" s="111">
        <v>19503922.44</v>
      </c>
      <c r="M12" s="139">
        <v>82.46588915561414</v>
      </c>
      <c r="N12" s="139">
        <v>12.459745881789114</v>
      </c>
      <c r="O12" s="140">
        <v>5.049169759516504</v>
      </c>
      <c r="P12" s="114"/>
      <c r="Q12" s="114"/>
      <c r="R12" s="114"/>
      <c r="S12" s="114"/>
      <c r="T12" s="114"/>
      <c r="U12" s="114"/>
      <c r="V12" s="114"/>
      <c r="W12" s="114"/>
    </row>
    <row r="13" spans="1:15" ht="12.75">
      <c r="A13" s="100" t="s">
        <v>202</v>
      </c>
      <c r="B13" s="101" t="s">
        <v>203</v>
      </c>
      <c r="C13" s="101" t="s">
        <v>203</v>
      </c>
      <c r="D13" s="101" t="s">
        <v>204</v>
      </c>
      <c r="E13" s="101" t="s">
        <v>204</v>
      </c>
      <c r="F13" s="183"/>
      <c r="G13" s="103" t="s">
        <v>205</v>
      </c>
      <c r="H13" s="104">
        <v>129222944</v>
      </c>
      <c r="I13" s="104">
        <v>47657344</v>
      </c>
      <c r="J13" s="104">
        <v>40575364</v>
      </c>
      <c r="K13" s="104">
        <v>40990236</v>
      </c>
      <c r="L13" s="104">
        <v>0</v>
      </c>
      <c r="M13" s="137">
        <v>36.879939834833046</v>
      </c>
      <c r="N13" s="137">
        <v>31.399504409990847</v>
      </c>
      <c r="O13" s="138">
        <v>31.72055575517611</v>
      </c>
    </row>
    <row r="14" spans="1:15" s="114" customFormat="1" ht="15">
      <c r="A14" s="115"/>
      <c r="B14" s="116"/>
      <c r="C14" s="116"/>
      <c r="D14" s="116"/>
      <c r="E14" s="116"/>
      <c r="F14" s="117" t="s">
        <v>206</v>
      </c>
      <c r="G14" s="118"/>
      <c r="H14" s="119">
        <v>578249613</v>
      </c>
      <c r="I14" s="119">
        <v>500417723</v>
      </c>
      <c r="J14" s="119">
        <v>52286964</v>
      </c>
      <c r="K14" s="119">
        <v>25544926</v>
      </c>
      <c r="L14" s="119">
        <v>12020649</v>
      </c>
      <c r="M14" s="148">
        <v>86.54008783573539</v>
      </c>
      <c r="N14" s="148">
        <v>9.042282575639183</v>
      </c>
      <c r="O14" s="149">
        <v>4.417629588625423</v>
      </c>
    </row>
    <row r="15" spans="1:15" ht="12.75">
      <c r="A15" s="11" t="s">
        <v>202</v>
      </c>
      <c r="B15" s="12" t="s">
        <v>207</v>
      </c>
      <c r="C15" s="12" t="s">
        <v>203</v>
      </c>
      <c r="D15" s="12" t="s">
        <v>204</v>
      </c>
      <c r="E15" s="12" t="s">
        <v>208</v>
      </c>
      <c r="F15" s="28"/>
      <c r="G15" s="24" t="s">
        <v>209</v>
      </c>
      <c r="H15" s="13">
        <v>22935563</v>
      </c>
      <c r="I15" s="13">
        <v>20438317</v>
      </c>
      <c r="J15" s="13">
        <v>2047850</v>
      </c>
      <c r="K15" s="13">
        <v>449396</v>
      </c>
      <c r="L15" s="13">
        <v>480000</v>
      </c>
      <c r="M15" s="83">
        <v>89.11190451265574</v>
      </c>
      <c r="N15" s="83">
        <v>8.9287104048852</v>
      </c>
      <c r="O15" s="84">
        <v>1.9593850824590615</v>
      </c>
    </row>
    <row r="16" spans="1:15" ht="12.75">
      <c r="A16" s="31" t="s">
        <v>202</v>
      </c>
      <c r="B16" s="13" t="s">
        <v>202</v>
      </c>
      <c r="C16" s="13" t="s">
        <v>203</v>
      </c>
      <c r="D16" s="13" t="s">
        <v>204</v>
      </c>
      <c r="E16" s="13" t="s">
        <v>208</v>
      </c>
      <c r="F16" s="28"/>
      <c r="G16" s="49" t="s">
        <v>210</v>
      </c>
      <c r="H16" s="13">
        <v>30816741</v>
      </c>
      <c r="I16" s="13">
        <v>26404183</v>
      </c>
      <c r="J16" s="13">
        <v>4412558</v>
      </c>
      <c r="K16" s="13">
        <v>0</v>
      </c>
      <c r="L16" s="13">
        <v>855382</v>
      </c>
      <c r="M16" s="83">
        <v>85.68129576063868</v>
      </c>
      <c r="N16" s="83">
        <v>14.318704239361328</v>
      </c>
      <c r="O16" s="84">
        <v>0</v>
      </c>
    </row>
    <row r="17" spans="1:15" ht="12.75">
      <c r="A17" s="21" t="s">
        <v>202</v>
      </c>
      <c r="B17" s="20" t="s">
        <v>211</v>
      </c>
      <c r="C17" s="20" t="s">
        <v>203</v>
      </c>
      <c r="D17" s="20" t="s">
        <v>204</v>
      </c>
      <c r="E17" s="20" t="s">
        <v>208</v>
      </c>
      <c r="F17" s="28"/>
      <c r="G17" s="27" t="s">
        <v>212</v>
      </c>
      <c r="H17" s="13">
        <v>29901053</v>
      </c>
      <c r="I17" s="13">
        <v>29455211</v>
      </c>
      <c r="J17" s="13">
        <v>99509</v>
      </c>
      <c r="K17" s="13">
        <v>346333</v>
      </c>
      <c r="L17" s="13">
        <v>0</v>
      </c>
      <c r="M17" s="83">
        <v>98.50894214327502</v>
      </c>
      <c r="N17" s="83">
        <v>0.3327942999198055</v>
      </c>
      <c r="O17" s="84">
        <v>1.1582635568051733</v>
      </c>
    </row>
    <row r="18" spans="1:15" ht="12.75">
      <c r="A18" s="21" t="s">
        <v>202</v>
      </c>
      <c r="B18" s="20" t="s">
        <v>213</v>
      </c>
      <c r="C18" s="20" t="s">
        <v>203</v>
      </c>
      <c r="D18" s="20" t="s">
        <v>204</v>
      </c>
      <c r="E18" s="20" t="s">
        <v>208</v>
      </c>
      <c r="F18" s="28"/>
      <c r="G18" s="27" t="s">
        <v>214</v>
      </c>
      <c r="H18" s="13">
        <v>12635728</v>
      </c>
      <c r="I18" s="13">
        <v>9789858</v>
      </c>
      <c r="J18" s="13">
        <v>1909188</v>
      </c>
      <c r="K18" s="13">
        <v>936682</v>
      </c>
      <c r="L18" s="13">
        <v>0</v>
      </c>
      <c r="M18" s="83">
        <v>77.47759369305828</v>
      </c>
      <c r="N18" s="83">
        <v>15.109442051934007</v>
      </c>
      <c r="O18" s="84">
        <v>7.412964255007705</v>
      </c>
    </row>
    <row r="19" spans="1:15" ht="12.75">
      <c r="A19" s="21" t="s">
        <v>202</v>
      </c>
      <c r="B19" s="20" t="s">
        <v>215</v>
      </c>
      <c r="C19" s="20" t="s">
        <v>203</v>
      </c>
      <c r="D19" s="20" t="s">
        <v>204</v>
      </c>
      <c r="E19" s="20" t="s">
        <v>208</v>
      </c>
      <c r="F19" s="28"/>
      <c r="G19" s="27" t="s">
        <v>216</v>
      </c>
      <c r="H19" s="13">
        <v>17334425</v>
      </c>
      <c r="I19" s="13">
        <v>14267036</v>
      </c>
      <c r="J19" s="13">
        <v>2234692</v>
      </c>
      <c r="K19" s="13">
        <v>832697</v>
      </c>
      <c r="L19" s="13">
        <v>325121</v>
      </c>
      <c r="M19" s="83">
        <v>82.30463946741816</v>
      </c>
      <c r="N19" s="83">
        <v>12.891641920629038</v>
      </c>
      <c r="O19" s="84">
        <v>4.803718611952805</v>
      </c>
    </row>
    <row r="20" spans="1:15" ht="12.75">
      <c r="A20" s="21" t="s">
        <v>202</v>
      </c>
      <c r="B20" s="20" t="s">
        <v>217</v>
      </c>
      <c r="C20" s="20" t="s">
        <v>203</v>
      </c>
      <c r="D20" s="20" t="s">
        <v>204</v>
      </c>
      <c r="E20" s="20" t="s">
        <v>208</v>
      </c>
      <c r="F20" s="28"/>
      <c r="G20" s="27" t="s">
        <v>218</v>
      </c>
      <c r="H20" s="13">
        <v>14439003</v>
      </c>
      <c r="I20" s="13">
        <v>11283315</v>
      </c>
      <c r="J20" s="13">
        <v>2003556</v>
      </c>
      <c r="K20" s="13">
        <v>1152132</v>
      </c>
      <c r="L20" s="13">
        <v>243927</v>
      </c>
      <c r="M20" s="83">
        <v>78.14469600151756</v>
      </c>
      <c r="N20" s="83">
        <v>13.875999610222395</v>
      </c>
      <c r="O20" s="84">
        <v>7.979304388260049</v>
      </c>
    </row>
    <row r="21" spans="1:15" ht="12.75">
      <c r="A21" s="21" t="s">
        <v>202</v>
      </c>
      <c r="B21" s="20" t="s">
        <v>219</v>
      </c>
      <c r="C21" s="20" t="s">
        <v>203</v>
      </c>
      <c r="D21" s="20" t="s">
        <v>204</v>
      </c>
      <c r="E21" s="20" t="s">
        <v>208</v>
      </c>
      <c r="F21" s="28"/>
      <c r="G21" s="27" t="s">
        <v>220</v>
      </c>
      <c r="H21" s="13">
        <v>11369830</v>
      </c>
      <c r="I21" s="13">
        <v>8787434</v>
      </c>
      <c r="J21" s="13">
        <v>1753384</v>
      </c>
      <c r="K21" s="13">
        <v>829012</v>
      </c>
      <c r="L21" s="13">
        <v>288202</v>
      </c>
      <c r="M21" s="83">
        <v>77.28729453298774</v>
      </c>
      <c r="N21" s="83">
        <v>15.421373934350822</v>
      </c>
      <c r="O21" s="84">
        <v>7.291331532661438</v>
      </c>
    </row>
    <row r="22" spans="1:15" ht="12.75">
      <c r="A22" s="21" t="s">
        <v>202</v>
      </c>
      <c r="B22" s="20" t="s">
        <v>221</v>
      </c>
      <c r="C22" s="20" t="s">
        <v>203</v>
      </c>
      <c r="D22" s="20" t="s">
        <v>204</v>
      </c>
      <c r="E22" s="20" t="s">
        <v>208</v>
      </c>
      <c r="F22" s="28"/>
      <c r="G22" s="27" t="s">
        <v>222</v>
      </c>
      <c r="H22" s="13">
        <v>51363437</v>
      </c>
      <c r="I22" s="13">
        <v>43953612</v>
      </c>
      <c r="J22" s="13">
        <v>6222881</v>
      </c>
      <c r="K22" s="13">
        <v>1186944</v>
      </c>
      <c r="L22" s="13">
        <v>946110</v>
      </c>
      <c r="M22" s="83">
        <v>85.5737360410675</v>
      </c>
      <c r="N22" s="83">
        <v>12.115390564692936</v>
      </c>
      <c r="O22" s="84">
        <v>2.310873394239564</v>
      </c>
    </row>
    <row r="23" spans="1:15" ht="12.75">
      <c r="A23" s="21" t="s">
        <v>202</v>
      </c>
      <c r="B23" s="20" t="s">
        <v>223</v>
      </c>
      <c r="C23" s="20" t="s">
        <v>203</v>
      </c>
      <c r="D23" s="20" t="s">
        <v>204</v>
      </c>
      <c r="E23" s="20" t="s">
        <v>208</v>
      </c>
      <c r="F23" s="28"/>
      <c r="G23" s="27" t="s">
        <v>224</v>
      </c>
      <c r="H23" s="13">
        <v>8111034</v>
      </c>
      <c r="I23" s="13">
        <v>4920814</v>
      </c>
      <c r="J23" s="13">
        <v>2187127</v>
      </c>
      <c r="K23" s="13">
        <v>1003093</v>
      </c>
      <c r="L23" s="13">
        <v>175568</v>
      </c>
      <c r="M23" s="83">
        <v>60.6681466259419</v>
      </c>
      <c r="N23" s="83">
        <v>26.964835802685577</v>
      </c>
      <c r="O23" s="84">
        <v>12.367017571372529</v>
      </c>
    </row>
    <row r="24" spans="1:15" ht="12.75">
      <c r="A24" s="21" t="s">
        <v>202</v>
      </c>
      <c r="B24" s="20" t="s">
        <v>225</v>
      </c>
      <c r="C24" s="20" t="s">
        <v>203</v>
      </c>
      <c r="D24" s="20" t="s">
        <v>204</v>
      </c>
      <c r="E24" s="20" t="s">
        <v>208</v>
      </c>
      <c r="F24" s="28"/>
      <c r="G24" s="27" t="s">
        <v>226</v>
      </c>
      <c r="H24" s="13">
        <v>19600924</v>
      </c>
      <c r="I24" s="13">
        <v>17250101</v>
      </c>
      <c r="J24" s="13">
        <v>2218362</v>
      </c>
      <c r="K24" s="13">
        <v>132461</v>
      </c>
      <c r="L24" s="13">
        <v>71287</v>
      </c>
      <c r="M24" s="83">
        <v>88.00657050657408</v>
      </c>
      <c r="N24" s="83">
        <v>11.317639923505647</v>
      </c>
      <c r="O24" s="84">
        <v>0.6757895699202752</v>
      </c>
    </row>
    <row r="25" spans="1:15" ht="12.75">
      <c r="A25" s="21" t="s">
        <v>202</v>
      </c>
      <c r="B25" s="20" t="s">
        <v>227</v>
      </c>
      <c r="C25" s="20" t="s">
        <v>203</v>
      </c>
      <c r="D25" s="20" t="s">
        <v>204</v>
      </c>
      <c r="E25" s="20" t="s">
        <v>208</v>
      </c>
      <c r="F25" s="28"/>
      <c r="G25" s="27" t="s">
        <v>228</v>
      </c>
      <c r="H25" s="13">
        <v>29232269</v>
      </c>
      <c r="I25" s="13">
        <v>28517446</v>
      </c>
      <c r="J25" s="13">
        <v>0</v>
      </c>
      <c r="K25" s="13">
        <v>714823</v>
      </c>
      <c r="L25" s="13">
        <v>0</v>
      </c>
      <c r="M25" s="83">
        <v>97.55467835904219</v>
      </c>
      <c r="N25" s="83">
        <v>0</v>
      </c>
      <c r="O25" s="84">
        <v>2.445321640957806</v>
      </c>
    </row>
    <row r="26" spans="1:15" ht="12.75">
      <c r="A26" s="21" t="s">
        <v>202</v>
      </c>
      <c r="B26" s="20" t="s">
        <v>229</v>
      </c>
      <c r="C26" s="20" t="s">
        <v>203</v>
      </c>
      <c r="D26" s="20" t="s">
        <v>204</v>
      </c>
      <c r="E26" s="20" t="s">
        <v>208</v>
      </c>
      <c r="F26" s="28"/>
      <c r="G26" s="27" t="s">
        <v>230</v>
      </c>
      <c r="H26" s="13">
        <v>17402133</v>
      </c>
      <c r="I26" s="13">
        <v>14042646</v>
      </c>
      <c r="J26" s="13">
        <v>2490259</v>
      </c>
      <c r="K26" s="13">
        <v>869228</v>
      </c>
      <c r="L26" s="13">
        <v>1500000</v>
      </c>
      <c r="M26" s="83">
        <v>80.69496997868019</v>
      </c>
      <c r="N26" s="83">
        <v>14.310079115014235</v>
      </c>
      <c r="O26" s="84">
        <v>4.994950906305566</v>
      </c>
    </row>
    <row r="27" spans="1:15" ht="12.75">
      <c r="A27" s="21" t="s">
        <v>202</v>
      </c>
      <c r="B27" s="20" t="s">
        <v>231</v>
      </c>
      <c r="C27" s="20" t="s">
        <v>203</v>
      </c>
      <c r="D27" s="20" t="s">
        <v>204</v>
      </c>
      <c r="E27" s="20" t="s">
        <v>208</v>
      </c>
      <c r="F27" s="28"/>
      <c r="G27" s="27" t="s">
        <v>232</v>
      </c>
      <c r="H27" s="13">
        <v>13173281</v>
      </c>
      <c r="I27" s="13">
        <v>10440726</v>
      </c>
      <c r="J27" s="13">
        <v>1328171</v>
      </c>
      <c r="K27" s="13">
        <v>1404384</v>
      </c>
      <c r="L27" s="13">
        <v>923063</v>
      </c>
      <c r="M27" s="83">
        <v>79.25683814077905</v>
      </c>
      <c r="N27" s="83">
        <v>10.082309790552559</v>
      </c>
      <c r="O27" s="84">
        <v>10.66085206866839</v>
      </c>
    </row>
    <row r="28" spans="1:15" ht="12.75">
      <c r="A28" s="21" t="s">
        <v>202</v>
      </c>
      <c r="B28" s="20" t="s">
        <v>233</v>
      </c>
      <c r="C28" s="20" t="s">
        <v>203</v>
      </c>
      <c r="D28" s="20" t="s">
        <v>204</v>
      </c>
      <c r="E28" s="20" t="s">
        <v>208</v>
      </c>
      <c r="F28" s="28"/>
      <c r="G28" s="27" t="s">
        <v>234</v>
      </c>
      <c r="H28" s="13">
        <v>33985339</v>
      </c>
      <c r="I28" s="13">
        <v>30414095</v>
      </c>
      <c r="J28" s="13">
        <v>2083070</v>
      </c>
      <c r="K28" s="13">
        <v>1488174</v>
      </c>
      <c r="L28" s="13">
        <v>0</v>
      </c>
      <c r="M28" s="83">
        <v>89.49180998312242</v>
      </c>
      <c r="N28" s="83">
        <v>6.129319469198173</v>
      </c>
      <c r="O28" s="84">
        <v>4.378870547679398</v>
      </c>
    </row>
    <row r="29" spans="1:15" ht="12.75">
      <c r="A29" s="21" t="s">
        <v>202</v>
      </c>
      <c r="B29" s="20" t="s">
        <v>235</v>
      </c>
      <c r="C29" s="20" t="s">
        <v>203</v>
      </c>
      <c r="D29" s="20" t="s">
        <v>204</v>
      </c>
      <c r="E29" s="20" t="s">
        <v>208</v>
      </c>
      <c r="F29" s="28"/>
      <c r="G29" s="27" t="s">
        <v>236</v>
      </c>
      <c r="H29" s="13">
        <v>14888230</v>
      </c>
      <c r="I29" s="13">
        <v>12938328</v>
      </c>
      <c r="J29" s="13">
        <v>1501436</v>
      </c>
      <c r="K29" s="13">
        <v>448466</v>
      </c>
      <c r="L29" s="13">
        <v>190231</v>
      </c>
      <c r="M29" s="83">
        <v>86.90306369528143</v>
      </c>
      <c r="N29" s="83">
        <v>10.084717928188912</v>
      </c>
      <c r="O29" s="84">
        <v>3.0122183765296477</v>
      </c>
    </row>
    <row r="30" spans="1:15" ht="12.75">
      <c r="A30" s="21" t="s">
        <v>202</v>
      </c>
      <c r="B30" s="20" t="s">
        <v>237</v>
      </c>
      <c r="C30" s="20" t="s">
        <v>203</v>
      </c>
      <c r="D30" s="20" t="s">
        <v>204</v>
      </c>
      <c r="E30" s="20" t="s">
        <v>208</v>
      </c>
      <c r="F30" s="28"/>
      <c r="G30" s="27" t="s">
        <v>238</v>
      </c>
      <c r="H30" s="13">
        <v>8094180</v>
      </c>
      <c r="I30" s="13">
        <v>7227033</v>
      </c>
      <c r="J30" s="13">
        <v>0</v>
      </c>
      <c r="K30" s="13">
        <v>867147</v>
      </c>
      <c r="L30" s="13">
        <v>794304</v>
      </c>
      <c r="M30" s="83">
        <v>89.28678383727568</v>
      </c>
      <c r="N30" s="83">
        <v>0</v>
      </c>
      <c r="O30" s="84">
        <v>10.713216162724327</v>
      </c>
    </row>
    <row r="31" spans="1:15" ht="12.75">
      <c r="A31" s="21" t="s">
        <v>202</v>
      </c>
      <c r="B31" s="20" t="s">
        <v>239</v>
      </c>
      <c r="C31" s="20" t="s">
        <v>203</v>
      </c>
      <c r="D31" s="20" t="s">
        <v>204</v>
      </c>
      <c r="E31" s="20" t="s">
        <v>208</v>
      </c>
      <c r="F31" s="28"/>
      <c r="G31" s="27" t="s">
        <v>240</v>
      </c>
      <c r="H31" s="13">
        <v>18293712</v>
      </c>
      <c r="I31" s="13">
        <v>14757562</v>
      </c>
      <c r="J31" s="13">
        <v>2018485</v>
      </c>
      <c r="K31" s="13">
        <v>1517665</v>
      </c>
      <c r="L31" s="13">
        <v>41674</v>
      </c>
      <c r="M31" s="83">
        <v>80.67013408760343</v>
      </c>
      <c r="N31" s="83">
        <v>11.033763951241827</v>
      </c>
      <c r="O31" s="84">
        <v>8.29610196115474</v>
      </c>
    </row>
    <row r="32" spans="1:15" ht="12.75">
      <c r="A32" s="21" t="s">
        <v>202</v>
      </c>
      <c r="B32" s="20" t="s">
        <v>241</v>
      </c>
      <c r="C32" s="20" t="s">
        <v>203</v>
      </c>
      <c r="D32" s="20" t="s">
        <v>204</v>
      </c>
      <c r="E32" s="20" t="s">
        <v>208</v>
      </c>
      <c r="F32" s="28"/>
      <c r="G32" s="27" t="s">
        <v>242</v>
      </c>
      <c r="H32" s="13">
        <v>11555548</v>
      </c>
      <c r="I32" s="13">
        <v>8645192</v>
      </c>
      <c r="J32" s="13">
        <v>1236959</v>
      </c>
      <c r="K32" s="13">
        <v>1673397</v>
      </c>
      <c r="L32" s="13">
        <v>189125</v>
      </c>
      <c r="M32" s="83">
        <v>74.81421045544529</v>
      </c>
      <c r="N32" s="83">
        <v>10.70445988368531</v>
      </c>
      <c r="O32" s="84">
        <v>14.481329660869394</v>
      </c>
    </row>
    <row r="33" spans="1:15" ht="12.75">
      <c r="A33" s="21" t="s">
        <v>202</v>
      </c>
      <c r="B33" s="20" t="s">
        <v>243</v>
      </c>
      <c r="C33" s="20" t="s">
        <v>203</v>
      </c>
      <c r="D33" s="20" t="s">
        <v>204</v>
      </c>
      <c r="E33" s="20" t="s">
        <v>208</v>
      </c>
      <c r="F33" s="28"/>
      <c r="G33" s="27" t="s">
        <v>244</v>
      </c>
      <c r="H33" s="13">
        <v>54361567</v>
      </c>
      <c r="I33" s="13">
        <v>50603642</v>
      </c>
      <c r="J33" s="13">
        <v>3387903</v>
      </c>
      <c r="K33" s="13">
        <v>370022</v>
      </c>
      <c r="L33" s="13">
        <v>412091</v>
      </c>
      <c r="M33" s="83">
        <v>93.08716579122894</v>
      </c>
      <c r="N33" s="83">
        <v>6.232165824064637</v>
      </c>
      <c r="O33" s="84">
        <v>0.6806683847064232</v>
      </c>
    </row>
    <row r="34" spans="1:15" ht="12.75">
      <c r="A34" s="21" t="s">
        <v>202</v>
      </c>
      <c r="B34" s="20" t="s">
        <v>245</v>
      </c>
      <c r="C34" s="20" t="s">
        <v>203</v>
      </c>
      <c r="D34" s="20" t="s">
        <v>204</v>
      </c>
      <c r="E34" s="20" t="s">
        <v>208</v>
      </c>
      <c r="F34" s="28"/>
      <c r="G34" s="27" t="s">
        <v>246</v>
      </c>
      <c r="H34" s="13">
        <v>18083951</v>
      </c>
      <c r="I34" s="13">
        <v>14466963</v>
      </c>
      <c r="J34" s="13">
        <v>2502964</v>
      </c>
      <c r="K34" s="13">
        <v>1114024</v>
      </c>
      <c r="L34" s="13">
        <v>483776</v>
      </c>
      <c r="M34" s="83">
        <v>79.99890621247536</v>
      </c>
      <c r="N34" s="83">
        <v>13.84080282013593</v>
      </c>
      <c r="O34" s="84">
        <v>6.1602909673887085</v>
      </c>
    </row>
    <row r="35" spans="1:15" ht="12.75">
      <c r="A35" s="21" t="s">
        <v>202</v>
      </c>
      <c r="B35" s="20" t="s">
        <v>247</v>
      </c>
      <c r="C35" s="20" t="s">
        <v>203</v>
      </c>
      <c r="D35" s="20" t="s">
        <v>204</v>
      </c>
      <c r="E35" s="20" t="s">
        <v>208</v>
      </c>
      <c r="F35" s="28"/>
      <c r="G35" s="27" t="s">
        <v>248</v>
      </c>
      <c r="H35" s="13">
        <v>50163528</v>
      </c>
      <c r="I35" s="13">
        <v>44195433</v>
      </c>
      <c r="J35" s="13">
        <v>3049573</v>
      </c>
      <c r="K35" s="13">
        <v>2918522</v>
      </c>
      <c r="L35" s="13">
        <v>1934747</v>
      </c>
      <c r="M35" s="83">
        <v>88.10272076557295</v>
      </c>
      <c r="N35" s="83">
        <v>6.079263404280496</v>
      </c>
      <c r="O35" s="84">
        <v>5.818015830146556</v>
      </c>
    </row>
    <row r="36" spans="1:15" ht="12.75">
      <c r="A36" s="21" t="s">
        <v>202</v>
      </c>
      <c r="B36" s="20" t="s">
        <v>249</v>
      </c>
      <c r="C36" s="20" t="s">
        <v>203</v>
      </c>
      <c r="D36" s="20" t="s">
        <v>204</v>
      </c>
      <c r="E36" s="20" t="s">
        <v>208</v>
      </c>
      <c r="F36" s="28"/>
      <c r="G36" s="27" t="s">
        <v>250</v>
      </c>
      <c r="H36" s="13">
        <v>16137265</v>
      </c>
      <c r="I36" s="13">
        <v>14210406</v>
      </c>
      <c r="J36" s="13">
        <v>1186320</v>
      </c>
      <c r="K36" s="13">
        <v>740539</v>
      </c>
      <c r="L36" s="13">
        <v>1288483</v>
      </c>
      <c r="M36" s="83">
        <v>88.0595689542187</v>
      </c>
      <c r="N36" s="83">
        <v>7.3514316087639395</v>
      </c>
      <c r="O36" s="84">
        <v>4.588999437017363</v>
      </c>
    </row>
    <row r="37" spans="1:15" ht="12.75">
      <c r="A37" s="21" t="s">
        <v>202</v>
      </c>
      <c r="B37" s="20" t="s">
        <v>251</v>
      </c>
      <c r="C37" s="20" t="s">
        <v>203</v>
      </c>
      <c r="D37" s="20" t="s">
        <v>204</v>
      </c>
      <c r="E37" s="20" t="s">
        <v>208</v>
      </c>
      <c r="F37" s="28"/>
      <c r="G37" s="27" t="s">
        <v>252</v>
      </c>
      <c r="H37" s="13">
        <v>16941075</v>
      </c>
      <c r="I37" s="13">
        <v>12793546</v>
      </c>
      <c r="J37" s="13">
        <v>1594644</v>
      </c>
      <c r="K37" s="13">
        <v>2552885</v>
      </c>
      <c r="L37" s="13">
        <v>68796</v>
      </c>
      <c r="M37" s="83">
        <v>75.51791134860096</v>
      </c>
      <c r="N37" s="83">
        <v>9.41288554592905</v>
      </c>
      <c r="O37" s="84">
        <v>15.069203105469988</v>
      </c>
    </row>
    <row r="38" spans="1:15" ht="12.75">
      <c r="A38" s="21" t="s">
        <v>202</v>
      </c>
      <c r="B38" s="20" t="s">
        <v>253</v>
      </c>
      <c r="C38" s="20" t="s">
        <v>203</v>
      </c>
      <c r="D38" s="20" t="s">
        <v>204</v>
      </c>
      <c r="E38" s="20" t="s">
        <v>208</v>
      </c>
      <c r="F38" s="28"/>
      <c r="G38" s="27" t="s">
        <v>254</v>
      </c>
      <c r="H38" s="13">
        <v>22750141</v>
      </c>
      <c r="I38" s="13">
        <v>18663474</v>
      </c>
      <c r="J38" s="13">
        <v>2662787</v>
      </c>
      <c r="K38" s="13">
        <v>1423880</v>
      </c>
      <c r="L38" s="13">
        <v>369447</v>
      </c>
      <c r="M38" s="83">
        <v>82.03673990416146</v>
      </c>
      <c r="N38" s="83">
        <v>11.704485699671048</v>
      </c>
      <c r="O38" s="84">
        <v>6.258774396167478</v>
      </c>
    </row>
    <row r="39" spans="1:15" ht="12.75">
      <c r="A39" s="21" t="s">
        <v>202</v>
      </c>
      <c r="B39" s="20" t="s">
        <v>255</v>
      </c>
      <c r="C39" s="20" t="s">
        <v>203</v>
      </c>
      <c r="D39" s="20" t="s">
        <v>204</v>
      </c>
      <c r="E39" s="20" t="s">
        <v>208</v>
      </c>
      <c r="F39" s="28"/>
      <c r="G39" s="27" t="s">
        <v>256</v>
      </c>
      <c r="H39" s="13">
        <v>20282211</v>
      </c>
      <c r="I39" s="13">
        <v>19988157</v>
      </c>
      <c r="J39" s="13">
        <v>108091</v>
      </c>
      <c r="K39" s="13">
        <v>185963</v>
      </c>
      <c r="L39" s="13">
        <v>0</v>
      </c>
      <c r="M39" s="83">
        <v>98.55018764966009</v>
      </c>
      <c r="N39" s="83">
        <v>0.5329349941187379</v>
      </c>
      <c r="O39" s="84">
        <v>0.9168773562211734</v>
      </c>
    </row>
    <row r="40" spans="1:15" ht="12.75">
      <c r="A40" s="21" t="s">
        <v>202</v>
      </c>
      <c r="B40" s="20" t="s">
        <v>257</v>
      </c>
      <c r="C40" s="20" t="s">
        <v>203</v>
      </c>
      <c r="D40" s="20" t="s">
        <v>204</v>
      </c>
      <c r="E40" s="20" t="s">
        <v>208</v>
      </c>
      <c r="F40" s="28"/>
      <c r="G40" s="27" t="s">
        <v>258</v>
      </c>
      <c r="H40" s="13">
        <v>14397445</v>
      </c>
      <c r="I40" s="13">
        <v>11963193</v>
      </c>
      <c r="J40" s="13">
        <v>2047195</v>
      </c>
      <c r="K40" s="13">
        <v>387057</v>
      </c>
      <c r="L40" s="13">
        <v>439315</v>
      </c>
      <c r="M40" s="83">
        <v>83.09247231019114</v>
      </c>
      <c r="N40" s="83">
        <v>14.21915485699025</v>
      </c>
      <c r="O40" s="84">
        <v>2.688372832818601</v>
      </c>
    </row>
    <row r="41" spans="1:15" s="114" customFormat="1" ht="15">
      <c r="A41" s="122"/>
      <c r="B41" s="123"/>
      <c r="C41" s="123"/>
      <c r="D41" s="123"/>
      <c r="E41" s="123"/>
      <c r="F41" s="124" t="s">
        <v>259</v>
      </c>
      <c r="G41" s="125"/>
      <c r="H41" s="126">
        <v>487750428</v>
      </c>
      <c r="I41" s="126">
        <v>466390643</v>
      </c>
      <c r="J41" s="126">
        <v>0</v>
      </c>
      <c r="K41" s="126">
        <v>21339785</v>
      </c>
      <c r="L41" s="126">
        <v>4022891</v>
      </c>
      <c r="M41" s="156">
        <v>95.62075525231522</v>
      </c>
      <c r="N41" s="156">
        <v>0</v>
      </c>
      <c r="O41" s="157">
        <v>4.375144289981023</v>
      </c>
    </row>
    <row r="42" spans="1:15" ht="12.75">
      <c r="A42" s="21" t="s">
        <v>202</v>
      </c>
      <c r="B42" s="20" t="s">
        <v>260</v>
      </c>
      <c r="C42" s="20" t="s">
        <v>203</v>
      </c>
      <c r="D42" s="20" t="s">
        <v>204</v>
      </c>
      <c r="E42" s="20" t="s">
        <v>261</v>
      </c>
      <c r="F42" s="28"/>
      <c r="G42" s="27" t="s">
        <v>262</v>
      </c>
      <c r="H42" s="13">
        <v>67098766</v>
      </c>
      <c r="I42" s="13">
        <v>63607530</v>
      </c>
      <c r="J42" s="13">
        <v>0</v>
      </c>
      <c r="K42" s="13">
        <v>3491236</v>
      </c>
      <c r="L42" s="13">
        <v>1835078</v>
      </c>
      <c r="M42" s="83">
        <v>94.7968700348379</v>
      </c>
      <c r="N42" s="83">
        <v>0</v>
      </c>
      <c r="O42" s="84">
        <v>5.203129965162102</v>
      </c>
    </row>
    <row r="43" spans="1:15" ht="12.75">
      <c r="A43" s="21" t="s">
        <v>202</v>
      </c>
      <c r="B43" s="20" t="s">
        <v>263</v>
      </c>
      <c r="C43" s="20" t="s">
        <v>203</v>
      </c>
      <c r="D43" s="20" t="s">
        <v>204</v>
      </c>
      <c r="E43" s="20" t="s">
        <v>261</v>
      </c>
      <c r="F43" s="28"/>
      <c r="G43" s="27" t="s">
        <v>264</v>
      </c>
      <c r="H43" s="13">
        <v>82275064</v>
      </c>
      <c r="I43" s="13">
        <v>77310020</v>
      </c>
      <c r="J43" s="13">
        <v>0</v>
      </c>
      <c r="K43" s="13">
        <v>4945044</v>
      </c>
      <c r="L43" s="13">
        <v>2187813</v>
      </c>
      <c r="M43" s="83">
        <v>93.9653112879985</v>
      </c>
      <c r="N43" s="83">
        <v>0</v>
      </c>
      <c r="O43" s="84">
        <v>6.010380010157148</v>
      </c>
    </row>
    <row r="44" spans="1:15" ht="12.75">
      <c r="A44" s="21" t="s">
        <v>202</v>
      </c>
      <c r="B44" s="20" t="s">
        <v>265</v>
      </c>
      <c r="C44" s="20" t="s">
        <v>203</v>
      </c>
      <c r="D44" s="20" t="s">
        <v>204</v>
      </c>
      <c r="E44" s="20" t="s">
        <v>261</v>
      </c>
      <c r="F44" s="28"/>
      <c r="G44" s="27" t="s">
        <v>266</v>
      </c>
      <c r="H44" s="13">
        <v>338376598</v>
      </c>
      <c r="I44" s="13">
        <v>325473093</v>
      </c>
      <c r="J44" s="13">
        <v>0</v>
      </c>
      <c r="K44" s="13">
        <v>12903505</v>
      </c>
      <c r="L44" s="13">
        <v>0</v>
      </c>
      <c r="M44" s="83">
        <v>96.18664379384771</v>
      </c>
      <c r="N44" s="83">
        <v>0</v>
      </c>
      <c r="O44" s="84">
        <v>3.813356206152294</v>
      </c>
    </row>
    <row r="45" spans="1:15" s="114" customFormat="1" ht="15">
      <c r="A45" s="122"/>
      <c r="B45" s="123"/>
      <c r="C45" s="123"/>
      <c r="D45" s="123"/>
      <c r="E45" s="123"/>
      <c r="F45" s="124" t="s">
        <v>267</v>
      </c>
      <c r="G45" s="125"/>
      <c r="H45" s="126">
        <v>1026771409</v>
      </c>
      <c r="I45" s="126">
        <v>817921724</v>
      </c>
      <c r="J45" s="126">
        <v>183992527</v>
      </c>
      <c r="K45" s="126">
        <v>24317322</v>
      </c>
      <c r="L45" s="126">
        <v>3460382.44</v>
      </c>
      <c r="M45" s="156">
        <v>79.65957338027124</v>
      </c>
      <c r="N45" s="156">
        <v>17.919521851430904</v>
      </c>
      <c r="O45" s="157">
        <v>2.3683287036287157</v>
      </c>
    </row>
    <row r="46" spans="1:15" s="114" customFormat="1" ht="15">
      <c r="A46" s="122"/>
      <c r="B46" s="123"/>
      <c r="C46" s="123"/>
      <c r="D46" s="123"/>
      <c r="E46" s="123"/>
      <c r="F46" s="124" t="s">
        <v>268</v>
      </c>
      <c r="G46" s="125"/>
      <c r="H46" s="126">
        <v>312915986</v>
      </c>
      <c r="I46" s="126">
        <v>263047019</v>
      </c>
      <c r="J46" s="126">
        <v>35810484</v>
      </c>
      <c r="K46" s="126">
        <v>13526214</v>
      </c>
      <c r="L46" s="126">
        <v>1026050</v>
      </c>
      <c r="M46" s="156">
        <v>84.06314498742165</v>
      </c>
      <c r="N46" s="156">
        <v>11.444120978849575</v>
      </c>
      <c r="O46" s="157">
        <v>4.3226343827636855</v>
      </c>
    </row>
    <row r="47" spans="1:15" ht="12.75">
      <c r="A47" s="21" t="s">
        <v>202</v>
      </c>
      <c r="B47" s="20" t="s">
        <v>202</v>
      </c>
      <c r="C47" s="20" t="s">
        <v>207</v>
      </c>
      <c r="D47" s="20" t="s">
        <v>208</v>
      </c>
      <c r="E47" s="20" t="s">
        <v>204</v>
      </c>
      <c r="F47" s="28"/>
      <c r="G47" s="27" t="s">
        <v>269</v>
      </c>
      <c r="H47" s="13">
        <v>16510858</v>
      </c>
      <c r="I47" s="13">
        <v>9867090</v>
      </c>
      <c r="J47" s="13">
        <v>5421142</v>
      </c>
      <c r="K47" s="13">
        <v>1222626</v>
      </c>
      <c r="L47" s="13">
        <v>307770</v>
      </c>
      <c r="M47" s="83">
        <v>59.76121895058392</v>
      </c>
      <c r="N47" s="83">
        <v>32.83379943065346</v>
      </c>
      <c r="O47" s="84">
        <v>7.404981618762635</v>
      </c>
    </row>
    <row r="48" spans="1:15" ht="12.75">
      <c r="A48" s="21" t="s">
        <v>202</v>
      </c>
      <c r="B48" s="20" t="s">
        <v>247</v>
      </c>
      <c r="C48" s="20" t="s">
        <v>207</v>
      </c>
      <c r="D48" s="20" t="s">
        <v>208</v>
      </c>
      <c r="E48" s="20" t="s">
        <v>204</v>
      </c>
      <c r="F48" s="28"/>
      <c r="G48" s="27" t="s">
        <v>270</v>
      </c>
      <c r="H48" s="13">
        <v>9354526</v>
      </c>
      <c r="I48" s="13">
        <v>5111051</v>
      </c>
      <c r="J48" s="13">
        <v>3959462</v>
      </c>
      <c r="K48" s="13">
        <v>284013</v>
      </c>
      <c r="L48" s="13">
        <v>0</v>
      </c>
      <c r="M48" s="83">
        <v>54.63719914830533</v>
      </c>
      <c r="N48" s="83">
        <v>42.32669832763306</v>
      </c>
      <c r="O48" s="84">
        <v>3.0361025240616146</v>
      </c>
    </row>
    <row r="49" spans="1:15" ht="12.75">
      <c r="A49" s="41" t="s">
        <v>202</v>
      </c>
      <c r="B49" s="42" t="s">
        <v>207</v>
      </c>
      <c r="C49" s="42" t="s">
        <v>207</v>
      </c>
      <c r="D49" s="42" t="s">
        <v>208</v>
      </c>
      <c r="E49" s="42" t="s">
        <v>204</v>
      </c>
      <c r="F49" s="53"/>
      <c r="G49" s="51" t="s">
        <v>271</v>
      </c>
      <c r="H49" s="68">
        <v>14516476</v>
      </c>
      <c r="I49" s="68">
        <v>14395488</v>
      </c>
      <c r="J49" s="68">
        <v>0</v>
      </c>
      <c r="K49" s="68">
        <v>120988</v>
      </c>
      <c r="L49" s="68">
        <v>0</v>
      </c>
      <c r="M49" s="92">
        <v>99.16654703248915</v>
      </c>
      <c r="N49" s="92">
        <v>0</v>
      </c>
      <c r="O49" s="93">
        <v>0.8334529675108476</v>
      </c>
    </row>
    <row r="50" spans="1:15" ht="12.75">
      <c r="A50" s="41" t="s">
        <v>202</v>
      </c>
      <c r="B50" s="42" t="s">
        <v>223</v>
      </c>
      <c r="C50" s="42" t="s">
        <v>207</v>
      </c>
      <c r="D50" s="42" t="s">
        <v>208</v>
      </c>
      <c r="E50" s="42" t="s">
        <v>204</v>
      </c>
      <c r="F50" s="53"/>
      <c r="G50" s="51" t="s">
        <v>272</v>
      </c>
      <c r="H50" s="68">
        <v>8986965</v>
      </c>
      <c r="I50" s="68">
        <v>6433737</v>
      </c>
      <c r="J50" s="68">
        <v>2122407</v>
      </c>
      <c r="K50" s="68">
        <v>430821</v>
      </c>
      <c r="L50" s="68">
        <v>0</v>
      </c>
      <c r="M50" s="92">
        <v>71.58965234648183</v>
      </c>
      <c r="N50" s="92">
        <v>23.616504570786688</v>
      </c>
      <c r="O50" s="93">
        <v>4.793843082731489</v>
      </c>
    </row>
    <row r="51" spans="1:15" ht="12.75">
      <c r="A51" s="41" t="s">
        <v>202</v>
      </c>
      <c r="B51" s="42" t="s">
        <v>221</v>
      </c>
      <c r="C51" s="42" t="s">
        <v>207</v>
      </c>
      <c r="D51" s="42" t="s">
        <v>208</v>
      </c>
      <c r="E51" s="42" t="s">
        <v>204</v>
      </c>
      <c r="F51" s="53"/>
      <c r="G51" s="51" t="s">
        <v>273</v>
      </c>
      <c r="H51" s="68">
        <v>2545065</v>
      </c>
      <c r="I51" s="68">
        <v>2383892</v>
      </c>
      <c r="J51" s="68">
        <v>0</v>
      </c>
      <c r="K51" s="68">
        <v>161173</v>
      </c>
      <c r="L51" s="68">
        <v>0</v>
      </c>
      <c r="M51" s="92">
        <v>93.66723443212649</v>
      </c>
      <c r="N51" s="92">
        <v>0</v>
      </c>
      <c r="O51" s="93">
        <v>6.332765567873512</v>
      </c>
    </row>
    <row r="52" spans="1:15" ht="12.75">
      <c r="A52" s="41" t="s">
        <v>202</v>
      </c>
      <c r="B52" s="42" t="s">
        <v>202</v>
      </c>
      <c r="C52" s="42" t="s">
        <v>202</v>
      </c>
      <c r="D52" s="42" t="s">
        <v>208</v>
      </c>
      <c r="E52" s="42" t="s">
        <v>204</v>
      </c>
      <c r="F52" s="53"/>
      <c r="G52" s="51" t="s">
        <v>274</v>
      </c>
      <c r="H52" s="68">
        <v>12806285</v>
      </c>
      <c r="I52" s="68">
        <v>10054212</v>
      </c>
      <c r="J52" s="68">
        <v>1880011</v>
      </c>
      <c r="K52" s="68">
        <v>872062</v>
      </c>
      <c r="L52" s="68">
        <v>0</v>
      </c>
      <c r="M52" s="92">
        <v>78.50998162230498</v>
      </c>
      <c r="N52" s="92">
        <v>14.680377642696534</v>
      </c>
      <c r="O52" s="93">
        <v>6.809640734998479</v>
      </c>
    </row>
    <row r="53" spans="1:15" ht="12.75">
      <c r="A53" s="41" t="s">
        <v>202</v>
      </c>
      <c r="B53" s="42" t="s">
        <v>211</v>
      </c>
      <c r="C53" s="42" t="s">
        <v>207</v>
      </c>
      <c r="D53" s="42" t="s">
        <v>208</v>
      </c>
      <c r="E53" s="42" t="s">
        <v>204</v>
      </c>
      <c r="F53" s="53"/>
      <c r="G53" s="51" t="s">
        <v>275</v>
      </c>
      <c r="H53" s="68">
        <v>23790999</v>
      </c>
      <c r="I53" s="68">
        <v>22070465</v>
      </c>
      <c r="J53" s="68">
        <v>0</v>
      </c>
      <c r="K53" s="68">
        <v>1720534</v>
      </c>
      <c r="L53" s="68">
        <v>0</v>
      </c>
      <c r="M53" s="92">
        <v>92.76813050179187</v>
      </c>
      <c r="N53" s="92">
        <v>0</v>
      </c>
      <c r="O53" s="93">
        <v>7.231869498208125</v>
      </c>
    </row>
    <row r="54" spans="1:15" ht="12.75">
      <c r="A54" s="41" t="s">
        <v>202</v>
      </c>
      <c r="B54" s="42" t="s">
        <v>215</v>
      </c>
      <c r="C54" s="42" t="s">
        <v>207</v>
      </c>
      <c r="D54" s="42" t="s">
        <v>208</v>
      </c>
      <c r="E54" s="42" t="s">
        <v>204</v>
      </c>
      <c r="F54" s="53"/>
      <c r="G54" s="51" t="s">
        <v>276</v>
      </c>
      <c r="H54" s="68">
        <v>10776503</v>
      </c>
      <c r="I54" s="68">
        <v>8744674</v>
      </c>
      <c r="J54" s="68">
        <v>1088798</v>
      </c>
      <c r="K54" s="68">
        <v>943031</v>
      </c>
      <c r="L54" s="68">
        <v>0</v>
      </c>
      <c r="M54" s="92">
        <v>81.14574830072428</v>
      </c>
      <c r="N54" s="92">
        <v>10.103444503286456</v>
      </c>
      <c r="O54" s="93">
        <v>8.750807195989275</v>
      </c>
    </row>
    <row r="55" spans="1:15" ht="12.75">
      <c r="A55" s="41" t="s">
        <v>202</v>
      </c>
      <c r="B55" s="42" t="s">
        <v>247</v>
      </c>
      <c r="C55" s="42" t="s">
        <v>202</v>
      </c>
      <c r="D55" s="42" t="s">
        <v>208</v>
      </c>
      <c r="E55" s="42" t="s">
        <v>204</v>
      </c>
      <c r="F55" s="53"/>
      <c r="G55" s="51" t="s">
        <v>277</v>
      </c>
      <c r="H55" s="68">
        <v>2464019</v>
      </c>
      <c r="I55" s="68">
        <v>1485094</v>
      </c>
      <c r="J55" s="68">
        <v>927034</v>
      </c>
      <c r="K55" s="68">
        <v>51891</v>
      </c>
      <c r="L55" s="68">
        <v>0</v>
      </c>
      <c r="M55" s="92">
        <v>60.271207324294174</v>
      </c>
      <c r="N55" s="92">
        <v>37.62284300567488</v>
      </c>
      <c r="O55" s="93">
        <v>2.1059496700309537</v>
      </c>
    </row>
    <row r="56" spans="1:15" ht="12.75">
      <c r="A56" s="41" t="s">
        <v>202</v>
      </c>
      <c r="B56" s="42" t="s">
        <v>219</v>
      </c>
      <c r="C56" s="42" t="s">
        <v>207</v>
      </c>
      <c r="D56" s="42" t="s">
        <v>208</v>
      </c>
      <c r="E56" s="42" t="s">
        <v>204</v>
      </c>
      <c r="F56" s="53"/>
      <c r="G56" s="51" t="s">
        <v>278</v>
      </c>
      <c r="H56" s="68">
        <v>8947422</v>
      </c>
      <c r="I56" s="68">
        <v>7156967</v>
      </c>
      <c r="J56" s="68">
        <v>1687399</v>
      </c>
      <c r="K56" s="68">
        <v>103056</v>
      </c>
      <c r="L56" s="68">
        <v>0</v>
      </c>
      <c r="M56" s="92">
        <v>79.98915218260633</v>
      </c>
      <c r="N56" s="92">
        <v>18.85905236167468</v>
      </c>
      <c r="O56" s="93">
        <v>1.151795455718977</v>
      </c>
    </row>
    <row r="57" spans="1:15" ht="12.75">
      <c r="A57" s="41" t="s">
        <v>202</v>
      </c>
      <c r="B57" s="42" t="s">
        <v>217</v>
      </c>
      <c r="C57" s="42" t="s">
        <v>207</v>
      </c>
      <c r="D57" s="42" t="s">
        <v>208</v>
      </c>
      <c r="E57" s="42" t="s">
        <v>204</v>
      </c>
      <c r="F57" s="53"/>
      <c r="G57" s="51" t="s">
        <v>279</v>
      </c>
      <c r="H57" s="68">
        <v>1473603</v>
      </c>
      <c r="I57" s="68">
        <v>1408993</v>
      </c>
      <c r="J57" s="68">
        <v>0</v>
      </c>
      <c r="K57" s="68">
        <v>64610</v>
      </c>
      <c r="L57" s="68">
        <v>44759</v>
      </c>
      <c r="M57" s="92">
        <v>95.61550838319411</v>
      </c>
      <c r="N57" s="92">
        <v>0</v>
      </c>
      <c r="O57" s="93">
        <v>4.384491616805883</v>
      </c>
    </row>
    <row r="58" spans="1:15" ht="12.75">
      <c r="A58" s="41" t="s">
        <v>202</v>
      </c>
      <c r="B58" s="42" t="s">
        <v>221</v>
      </c>
      <c r="C58" s="42" t="s">
        <v>202</v>
      </c>
      <c r="D58" s="42" t="s">
        <v>208</v>
      </c>
      <c r="E58" s="42" t="s">
        <v>204</v>
      </c>
      <c r="F58" s="53"/>
      <c r="G58" s="51" t="s">
        <v>280</v>
      </c>
      <c r="H58" s="68">
        <v>9609954</v>
      </c>
      <c r="I58" s="68">
        <v>9013401</v>
      </c>
      <c r="J58" s="68">
        <v>0</v>
      </c>
      <c r="K58" s="68">
        <v>360117</v>
      </c>
      <c r="L58" s="68">
        <v>0</v>
      </c>
      <c r="M58" s="92">
        <v>93.79234281454417</v>
      </c>
      <c r="N58" s="92">
        <v>0</v>
      </c>
      <c r="O58" s="93">
        <v>3.7473332338531486</v>
      </c>
    </row>
    <row r="59" spans="1:15" ht="12.75">
      <c r="A59" s="41" t="s">
        <v>202</v>
      </c>
      <c r="B59" s="42" t="s">
        <v>217</v>
      </c>
      <c r="C59" s="42" t="s">
        <v>202</v>
      </c>
      <c r="D59" s="42" t="s">
        <v>208</v>
      </c>
      <c r="E59" s="42" t="s">
        <v>204</v>
      </c>
      <c r="F59" s="53"/>
      <c r="G59" s="51" t="s">
        <v>281</v>
      </c>
      <c r="H59" s="68">
        <v>4420053</v>
      </c>
      <c r="I59" s="68">
        <v>3371919</v>
      </c>
      <c r="J59" s="68">
        <v>1048134</v>
      </c>
      <c r="K59" s="68">
        <v>0</v>
      </c>
      <c r="L59" s="68">
        <v>0</v>
      </c>
      <c r="M59" s="92">
        <v>76.286845429229</v>
      </c>
      <c r="N59" s="92">
        <v>23.713154570770982</v>
      </c>
      <c r="O59" s="93">
        <v>0</v>
      </c>
    </row>
    <row r="60" spans="1:15" ht="12.75">
      <c r="A60" s="41" t="s">
        <v>202</v>
      </c>
      <c r="B60" s="42" t="s">
        <v>221</v>
      </c>
      <c r="C60" s="42" t="s">
        <v>211</v>
      </c>
      <c r="D60" s="42" t="s">
        <v>208</v>
      </c>
      <c r="E60" s="42" t="s">
        <v>204</v>
      </c>
      <c r="F60" s="53"/>
      <c r="G60" s="51" t="s">
        <v>282</v>
      </c>
      <c r="H60" s="68">
        <v>4407509</v>
      </c>
      <c r="I60" s="68">
        <v>3167226</v>
      </c>
      <c r="J60" s="68">
        <v>827802</v>
      </c>
      <c r="K60" s="68">
        <v>412481</v>
      </c>
      <c r="L60" s="68">
        <v>112224</v>
      </c>
      <c r="M60" s="92">
        <v>71.85977385412032</v>
      </c>
      <c r="N60" s="92">
        <v>18.781629260428055</v>
      </c>
      <c r="O60" s="93">
        <v>9.358596885451623</v>
      </c>
    </row>
    <row r="61" spans="1:15" ht="12.75">
      <c r="A61" s="41" t="s">
        <v>202</v>
      </c>
      <c r="B61" s="42" t="s">
        <v>225</v>
      </c>
      <c r="C61" s="42" t="s">
        <v>207</v>
      </c>
      <c r="D61" s="42" t="s">
        <v>208</v>
      </c>
      <c r="E61" s="42" t="s">
        <v>204</v>
      </c>
      <c r="F61" s="53"/>
      <c r="G61" s="51" t="s">
        <v>283</v>
      </c>
      <c r="H61" s="68">
        <v>8541761</v>
      </c>
      <c r="I61" s="68">
        <v>7431449</v>
      </c>
      <c r="J61" s="68">
        <v>435972</v>
      </c>
      <c r="K61" s="68">
        <v>674340</v>
      </c>
      <c r="L61" s="68">
        <v>0</v>
      </c>
      <c r="M61" s="92">
        <v>87.00136892146713</v>
      </c>
      <c r="N61" s="92">
        <v>5.104006070879295</v>
      </c>
      <c r="O61" s="93">
        <v>7.894625007653574</v>
      </c>
    </row>
    <row r="62" spans="1:15" ht="12.75">
      <c r="A62" s="41" t="s">
        <v>202</v>
      </c>
      <c r="B62" s="42" t="s">
        <v>227</v>
      </c>
      <c r="C62" s="42" t="s">
        <v>207</v>
      </c>
      <c r="D62" s="42" t="s">
        <v>208</v>
      </c>
      <c r="E62" s="42" t="s">
        <v>204</v>
      </c>
      <c r="F62" s="53"/>
      <c r="G62" s="51" t="s">
        <v>284</v>
      </c>
      <c r="H62" s="68">
        <v>25850283</v>
      </c>
      <c r="I62" s="68">
        <v>25829022</v>
      </c>
      <c r="J62" s="68">
        <v>0</v>
      </c>
      <c r="K62" s="68">
        <v>21261</v>
      </c>
      <c r="L62" s="68">
        <v>88515</v>
      </c>
      <c r="M62" s="92">
        <v>99.91775331821319</v>
      </c>
      <c r="N62" s="92">
        <v>0</v>
      </c>
      <c r="O62" s="93">
        <v>0.08224668178681062</v>
      </c>
    </row>
    <row r="63" spans="1:15" ht="12.75">
      <c r="A63" s="41" t="s">
        <v>202</v>
      </c>
      <c r="B63" s="42" t="s">
        <v>221</v>
      </c>
      <c r="C63" s="42" t="s">
        <v>213</v>
      </c>
      <c r="D63" s="42" t="s">
        <v>208</v>
      </c>
      <c r="E63" s="42" t="s">
        <v>204</v>
      </c>
      <c r="F63" s="53"/>
      <c r="G63" s="51" t="s">
        <v>285</v>
      </c>
      <c r="H63" s="68">
        <v>11101709</v>
      </c>
      <c r="I63" s="68">
        <v>6824606</v>
      </c>
      <c r="J63" s="68">
        <v>3762242</v>
      </c>
      <c r="K63" s="68">
        <v>514861</v>
      </c>
      <c r="L63" s="68">
        <v>0</v>
      </c>
      <c r="M63" s="92">
        <v>61.47347223747263</v>
      </c>
      <c r="N63" s="92">
        <v>33.888854409712955</v>
      </c>
      <c r="O63" s="93">
        <v>4.637673352814418</v>
      </c>
    </row>
    <row r="64" spans="1:15" ht="12.75">
      <c r="A64" s="41" t="s">
        <v>202</v>
      </c>
      <c r="B64" s="42" t="s">
        <v>233</v>
      </c>
      <c r="C64" s="42" t="s">
        <v>207</v>
      </c>
      <c r="D64" s="42" t="s">
        <v>208</v>
      </c>
      <c r="E64" s="42" t="s">
        <v>204</v>
      </c>
      <c r="F64" s="53"/>
      <c r="G64" s="51" t="s">
        <v>286</v>
      </c>
      <c r="H64" s="68">
        <v>14282083</v>
      </c>
      <c r="I64" s="68">
        <v>12769076</v>
      </c>
      <c r="J64" s="68">
        <v>1124289</v>
      </c>
      <c r="K64" s="68">
        <v>388718</v>
      </c>
      <c r="L64" s="68">
        <v>0</v>
      </c>
      <c r="M64" s="92">
        <v>89.40625817676595</v>
      </c>
      <c r="N64" s="92">
        <v>7.872023989777961</v>
      </c>
      <c r="O64" s="93">
        <v>2.7217178334560863</v>
      </c>
    </row>
    <row r="65" spans="1:15" ht="12.75">
      <c r="A65" s="41" t="s">
        <v>202</v>
      </c>
      <c r="B65" s="42" t="s">
        <v>235</v>
      </c>
      <c r="C65" s="42" t="s">
        <v>207</v>
      </c>
      <c r="D65" s="42" t="s">
        <v>208</v>
      </c>
      <c r="E65" s="42" t="s">
        <v>204</v>
      </c>
      <c r="F65" s="53"/>
      <c r="G65" s="51" t="s">
        <v>287</v>
      </c>
      <c r="H65" s="68">
        <v>9551742</v>
      </c>
      <c r="I65" s="68">
        <v>9434461</v>
      </c>
      <c r="J65" s="68">
        <v>0</v>
      </c>
      <c r="K65" s="68">
        <v>117281</v>
      </c>
      <c r="L65" s="68">
        <v>373003</v>
      </c>
      <c r="M65" s="92">
        <v>98.77215067157383</v>
      </c>
      <c r="N65" s="92">
        <v>0</v>
      </c>
      <c r="O65" s="93">
        <v>1.2278493284261656</v>
      </c>
    </row>
    <row r="66" spans="1:15" ht="12.75">
      <c r="A66" s="41" t="s">
        <v>202</v>
      </c>
      <c r="B66" s="42" t="s">
        <v>217</v>
      </c>
      <c r="C66" s="42" t="s">
        <v>211</v>
      </c>
      <c r="D66" s="42" t="s">
        <v>208</v>
      </c>
      <c r="E66" s="42" t="s">
        <v>204</v>
      </c>
      <c r="F66" s="53"/>
      <c r="G66" s="51" t="s">
        <v>288</v>
      </c>
      <c r="H66" s="68">
        <v>1784229</v>
      </c>
      <c r="I66" s="68">
        <v>1784229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202</v>
      </c>
      <c r="B67" s="42" t="s">
        <v>202</v>
      </c>
      <c r="C67" s="42" t="s">
        <v>211</v>
      </c>
      <c r="D67" s="42" t="s">
        <v>208</v>
      </c>
      <c r="E67" s="42" t="s">
        <v>204</v>
      </c>
      <c r="F67" s="53"/>
      <c r="G67" s="51" t="s">
        <v>289</v>
      </c>
      <c r="H67" s="68">
        <v>4107306</v>
      </c>
      <c r="I67" s="68">
        <v>1899962</v>
      </c>
      <c r="J67" s="68">
        <v>2165555</v>
      </c>
      <c r="K67" s="68">
        <v>41789</v>
      </c>
      <c r="L67" s="68">
        <v>0</v>
      </c>
      <c r="M67" s="92">
        <v>46.25810689537132</v>
      </c>
      <c r="N67" s="92">
        <v>52.72446221440526</v>
      </c>
      <c r="O67" s="93">
        <v>1.0174308902234215</v>
      </c>
    </row>
    <row r="68" spans="1:15" ht="12.75">
      <c r="A68" s="41" t="s">
        <v>202</v>
      </c>
      <c r="B68" s="42" t="s">
        <v>202</v>
      </c>
      <c r="C68" s="42" t="s">
        <v>213</v>
      </c>
      <c r="D68" s="42" t="s">
        <v>208</v>
      </c>
      <c r="E68" s="42" t="s">
        <v>204</v>
      </c>
      <c r="F68" s="53"/>
      <c r="G68" s="51" t="s">
        <v>290</v>
      </c>
      <c r="H68" s="68">
        <v>3977222</v>
      </c>
      <c r="I68" s="68">
        <v>2308951</v>
      </c>
      <c r="J68" s="68">
        <v>1524356</v>
      </c>
      <c r="K68" s="68">
        <v>143915</v>
      </c>
      <c r="L68" s="68">
        <v>22325</v>
      </c>
      <c r="M68" s="92">
        <v>58.054365584822776</v>
      </c>
      <c r="N68" s="92">
        <v>38.3271539783296</v>
      </c>
      <c r="O68" s="93">
        <v>3.6184804368476287</v>
      </c>
    </row>
    <row r="69" spans="1:15" ht="12.75">
      <c r="A69" s="41" t="s">
        <v>202</v>
      </c>
      <c r="B69" s="42" t="s">
        <v>221</v>
      </c>
      <c r="C69" s="42" t="s">
        <v>215</v>
      </c>
      <c r="D69" s="42" t="s">
        <v>208</v>
      </c>
      <c r="E69" s="42" t="s">
        <v>204</v>
      </c>
      <c r="F69" s="53"/>
      <c r="G69" s="51" t="s">
        <v>291</v>
      </c>
      <c r="H69" s="68">
        <v>2356875</v>
      </c>
      <c r="I69" s="68">
        <v>2356875</v>
      </c>
      <c r="J69" s="68">
        <v>0</v>
      </c>
      <c r="K69" s="68">
        <v>0</v>
      </c>
      <c r="L69" s="68">
        <v>31061</v>
      </c>
      <c r="M69" s="92">
        <v>100</v>
      </c>
      <c r="N69" s="92">
        <v>0</v>
      </c>
      <c r="O69" s="93">
        <v>0</v>
      </c>
    </row>
    <row r="70" spans="1:15" ht="12.75">
      <c r="A70" s="41" t="s">
        <v>202</v>
      </c>
      <c r="B70" s="42" t="s">
        <v>247</v>
      </c>
      <c r="C70" s="42" t="s">
        <v>211</v>
      </c>
      <c r="D70" s="42" t="s">
        <v>208</v>
      </c>
      <c r="E70" s="42" t="s">
        <v>204</v>
      </c>
      <c r="F70" s="53"/>
      <c r="G70" s="51" t="s">
        <v>292</v>
      </c>
      <c r="H70" s="68">
        <v>1053966</v>
      </c>
      <c r="I70" s="68">
        <v>1049265</v>
      </c>
      <c r="J70" s="68">
        <v>0</v>
      </c>
      <c r="K70" s="68">
        <v>4701</v>
      </c>
      <c r="L70" s="68">
        <v>12601</v>
      </c>
      <c r="M70" s="92">
        <v>99.55397043168375</v>
      </c>
      <c r="N70" s="92">
        <v>0</v>
      </c>
      <c r="O70" s="93">
        <v>0.4460295683162455</v>
      </c>
    </row>
    <row r="71" spans="1:15" ht="12.75">
      <c r="A71" s="41" t="s">
        <v>202</v>
      </c>
      <c r="B71" s="42" t="s">
        <v>217</v>
      </c>
      <c r="C71" s="42" t="s">
        <v>213</v>
      </c>
      <c r="D71" s="42" t="s">
        <v>208</v>
      </c>
      <c r="E71" s="42" t="s">
        <v>204</v>
      </c>
      <c r="F71" s="53"/>
      <c r="G71" s="51" t="s">
        <v>293</v>
      </c>
      <c r="H71" s="68">
        <v>2063355</v>
      </c>
      <c r="I71" s="68">
        <v>1849745</v>
      </c>
      <c r="J71" s="68">
        <v>213610</v>
      </c>
      <c r="K71" s="68">
        <v>0</v>
      </c>
      <c r="L71" s="68">
        <v>0</v>
      </c>
      <c r="M71" s="92">
        <v>89.64744312054881</v>
      </c>
      <c r="N71" s="92">
        <v>10.352556879451186</v>
      </c>
      <c r="O71" s="93">
        <v>0</v>
      </c>
    </row>
    <row r="72" spans="1:15" ht="12.75">
      <c r="A72" s="41" t="s">
        <v>202</v>
      </c>
      <c r="B72" s="42" t="s">
        <v>243</v>
      </c>
      <c r="C72" s="42" t="s">
        <v>207</v>
      </c>
      <c r="D72" s="42" t="s">
        <v>208</v>
      </c>
      <c r="E72" s="42" t="s">
        <v>204</v>
      </c>
      <c r="F72" s="53"/>
      <c r="G72" s="51" t="s">
        <v>294</v>
      </c>
      <c r="H72" s="68">
        <v>19790904</v>
      </c>
      <c r="I72" s="68">
        <v>19490475</v>
      </c>
      <c r="J72" s="68">
        <v>0</v>
      </c>
      <c r="K72" s="68">
        <v>300429</v>
      </c>
      <c r="L72" s="68">
        <v>0</v>
      </c>
      <c r="M72" s="92">
        <v>98.48198445103871</v>
      </c>
      <c r="N72" s="92">
        <v>0</v>
      </c>
      <c r="O72" s="93">
        <v>1.5180155489612803</v>
      </c>
    </row>
    <row r="73" spans="1:15" ht="12.75">
      <c r="A73" s="41" t="s">
        <v>202</v>
      </c>
      <c r="B73" s="42" t="s">
        <v>243</v>
      </c>
      <c r="C73" s="42" t="s">
        <v>202</v>
      </c>
      <c r="D73" s="42" t="s">
        <v>208</v>
      </c>
      <c r="E73" s="42" t="s">
        <v>204</v>
      </c>
      <c r="F73" s="53"/>
      <c r="G73" s="51" t="s">
        <v>295</v>
      </c>
      <c r="H73" s="68">
        <v>7904486</v>
      </c>
      <c r="I73" s="68">
        <v>7156790</v>
      </c>
      <c r="J73" s="68">
        <v>747696</v>
      </c>
      <c r="K73" s="68">
        <v>0</v>
      </c>
      <c r="L73" s="68">
        <v>0</v>
      </c>
      <c r="M73" s="92">
        <v>90.54086502272254</v>
      </c>
      <c r="N73" s="92">
        <v>9.45913497727746</v>
      </c>
      <c r="O73" s="93">
        <v>0</v>
      </c>
    </row>
    <row r="74" spans="1:15" ht="12.75">
      <c r="A74" s="41" t="s">
        <v>202</v>
      </c>
      <c r="B74" s="42" t="s">
        <v>225</v>
      </c>
      <c r="C74" s="42" t="s">
        <v>202</v>
      </c>
      <c r="D74" s="42" t="s">
        <v>208</v>
      </c>
      <c r="E74" s="42" t="s">
        <v>204</v>
      </c>
      <c r="F74" s="53"/>
      <c r="G74" s="51" t="s">
        <v>296</v>
      </c>
      <c r="H74" s="68">
        <v>2873144</v>
      </c>
      <c r="I74" s="68">
        <v>2565626</v>
      </c>
      <c r="J74" s="68">
        <v>137722</v>
      </c>
      <c r="K74" s="68">
        <v>169796</v>
      </c>
      <c r="L74" s="68">
        <v>0</v>
      </c>
      <c r="M74" s="92">
        <v>89.2968121333285</v>
      </c>
      <c r="N74" s="92">
        <v>4.793424903172274</v>
      </c>
      <c r="O74" s="93">
        <v>5.909762963499219</v>
      </c>
    </row>
    <row r="75" spans="1:15" ht="12.75">
      <c r="A75" s="41" t="s">
        <v>202</v>
      </c>
      <c r="B75" s="42" t="s">
        <v>247</v>
      </c>
      <c r="C75" s="42" t="s">
        <v>223</v>
      </c>
      <c r="D75" s="42" t="s">
        <v>208</v>
      </c>
      <c r="E75" s="42" t="s">
        <v>204</v>
      </c>
      <c r="F75" s="53"/>
      <c r="G75" s="51" t="s">
        <v>297</v>
      </c>
      <c r="H75" s="68">
        <v>43052124</v>
      </c>
      <c r="I75" s="68">
        <v>34637044</v>
      </c>
      <c r="J75" s="68">
        <v>4512966</v>
      </c>
      <c r="K75" s="68">
        <v>3606281</v>
      </c>
      <c r="L75" s="68">
        <v>0</v>
      </c>
      <c r="M75" s="92">
        <v>80.45374021500078</v>
      </c>
      <c r="N75" s="92">
        <v>10.4825629509011</v>
      </c>
      <c r="O75" s="93">
        <v>8.376546067738726</v>
      </c>
    </row>
    <row r="76" spans="1:15" ht="12.75">
      <c r="A76" s="41" t="s">
        <v>202</v>
      </c>
      <c r="B76" s="42" t="s">
        <v>257</v>
      </c>
      <c r="C76" s="42" t="s">
        <v>207</v>
      </c>
      <c r="D76" s="42" t="s">
        <v>208</v>
      </c>
      <c r="E76" s="42" t="s">
        <v>204</v>
      </c>
      <c r="F76" s="53"/>
      <c r="G76" s="51" t="s">
        <v>298</v>
      </c>
      <c r="H76" s="68">
        <v>2631396</v>
      </c>
      <c r="I76" s="68">
        <v>1929592</v>
      </c>
      <c r="J76" s="68">
        <v>654025</v>
      </c>
      <c r="K76" s="68">
        <v>47779</v>
      </c>
      <c r="L76" s="68">
        <v>33792</v>
      </c>
      <c r="M76" s="92">
        <v>73.32959387336608</v>
      </c>
      <c r="N76" s="92">
        <v>24.854677897207413</v>
      </c>
      <c r="O76" s="93">
        <v>1.8157282294265098</v>
      </c>
    </row>
    <row r="77" spans="1:15" ht="12.75">
      <c r="A77" s="41" t="s">
        <v>202</v>
      </c>
      <c r="B77" s="42" t="s">
        <v>255</v>
      </c>
      <c r="C77" s="42" t="s">
        <v>207</v>
      </c>
      <c r="D77" s="42" t="s">
        <v>208</v>
      </c>
      <c r="E77" s="42" t="s">
        <v>204</v>
      </c>
      <c r="F77" s="53"/>
      <c r="G77" s="51" t="s">
        <v>299</v>
      </c>
      <c r="H77" s="68">
        <v>3414512</v>
      </c>
      <c r="I77" s="68">
        <v>2660008</v>
      </c>
      <c r="J77" s="68">
        <v>616959</v>
      </c>
      <c r="K77" s="68">
        <v>137545</v>
      </c>
      <c r="L77" s="68">
        <v>0</v>
      </c>
      <c r="M77" s="92">
        <v>77.90302098806507</v>
      </c>
      <c r="N77" s="92">
        <v>18.06873134433266</v>
      </c>
      <c r="O77" s="93">
        <v>4.028247667602281</v>
      </c>
    </row>
    <row r="78" spans="1:15" ht="12.75">
      <c r="A78" s="41" t="s">
        <v>202</v>
      </c>
      <c r="B78" s="42" t="s">
        <v>255</v>
      </c>
      <c r="C78" s="42" t="s">
        <v>202</v>
      </c>
      <c r="D78" s="42" t="s">
        <v>208</v>
      </c>
      <c r="E78" s="42" t="s">
        <v>204</v>
      </c>
      <c r="F78" s="53"/>
      <c r="G78" s="51" t="s">
        <v>300</v>
      </c>
      <c r="H78" s="68">
        <v>10737691</v>
      </c>
      <c r="I78" s="68">
        <v>10604916</v>
      </c>
      <c r="J78" s="68">
        <v>0</v>
      </c>
      <c r="K78" s="68">
        <v>132775</v>
      </c>
      <c r="L78" s="68">
        <v>0</v>
      </c>
      <c r="M78" s="92">
        <v>98.76346786287667</v>
      </c>
      <c r="N78" s="92">
        <v>0</v>
      </c>
      <c r="O78" s="93">
        <v>1.236532137123335</v>
      </c>
    </row>
    <row r="79" spans="1:15" ht="12.75">
      <c r="A79" s="41" t="s">
        <v>202</v>
      </c>
      <c r="B79" s="42" t="s">
        <v>257</v>
      </c>
      <c r="C79" s="42" t="s">
        <v>202</v>
      </c>
      <c r="D79" s="42" t="s">
        <v>208</v>
      </c>
      <c r="E79" s="42" t="s">
        <v>204</v>
      </c>
      <c r="F79" s="53"/>
      <c r="G79" s="51" t="s">
        <v>301</v>
      </c>
      <c r="H79" s="68">
        <v>7230961</v>
      </c>
      <c r="I79" s="68">
        <v>5800718</v>
      </c>
      <c r="J79" s="68">
        <v>952903</v>
      </c>
      <c r="K79" s="68">
        <v>477340</v>
      </c>
      <c r="L79" s="68">
        <v>0</v>
      </c>
      <c r="M79" s="92">
        <v>80.22056819280314</v>
      </c>
      <c r="N79" s="92">
        <v>13.178096244745339</v>
      </c>
      <c r="O79" s="93">
        <v>6.60133556245152</v>
      </c>
    </row>
    <row r="80" spans="1:15" s="114" customFormat="1" ht="15">
      <c r="A80" s="122"/>
      <c r="B80" s="123"/>
      <c r="C80" s="123"/>
      <c r="D80" s="123"/>
      <c r="E80" s="123"/>
      <c r="F80" s="124" t="s">
        <v>302</v>
      </c>
      <c r="G80" s="125"/>
      <c r="H80" s="126">
        <v>324349686</v>
      </c>
      <c r="I80" s="126">
        <v>251218943</v>
      </c>
      <c r="J80" s="126">
        <v>71313834</v>
      </c>
      <c r="K80" s="126">
        <v>1816909</v>
      </c>
      <c r="L80" s="126">
        <v>1168012.44</v>
      </c>
      <c r="M80" s="156">
        <v>77.45311737406769</v>
      </c>
      <c r="N80" s="156">
        <v>21.986712822037386</v>
      </c>
      <c r="O80" s="157">
        <v>0.5601698038949234</v>
      </c>
    </row>
    <row r="81" spans="1:15" ht="12.75">
      <c r="A81" s="41" t="s">
        <v>202</v>
      </c>
      <c r="B81" s="42" t="s">
        <v>207</v>
      </c>
      <c r="C81" s="42" t="s">
        <v>202</v>
      </c>
      <c r="D81" s="42" t="s">
        <v>261</v>
      </c>
      <c r="E81" s="42" t="s">
        <v>204</v>
      </c>
      <c r="F81" s="53"/>
      <c r="G81" s="51" t="s">
        <v>271</v>
      </c>
      <c r="H81" s="68">
        <v>4052349</v>
      </c>
      <c r="I81" s="68">
        <v>4052349</v>
      </c>
      <c r="J81" s="68">
        <v>0</v>
      </c>
      <c r="K81" s="68">
        <v>0</v>
      </c>
      <c r="L81" s="68">
        <v>12384</v>
      </c>
      <c r="M81" s="92">
        <v>100</v>
      </c>
      <c r="N81" s="92">
        <v>0</v>
      </c>
      <c r="O81" s="93">
        <v>0</v>
      </c>
    </row>
    <row r="82" spans="1:15" ht="12.75">
      <c r="A82" s="41" t="s">
        <v>202</v>
      </c>
      <c r="B82" s="42" t="s">
        <v>239</v>
      </c>
      <c r="C82" s="42" t="s">
        <v>207</v>
      </c>
      <c r="D82" s="42" t="s">
        <v>261</v>
      </c>
      <c r="E82" s="42" t="s">
        <v>204</v>
      </c>
      <c r="F82" s="53"/>
      <c r="G82" s="51" t="s">
        <v>303</v>
      </c>
      <c r="H82" s="68">
        <v>4052196</v>
      </c>
      <c r="I82" s="68">
        <v>2985920</v>
      </c>
      <c r="J82" s="68">
        <v>1066276</v>
      </c>
      <c r="K82" s="68">
        <v>0</v>
      </c>
      <c r="L82" s="68">
        <v>42885</v>
      </c>
      <c r="M82" s="92">
        <v>73.6864653141161</v>
      </c>
      <c r="N82" s="92">
        <v>26.313534685883898</v>
      </c>
      <c r="O82" s="93">
        <v>0</v>
      </c>
    </row>
    <row r="83" spans="1:15" ht="12.75">
      <c r="A83" s="41" t="s">
        <v>202</v>
      </c>
      <c r="B83" s="42" t="s">
        <v>223</v>
      </c>
      <c r="C83" s="42" t="s">
        <v>202</v>
      </c>
      <c r="D83" s="42" t="s">
        <v>261</v>
      </c>
      <c r="E83" s="42" t="s">
        <v>204</v>
      </c>
      <c r="F83" s="53"/>
      <c r="G83" s="51" t="s">
        <v>272</v>
      </c>
      <c r="H83" s="68">
        <v>4477454</v>
      </c>
      <c r="I83" s="68">
        <v>2727806</v>
      </c>
      <c r="J83" s="68">
        <v>1634968</v>
      </c>
      <c r="K83" s="68">
        <v>114680</v>
      </c>
      <c r="L83" s="68">
        <v>0</v>
      </c>
      <c r="M83" s="92">
        <v>60.923149629231254</v>
      </c>
      <c r="N83" s="92">
        <v>36.51557335932429</v>
      </c>
      <c r="O83" s="93">
        <v>2.5612770114444503</v>
      </c>
    </row>
    <row r="84" spans="1:15" ht="12.75">
      <c r="A84" s="41" t="s">
        <v>202</v>
      </c>
      <c r="B84" s="42" t="s">
        <v>253</v>
      </c>
      <c r="C84" s="42" t="s">
        <v>202</v>
      </c>
      <c r="D84" s="42" t="s">
        <v>261</v>
      </c>
      <c r="E84" s="42" t="s">
        <v>204</v>
      </c>
      <c r="F84" s="53"/>
      <c r="G84" s="51" t="s">
        <v>304</v>
      </c>
      <c r="H84" s="68">
        <v>2565044</v>
      </c>
      <c r="I84" s="68">
        <v>1771415</v>
      </c>
      <c r="J84" s="68">
        <v>793629</v>
      </c>
      <c r="K84" s="68">
        <v>0</v>
      </c>
      <c r="L84" s="68">
        <v>27934</v>
      </c>
      <c r="M84" s="92">
        <v>69.05982899318687</v>
      </c>
      <c r="N84" s="92">
        <v>30.940171006813138</v>
      </c>
      <c r="O84" s="93">
        <v>0</v>
      </c>
    </row>
    <row r="85" spans="1:15" ht="12.75">
      <c r="A85" s="41" t="s">
        <v>202</v>
      </c>
      <c r="B85" s="42" t="s">
        <v>231</v>
      </c>
      <c r="C85" s="42" t="s">
        <v>207</v>
      </c>
      <c r="D85" s="42" t="s">
        <v>261</v>
      </c>
      <c r="E85" s="42" t="s">
        <v>204</v>
      </c>
      <c r="F85" s="53"/>
      <c r="G85" s="51" t="s">
        <v>305</v>
      </c>
      <c r="H85" s="68">
        <v>4165022</v>
      </c>
      <c r="I85" s="68">
        <v>2469688</v>
      </c>
      <c r="J85" s="68">
        <v>1617381</v>
      </c>
      <c r="K85" s="68">
        <v>77953</v>
      </c>
      <c r="L85" s="68">
        <v>0</v>
      </c>
      <c r="M85" s="92">
        <v>59.29591728447052</v>
      </c>
      <c r="N85" s="92">
        <v>38.83247195332942</v>
      </c>
      <c r="O85" s="93">
        <v>1.8716107622000555</v>
      </c>
    </row>
    <row r="86" spans="1:15" ht="12.75">
      <c r="A86" s="41" t="s">
        <v>202</v>
      </c>
      <c r="B86" s="42" t="s">
        <v>247</v>
      </c>
      <c r="C86" s="42" t="s">
        <v>213</v>
      </c>
      <c r="D86" s="42" t="s">
        <v>261</v>
      </c>
      <c r="E86" s="42" t="s">
        <v>204</v>
      </c>
      <c r="F86" s="53"/>
      <c r="G86" s="51" t="s">
        <v>306</v>
      </c>
      <c r="H86" s="68">
        <v>3654809</v>
      </c>
      <c r="I86" s="68">
        <v>3056930</v>
      </c>
      <c r="J86" s="68">
        <v>572895</v>
      </c>
      <c r="K86" s="68">
        <v>24984</v>
      </c>
      <c r="L86" s="68">
        <v>22918</v>
      </c>
      <c r="M86" s="92">
        <v>83.64130656348937</v>
      </c>
      <c r="N86" s="92">
        <v>15.675100942347466</v>
      </c>
      <c r="O86" s="93">
        <v>0.6835924941631697</v>
      </c>
    </row>
    <row r="87" spans="1:15" ht="12.75">
      <c r="A87" s="41" t="s">
        <v>202</v>
      </c>
      <c r="B87" s="42" t="s">
        <v>251</v>
      </c>
      <c r="C87" s="42" t="s">
        <v>207</v>
      </c>
      <c r="D87" s="42" t="s">
        <v>261</v>
      </c>
      <c r="E87" s="42" t="s">
        <v>204</v>
      </c>
      <c r="F87" s="53"/>
      <c r="G87" s="51" t="s">
        <v>307</v>
      </c>
      <c r="H87" s="68">
        <v>5400901</v>
      </c>
      <c r="I87" s="68">
        <v>4886082</v>
      </c>
      <c r="J87" s="68">
        <v>514819</v>
      </c>
      <c r="K87" s="68">
        <v>0</v>
      </c>
      <c r="L87" s="68">
        <v>0</v>
      </c>
      <c r="M87" s="92">
        <v>90.4679052624738</v>
      </c>
      <c r="N87" s="92">
        <v>9.532094737526203</v>
      </c>
      <c r="O87" s="93">
        <v>0</v>
      </c>
    </row>
    <row r="88" spans="1:15" ht="12.75">
      <c r="A88" s="41" t="s">
        <v>202</v>
      </c>
      <c r="B88" s="42" t="s">
        <v>251</v>
      </c>
      <c r="C88" s="42" t="s">
        <v>202</v>
      </c>
      <c r="D88" s="42" t="s">
        <v>261</v>
      </c>
      <c r="E88" s="42" t="s">
        <v>204</v>
      </c>
      <c r="F88" s="53"/>
      <c r="G88" s="51" t="s">
        <v>308</v>
      </c>
      <c r="H88" s="68">
        <v>11772538</v>
      </c>
      <c r="I88" s="68">
        <v>11167349</v>
      </c>
      <c r="J88" s="68">
        <v>605189</v>
      </c>
      <c r="K88" s="68">
        <v>0</v>
      </c>
      <c r="L88" s="68">
        <v>0</v>
      </c>
      <c r="M88" s="92">
        <v>94.85931580768735</v>
      </c>
      <c r="N88" s="92">
        <v>5.140684192312651</v>
      </c>
      <c r="O88" s="93">
        <v>0</v>
      </c>
    </row>
    <row r="89" spans="1:15" ht="12.75">
      <c r="A89" s="41" t="s">
        <v>202</v>
      </c>
      <c r="B89" s="42" t="s">
        <v>243</v>
      </c>
      <c r="C89" s="42" t="s">
        <v>211</v>
      </c>
      <c r="D89" s="42" t="s">
        <v>261</v>
      </c>
      <c r="E89" s="42" t="s">
        <v>204</v>
      </c>
      <c r="F89" s="53"/>
      <c r="G89" s="51" t="s">
        <v>309</v>
      </c>
      <c r="H89" s="68">
        <v>3224051</v>
      </c>
      <c r="I89" s="68">
        <v>2732641</v>
      </c>
      <c r="J89" s="68">
        <v>491410</v>
      </c>
      <c r="K89" s="68">
        <v>0</v>
      </c>
      <c r="L89" s="68">
        <v>0</v>
      </c>
      <c r="M89" s="92">
        <v>84.75799545354586</v>
      </c>
      <c r="N89" s="92">
        <v>15.242004546454135</v>
      </c>
      <c r="O89" s="93">
        <v>0</v>
      </c>
    </row>
    <row r="90" spans="1:15" ht="12.75">
      <c r="A90" s="41" t="s">
        <v>202</v>
      </c>
      <c r="B90" s="42" t="s">
        <v>233</v>
      </c>
      <c r="C90" s="42" t="s">
        <v>211</v>
      </c>
      <c r="D90" s="42" t="s">
        <v>261</v>
      </c>
      <c r="E90" s="42" t="s">
        <v>204</v>
      </c>
      <c r="F90" s="53"/>
      <c r="G90" s="51" t="s">
        <v>310</v>
      </c>
      <c r="H90" s="68">
        <v>3988483</v>
      </c>
      <c r="I90" s="68">
        <v>3269735</v>
      </c>
      <c r="J90" s="68">
        <v>718748</v>
      </c>
      <c r="K90" s="68">
        <v>0</v>
      </c>
      <c r="L90" s="68">
        <v>0</v>
      </c>
      <c r="M90" s="92">
        <v>81.97941422841717</v>
      </c>
      <c r="N90" s="92">
        <v>18.02058577158283</v>
      </c>
      <c r="O90" s="93">
        <v>0</v>
      </c>
    </row>
    <row r="91" spans="1:15" ht="12.75">
      <c r="A91" s="41" t="s">
        <v>202</v>
      </c>
      <c r="B91" s="42" t="s">
        <v>235</v>
      </c>
      <c r="C91" s="42" t="s">
        <v>202</v>
      </c>
      <c r="D91" s="42" t="s">
        <v>261</v>
      </c>
      <c r="E91" s="42" t="s">
        <v>204</v>
      </c>
      <c r="F91" s="53"/>
      <c r="G91" s="51" t="s">
        <v>311</v>
      </c>
      <c r="H91" s="68">
        <v>3930412</v>
      </c>
      <c r="I91" s="68">
        <v>2749805</v>
      </c>
      <c r="J91" s="68">
        <v>1105525</v>
      </c>
      <c r="K91" s="68">
        <v>75082</v>
      </c>
      <c r="L91" s="68">
        <v>0</v>
      </c>
      <c r="M91" s="92">
        <v>69.96225840955096</v>
      </c>
      <c r="N91" s="92">
        <v>28.127458393674758</v>
      </c>
      <c r="O91" s="93">
        <v>1.9102831967742822</v>
      </c>
    </row>
    <row r="92" spans="1:15" ht="12.75">
      <c r="A92" s="41" t="s">
        <v>202</v>
      </c>
      <c r="B92" s="42" t="s">
        <v>233</v>
      </c>
      <c r="C92" s="42" t="s">
        <v>213</v>
      </c>
      <c r="D92" s="42" t="s">
        <v>261</v>
      </c>
      <c r="E92" s="42" t="s">
        <v>204</v>
      </c>
      <c r="F92" s="53"/>
      <c r="G92" s="51" t="s">
        <v>312</v>
      </c>
      <c r="H92" s="68">
        <v>4174134</v>
      </c>
      <c r="I92" s="68">
        <v>2691403</v>
      </c>
      <c r="J92" s="68">
        <v>1480795</v>
      </c>
      <c r="K92" s="68">
        <v>1936</v>
      </c>
      <c r="L92" s="68">
        <v>6737</v>
      </c>
      <c r="M92" s="92">
        <v>64.47811689802005</v>
      </c>
      <c r="N92" s="92">
        <v>35.47550222393435</v>
      </c>
      <c r="O92" s="93">
        <v>0.046380878045601794</v>
      </c>
    </row>
    <row r="93" spans="1:15" ht="12.75">
      <c r="A93" s="41" t="s">
        <v>202</v>
      </c>
      <c r="B93" s="42" t="s">
        <v>202</v>
      </c>
      <c r="C93" s="42" t="s">
        <v>215</v>
      </c>
      <c r="D93" s="42" t="s">
        <v>261</v>
      </c>
      <c r="E93" s="42" t="s">
        <v>204</v>
      </c>
      <c r="F93" s="53"/>
      <c r="G93" s="51" t="s">
        <v>274</v>
      </c>
      <c r="H93" s="68">
        <v>5495299</v>
      </c>
      <c r="I93" s="68">
        <v>3260470</v>
      </c>
      <c r="J93" s="68">
        <v>2232934</v>
      </c>
      <c r="K93" s="68">
        <v>1895</v>
      </c>
      <c r="L93" s="68">
        <v>62278</v>
      </c>
      <c r="M93" s="92">
        <v>59.33198539333346</v>
      </c>
      <c r="N93" s="92">
        <v>40.63353058677972</v>
      </c>
      <c r="O93" s="93">
        <v>0.034484019886815986</v>
      </c>
    </row>
    <row r="94" spans="1:15" ht="12.75">
      <c r="A94" s="41" t="s">
        <v>202</v>
      </c>
      <c r="B94" s="42" t="s">
        <v>237</v>
      </c>
      <c r="C94" s="42" t="s">
        <v>202</v>
      </c>
      <c r="D94" s="42" t="s">
        <v>261</v>
      </c>
      <c r="E94" s="42" t="s">
        <v>204</v>
      </c>
      <c r="F94" s="53"/>
      <c r="G94" s="51" t="s">
        <v>313</v>
      </c>
      <c r="H94" s="68">
        <v>3538694</v>
      </c>
      <c r="I94" s="68">
        <v>2161290</v>
      </c>
      <c r="J94" s="68">
        <v>1328627</v>
      </c>
      <c r="K94" s="68">
        <v>48777</v>
      </c>
      <c r="L94" s="68">
        <v>0</v>
      </c>
      <c r="M94" s="92">
        <v>61.075922360057135</v>
      </c>
      <c r="N94" s="92">
        <v>37.54568775938242</v>
      </c>
      <c r="O94" s="93">
        <v>1.3783898805604553</v>
      </c>
    </row>
    <row r="95" spans="1:15" ht="12.75">
      <c r="A95" s="41" t="s">
        <v>202</v>
      </c>
      <c r="B95" s="42" t="s">
        <v>211</v>
      </c>
      <c r="C95" s="42" t="s">
        <v>202</v>
      </c>
      <c r="D95" s="42" t="s">
        <v>261</v>
      </c>
      <c r="E95" s="42" t="s">
        <v>204</v>
      </c>
      <c r="F95" s="53"/>
      <c r="G95" s="51" t="s">
        <v>275</v>
      </c>
      <c r="H95" s="68">
        <v>2548358</v>
      </c>
      <c r="I95" s="68">
        <v>2200427</v>
      </c>
      <c r="J95" s="68">
        <v>347931</v>
      </c>
      <c r="K95" s="68">
        <v>0</v>
      </c>
      <c r="L95" s="68">
        <v>0</v>
      </c>
      <c r="M95" s="92">
        <v>86.34685550460335</v>
      </c>
      <c r="N95" s="92">
        <v>13.653144495396644</v>
      </c>
      <c r="O95" s="93">
        <v>0</v>
      </c>
    </row>
    <row r="96" spans="1:15" ht="12.75">
      <c r="A96" s="41" t="s">
        <v>202</v>
      </c>
      <c r="B96" s="42" t="s">
        <v>237</v>
      </c>
      <c r="C96" s="42" t="s">
        <v>211</v>
      </c>
      <c r="D96" s="42" t="s">
        <v>261</v>
      </c>
      <c r="E96" s="42" t="s">
        <v>204</v>
      </c>
      <c r="F96" s="53"/>
      <c r="G96" s="51" t="s">
        <v>314</v>
      </c>
      <c r="H96" s="68">
        <v>3652962</v>
      </c>
      <c r="I96" s="68">
        <v>3190582</v>
      </c>
      <c r="J96" s="68">
        <v>462380</v>
      </c>
      <c r="K96" s="68">
        <v>0</v>
      </c>
      <c r="L96" s="68">
        <v>21731</v>
      </c>
      <c r="M96" s="92">
        <v>87.34232658319468</v>
      </c>
      <c r="N96" s="92">
        <v>12.65767341680532</v>
      </c>
      <c r="O96" s="93">
        <v>0</v>
      </c>
    </row>
    <row r="97" spans="1:15" ht="12.75">
      <c r="A97" s="41" t="s">
        <v>202</v>
      </c>
      <c r="B97" s="42" t="s">
        <v>207</v>
      </c>
      <c r="C97" s="42" t="s">
        <v>211</v>
      </c>
      <c r="D97" s="42" t="s">
        <v>261</v>
      </c>
      <c r="E97" s="42" t="s">
        <v>204</v>
      </c>
      <c r="F97" s="53"/>
      <c r="G97" s="51" t="s">
        <v>315</v>
      </c>
      <c r="H97" s="68">
        <v>4821585</v>
      </c>
      <c r="I97" s="68">
        <v>3723792</v>
      </c>
      <c r="J97" s="68">
        <v>1097793</v>
      </c>
      <c r="K97" s="68">
        <v>0</v>
      </c>
      <c r="L97" s="68">
        <v>0</v>
      </c>
      <c r="M97" s="92">
        <v>77.23169870488647</v>
      </c>
      <c r="N97" s="92">
        <v>22.768301295113535</v>
      </c>
      <c r="O97" s="93">
        <v>0</v>
      </c>
    </row>
    <row r="98" spans="1:15" ht="12.75">
      <c r="A98" s="41" t="s">
        <v>202</v>
      </c>
      <c r="B98" s="42" t="s">
        <v>217</v>
      </c>
      <c r="C98" s="42" t="s">
        <v>215</v>
      </c>
      <c r="D98" s="42" t="s">
        <v>261</v>
      </c>
      <c r="E98" s="42" t="s">
        <v>204</v>
      </c>
      <c r="F98" s="53"/>
      <c r="G98" s="51" t="s">
        <v>316</v>
      </c>
      <c r="H98" s="68">
        <v>3030351</v>
      </c>
      <c r="I98" s="68">
        <v>1825038</v>
      </c>
      <c r="J98" s="68">
        <v>1141527</v>
      </c>
      <c r="K98" s="68">
        <v>63786</v>
      </c>
      <c r="L98" s="68">
        <v>20085</v>
      </c>
      <c r="M98" s="92">
        <v>60.225300633490974</v>
      </c>
      <c r="N98" s="92">
        <v>37.6697946871501</v>
      </c>
      <c r="O98" s="93">
        <v>2.104904679358926</v>
      </c>
    </row>
    <row r="99" spans="1:15" ht="12.75">
      <c r="A99" s="41" t="s">
        <v>202</v>
      </c>
      <c r="B99" s="42" t="s">
        <v>213</v>
      </c>
      <c r="C99" s="42" t="s">
        <v>202</v>
      </c>
      <c r="D99" s="42" t="s">
        <v>261</v>
      </c>
      <c r="E99" s="42" t="s">
        <v>204</v>
      </c>
      <c r="F99" s="53"/>
      <c r="G99" s="51" t="s">
        <v>317</v>
      </c>
      <c r="H99" s="68">
        <v>3065249</v>
      </c>
      <c r="I99" s="68">
        <v>1994033</v>
      </c>
      <c r="J99" s="68">
        <v>1001302</v>
      </c>
      <c r="K99" s="68">
        <v>69914</v>
      </c>
      <c r="L99" s="68">
        <v>9659</v>
      </c>
      <c r="M99" s="92">
        <v>65.05288803617584</v>
      </c>
      <c r="N99" s="92">
        <v>32.66625321466543</v>
      </c>
      <c r="O99" s="93">
        <v>2.2808587491587144</v>
      </c>
    </row>
    <row r="100" spans="1:15" ht="12.75">
      <c r="A100" s="41" t="s">
        <v>202</v>
      </c>
      <c r="B100" s="42" t="s">
        <v>211</v>
      </c>
      <c r="C100" s="42" t="s">
        <v>211</v>
      </c>
      <c r="D100" s="42" t="s">
        <v>261</v>
      </c>
      <c r="E100" s="42" t="s">
        <v>204</v>
      </c>
      <c r="F100" s="53"/>
      <c r="G100" s="51" t="s">
        <v>318</v>
      </c>
      <c r="H100" s="68">
        <v>1650613</v>
      </c>
      <c r="I100" s="68">
        <v>1650613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202</v>
      </c>
      <c r="B101" s="42" t="s">
        <v>217</v>
      </c>
      <c r="C101" s="42" t="s">
        <v>217</v>
      </c>
      <c r="D101" s="42" t="s">
        <v>261</v>
      </c>
      <c r="E101" s="42" t="s">
        <v>204</v>
      </c>
      <c r="F101" s="53"/>
      <c r="G101" s="51" t="s">
        <v>319</v>
      </c>
      <c r="H101" s="68">
        <v>3061092</v>
      </c>
      <c r="I101" s="68">
        <v>1984506</v>
      </c>
      <c r="J101" s="68">
        <v>1076586</v>
      </c>
      <c r="K101" s="68">
        <v>0</v>
      </c>
      <c r="L101" s="68">
        <v>0</v>
      </c>
      <c r="M101" s="92">
        <v>64.83000184247975</v>
      </c>
      <c r="N101" s="92">
        <v>35.169998157520254</v>
      </c>
      <c r="O101" s="93">
        <v>0</v>
      </c>
    </row>
    <row r="102" spans="1:15" ht="12.75">
      <c r="A102" s="41" t="s">
        <v>202</v>
      </c>
      <c r="B102" s="42" t="s">
        <v>251</v>
      </c>
      <c r="C102" s="42" t="s">
        <v>211</v>
      </c>
      <c r="D102" s="42" t="s">
        <v>261</v>
      </c>
      <c r="E102" s="42" t="s">
        <v>204</v>
      </c>
      <c r="F102" s="53"/>
      <c r="G102" s="51" t="s">
        <v>320</v>
      </c>
      <c r="H102" s="68">
        <v>2133319</v>
      </c>
      <c r="I102" s="68">
        <v>1613334</v>
      </c>
      <c r="J102" s="68">
        <v>519985</v>
      </c>
      <c r="K102" s="68">
        <v>0</v>
      </c>
      <c r="L102" s="68">
        <v>0</v>
      </c>
      <c r="M102" s="92">
        <v>75.62553935909257</v>
      </c>
      <c r="N102" s="92">
        <v>24.37446064090743</v>
      </c>
      <c r="O102" s="93">
        <v>0</v>
      </c>
    </row>
    <row r="103" spans="1:15" ht="12.75">
      <c r="A103" s="41" t="s">
        <v>202</v>
      </c>
      <c r="B103" s="42" t="s">
        <v>253</v>
      </c>
      <c r="C103" s="42" t="s">
        <v>211</v>
      </c>
      <c r="D103" s="42" t="s">
        <v>261</v>
      </c>
      <c r="E103" s="42" t="s">
        <v>204</v>
      </c>
      <c r="F103" s="53"/>
      <c r="G103" s="51" t="s">
        <v>321</v>
      </c>
      <c r="H103" s="68">
        <v>5731283</v>
      </c>
      <c r="I103" s="68">
        <v>4470683</v>
      </c>
      <c r="J103" s="68">
        <v>1125325</v>
      </c>
      <c r="K103" s="68">
        <v>135275</v>
      </c>
      <c r="L103" s="68">
        <v>25836</v>
      </c>
      <c r="M103" s="92">
        <v>78.00492490075956</v>
      </c>
      <c r="N103" s="92">
        <v>19.63478334606754</v>
      </c>
      <c r="O103" s="93">
        <v>2.360291753172893</v>
      </c>
    </row>
    <row r="104" spans="1:15" ht="12.75">
      <c r="A104" s="41" t="s">
        <v>202</v>
      </c>
      <c r="B104" s="42" t="s">
        <v>219</v>
      </c>
      <c r="C104" s="42" t="s">
        <v>202</v>
      </c>
      <c r="D104" s="42" t="s">
        <v>261</v>
      </c>
      <c r="E104" s="42" t="s">
        <v>204</v>
      </c>
      <c r="F104" s="53"/>
      <c r="G104" s="51" t="s">
        <v>278</v>
      </c>
      <c r="H104" s="68">
        <v>4833761</v>
      </c>
      <c r="I104" s="68">
        <v>3918461</v>
      </c>
      <c r="J104" s="68">
        <v>795943</v>
      </c>
      <c r="K104" s="68">
        <v>119357</v>
      </c>
      <c r="L104" s="68">
        <v>37273</v>
      </c>
      <c r="M104" s="92">
        <v>81.06443409179725</v>
      </c>
      <c r="N104" s="92">
        <v>16.46632922066275</v>
      </c>
      <c r="O104" s="93">
        <v>2.4692366875399925</v>
      </c>
    </row>
    <row r="105" spans="1:15" ht="12.75">
      <c r="A105" s="41" t="s">
        <v>202</v>
      </c>
      <c r="B105" s="42" t="s">
        <v>221</v>
      </c>
      <c r="C105" s="42" t="s">
        <v>219</v>
      </c>
      <c r="D105" s="42" t="s">
        <v>261</v>
      </c>
      <c r="E105" s="42" t="s">
        <v>204</v>
      </c>
      <c r="F105" s="53"/>
      <c r="G105" s="51" t="s">
        <v>280</v>
      </c>
      <c r="H105" s="68">
        <v>9860283</v>
      </c>
      <c r="I105" s="68">
        <v>6210280</v>
      </c>
      <c r="J105" s="68">
        <v>3464934</v>
      </c>
      <c r="K105" s="68">
        <v>185069</v>
      </c>
      <c r="L105" s="68">
        <v>12970</v>
      </c>
      <c r="M105" s="92">
        <v>62.98277645783594</v>
      </c>
      <c r="N105" s="92">
        <v>35.140309867373986</v>
      </c>
      <c r="O105" s="93">
        <v>1.8769136747900643</v>
      </c>
    </row>
    <row r="106" spans="1:15" ht="12.75">
      <c r="A106" s="41" t="s">
        <v>202</v>
      </c>
      <c r="B106" s="42" t="s">
        <v>251</v>
      </c>
      <c r="C106" s="42" t="s">
        <v>215</v>
      </c>
      <c r="D106" s="42" t="s">
        <v>261</v>
      </c>
      <c r="E106" s="42" t="s">
        <v>204</v>
      </c>
      <c r="F106" s="53"/>
      <c r="G106" s="51" t="s">
        <v>322</v>
      </c>
      <c r="H106" s="68">
        <v>7162124</v>
      </c>
      <c r="I106" s="68">
        <v>7162124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202</v>
      </c>
      <c r="B107" s="42" t="s">
        <v>239</v>
      </c>
      <c r="C107" s="42" t="s">
        <v>202</v>
      </c>
      <c r="D107" s="42" t="s">
        <v>261</v>
      </c>
      <c r="E107" s="42" t="s">
        <v>204</v>
      </c>
      <c r="F107" s="53"/>
      <c r="G107" s="51" t="s">
        <v>323</v>
      </c>
      <c r="H107" s="68">
        <v>2304008</v>
      </c>
      <c r="I107" s="68">
        <v>1920308</v>
      </c>
      <c r="J107" s="68">
        <v>383700</v>
      </c>
      <c r="K107" s="68">
        <v>0</v>
      </c>
      <c r="L107" s="68">
        <v>9512</v>
      </c>
      <c r="M107" s="92">
        <v>83.34641199162502</v>
      </c>
      <c r="N107" s="92">
        <v>16.65358800837497</v>
      </c>
      <c r="O107" s="93">
        <v>0</v>
      </c>
    </row>
    <row r="108" spans="1:15" ht="12.75">
      <c r="A108" s="41" t="s">
        <v>202</v>
      </c>
      <c r="B108" s="42" t="s">
        <v>241</v>
      </c>
      <c r="C108" s="42" t="s">
        <v>207</v>
      </c>
      <c r="D108" s="42" t="s">
        <v>261</v>
      </c>
      <c r="E108" s="42" t="s">
        <v>204</v>
      </c>
      <c r="F108" s="53"/>
      <c r="G108" s="51" t="s">
        <v>324</v>
      </c>
      <c r="H108" s="68">
        <v>4491080</v>
      </c>
      <c r="I108" s="68">
        <v>3381957</v>
      </c>
      <c r="J108" s="68">
        <v>1109123</v>
      </c>
      <c r="K108" s="68">
        <v>0</v>
      </c>
      <c r="L108" s="68">
        <v>0</v>
      </c>
      <c r="M108" s="92">
        <v>75.30386900255618</v>
      </c>
      <c r="N108" s="92">
        <v>24.69613099744382</v>
      </c>
      <c r="O108" s="93">
        <v>0</v>
      </c>
    </row>
    <row r="109" spans="1:15" ht="12.75">
      <c r="A109" s="41" t="s">
        <v>202</v>
      </c>
      <c r="B109" s="42" t="s">
        <v>211</v>
      </c>
      <c r="C109" s="42" t="s">
        <v>213</v>
      </c>
      <c r="D109" s="42" t="s">
        <v>261</v>
      </c>
      <c r="E109" s="42" t="s">
        <v>204</v>
      </c>
      <c r="F109" s="53"/>
      <c r="G109" s="51" t="s">
        <v>325</v>
      </c>
      <c r="H109" s="68">
        <v>2515453</v>
      </c>
      <c r="I109" s="68">
        <v>2110879</v>
      </c>
      <c r="J109" s="68">
        <v>404574</v>
      </c>
      <c r="K109" s="68">
        <v>0</v>
      </c>
      <c r="L109" s="68">
        <v>0</v>
      </c>
      <c r="M109" s="92">
        <v>83.91645560461674</v>
      </c>
      <c r="N109" s="92">
        <v>16.083544395383257</v>
      </c>
      <c r="O109" s="93">
        <v>0</v>
      </c>
    </row>
    <row r="110" spans="1:15" ht="12.75">
      <c r="A110" s="41" t="s">
        <v>202</v>
      </c>
      <c r="B110" s="42" t="s">
        <v>231</v>
      </c>
      <c r="C110" s="42" t="s">
        <v>202</v>
      </c>
      <c r="D110" s="42" t="s">
        <v>261</v>
      </c>
      <c r="E110" s="42" t="s">
        <v>204</v>
      </c>
      <c r="F110" s="53"/>
      <c r="G110" s="51" t="s">
        <v>326</v>
      </c>
      <c r="H110" s="68">
        <v>6117860</v>
      </c>
      <c r="I110" s="68">
        <v>4705180</v>
      </c>
      <c r="J110" s="68">
        <v>1393386</v>
      </c>
      <c r="K110" s="68">
        <v>19294</v>
      </c>
      <c r="L110" s="68">
        <v>0</v>
      </c>
      <c r="M110" s="92">
        <v>76.9089191318533</v>
      </c>
      <c r="N110" s="92">
        <v>22.77570915320063</v>
      </c>
      <c r="O110" s="93">
        <v>0.3153717149460759</v>
      </c>
    </row>
    <row r="111" spans="1:15" ht="12.75">
      <c r="A111" s="41" t="s">
        <v>202</v>
      </c>
      <c r="B111" s="42" t="s">
        <v>223</v>
      </c>
      <c r="C111" s="42" t="s">
        <v>211</v>
      </c>
      <c r="D111" s="42" t="s">
        <v>261</v>
      </c>
      <c r="E111" s="42" t="s">
        <v>204</v>
      </c>
      <c r="F111" s="53"/>
      <c r="G111" s="51" t="s">
        <v>327</v>
      </c>
      <c r="H111" s="68">
        <v>1703795</v>
      </c>
      <c r="I111" s="68">
        <v>1447247</v>
      </c>
      <c r="J111" s="68">
        <v>256548</v>
      </c>
      <c r="K111" s="68">
        <v>0</v>
      </c>
      <c r="L111" s="68">
        <v>63930</v>
      </c>
      <c r="M111" s="92">
        <v>84.94255470875311</v>
      </c>
      <c r="N111" s="92">
        <v>15.057445291246893</v>
      </c>
      <c r="O111" s="93">
        <v>0</v>
      </c>
    </row>
    <row r="112" spans="1:15" ht="12.75">
      <c r="A112" s="41" t="s">
        <v>202</v>
      </c>
      <c r="B112" s="42" t="s">
        <v>223</v>
      </c>
      <c r="C112" s="42" t="s">
        <v>213</v>
      </c>
      <c r="D112" s="42" t="s">
        <v>261</v>
      </c>
      <c r="E112" s="42" t="s">
        <v>204</v>
      </c>
      <c r="F112" s="53"/>
      <c r="G112" s="51" t="s">
        <v>328</v>
      </c>
      <c r="H112" s="68">
        <v>2475944</v>
      </c>
      <c r="I112" s="68">
        <v>2475944</v>
      </c>
      <c r="J112" s="68">
        <v>0</v>
      </c>
      <c r="K112" s="68">
        <v>0</v>
      </c>
      <c r="L112" s="68">
        <v>9175</v>
      </c>
      <c r="M112" s="92">
        <v>100</v>
      </c>
      <c r="N112" s="92">
        <v>0</v>
      </c>
      <c r="O112" s="93">
        <v>0</v>
      </c>
    </row>
    <row r="113" spans="1:15" ht="12.75">
      <c r="A113" s="41" t="s">
        <v>202</v>
      </c>
      <c r="B113" s="42" t="s">
        <v>223</v>
      </c>
      <c r="C113" s="42" t="s">
        <v>215</v>
      </c>
      <c r="D113" s="42" t="s">
        <v>261</v>
      </c>
      <c r="E113" s="42" t="s">
        <v>204</v>
      </c>
      <c r="F113" s="53"/>
      <c r="G113" s="51" t="s">
        <v>329</v>
      </c>
      <c r="H113" s="68">
        <v>2521717</v>
      </c>
      <c r="I113" s="68">
        <v>2063697</v>
      </c>
      <c r="J113" s="68">
        <v>458020</v>
      </c>
      <c r="K113" s="68">
        <v>0</v>
      </c>
      <c r="L113" s="68">
        <v>0</v>
      </c>
      <c r="M113" s="92">
        <v>81.83697853486335</v>
      </c>
      <c r="N113" s="92">
        <v>18.16302146513665</v>
      </c>
      <c r="O113" s="93">
        <v>0</v>
      </c>
    </row>
    <row r="114" spans="1:15" ht="12.75">
      <c r="A114" s="41" t="s">
        <v>202</v>
      </c>
      <c r="B114" s="42" t="s">
        <v>221</v>
      </c>
      <c r="C114" s="42" t="s">
        <v>223</v>
      </c>
      <c r="D114" s="42" t="s">
        <v>261</v>
      </c>
      <c r="E114" s="42" t="s">
        <v>204</v>
      </c>
      <c r="F114" s="53"/>
      <c r="G114" s="51" t="s">
        <v>330</v>
      </c>
      <c r="H114" s="68">
        <v>1153015</v>
      </c>
      <c r="I114" s="68">
        <v>899147</v>
      </c>
      <c r="J114" s="68">
        <v>181324</v>
      </c>
      <c r="K114" s="68">
        <v>72544</v>
      </c>
      <c r="L114" s="68">
        <v>6121</v>
      </c>
      <c r="M114" s="92">
        <v>77.98224654492786</v>
      </c>
      <c r="N114" s="92">
        <v>15.726074682462935</v>
      </c>
      <c r="O114" s="93">
        <v>6.2916787726092025</v>
      </c>
    </row>
    <row r="115" spans="1:15" ht="12.75">
      <c r="A115" s="41" t="s">
        <v>202</v>
      </c>
      <c r="B115" s="42" t="s">
        <v>225</v>
      </c>
      <c r="C115" s="42" t="s">
        <v>213</v>
      </c>
      <c r="D115" s="42" t="s">
        <v>261</v>
      </c>
      <c r="E115" s="42" t="s">
        <v>204</v>
      </c>
      <c r="F115" s="53"/>
      <c r="G115" s="51" t="s">
        <v>283</v>
      </c>
      <c r="H115" s="68">
        <v>4391413</v>
      </c>
      <c r="I115" s="68">
        <v>2854060</v>
      </c>
      <c r="J115" s="68">
        <v>1537353</v>
      </c>
      <c r="K115" s="68">
        <v>0</v>
      </c>
      <c r="L115" s="68">
        <v>12669</v>
      </c>
      <c r="M115" s="92">
        <v>64.9918374791895</v>
      </c>
      <c r="N115" s="92">
        <v>35.0081625208105</v>
      </c>
      <c r="O115" s="93">
        <v>0</v>
      </c>
    </row>
    <row r="116" spans="1:15" ht="12.75">
      <c r="A116" s="41" t="s">
        <v>202</v>
      </c>
      <c r="B116" s="42" t="s">
        <v>227</v>
      </c>
      <c r="C116" s="42" t="s">
        <v>202</v>
      </c>
      <c r="D116" s="42" t="s">
        <v>261</v>
      </c>
      <c r="E116" s="42" t="s">
        <v>204</v>
      </c>
      <c r="F116" s="53"/>
      <c r="G116" s="51" t="s">
        <v>284</v>
      </c>
      <c r="H116" s="68">
        <v>2976916</v>
      </c>
      <c r="I116" s="68">
        <v>2976916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202</v>
      </c>
      <c r="B117" s="42" t="s">
        <v>202</v>
      </c>
      <c r="C117" s="42" t="s">
        <v>217</v>
      </c>
      <c r="D117" s="42" t="s">
        <v>261</v>
      </c>
      <c r="E117" s="42" t="s">
        <v>204</v>
      </c>
      <c r="F117" s="53"/>
      <c r="G117" s="51" t="s">
        <v>331</v>
      </c>
      <c r="H117" s="68">
        <v>5032456</v>
      </c>
      <c r="I117" s="68">
        <v>3742526</v>
      </c>
      <c r="J117" s="68">
        <v>1280084</v>
      </c>
      <c r="K117" s="68">
        <v>9846</v>
      </c>
      <c r="L117" s="68">
        <v>30546</v>
      </c>
      <c r="M117" s="92">
        <v>74.36778384152788</v>
      </c>
      <c r="N117" s="92">
        <v>25.436566161730973</v>
      </c>
      <c r="O117" s="93">
        <v>0.1956499967411538</v>
      </c>
    </row>
    <row r="118" spans="1:15" ht="12.75">
      <c r="A118" s="41" t="s">
        <v>202</v>
      </c>
      <c r="B118" s="42" t="s">
        <v>241</v>
      </c>
      <c r="C118" s="42" t="s">
        <v>202</v>
      </c>
      <c r="D118" s="42" t="s">
        <v>261</v>
      </c>
      <c r="E118" s="42" t="s">
        <v>204</v>
      </c>
      <c r="F118" s="53"/>
      <c r="G118" s="51" t="s">
        <v>332</v>
      </c>
      <c r="H118" s="68">
        <v>3145049</v>
      </c>
      <c r="I118" s="68">
        <v>3077196</v>
      </c>
      <c r="J118" s="68">
        <v>53032</v>
      </c>
      <c r="K118" s="68">
        <v>14821</v>
      </c>
      <c r="L118" s="68">
        <v>24914</v>
      </c>
      <c r="M118" s="92">
        <v>97.84254553744631</v>
      </c>
      <c r="N118" s="92">
        <v>1.6862058428978373</v>
      </c>
      <c r="O118" s="93">
        <v>0.4712486196558464</v>
      </c>
    </row>
    <row r="119" spans="1:15" ht="12.75">
      <c r="A119" s="41" t="s">
        <v>202</v>
      </c>
      <c r="B119" s="42" t="s">
        <v>243</v>
      </c>
      <c r="C119" s="42" t="s">
        <v>215</v>
      </c>
      <c r="D119" s="42" t="s">
        <v>261</v>
      </c>
      <c r="E119" s="42" t="s">
        <v>204</v>
      </c>
      <c r="F119" s="53"/>
      <c r="G119" s="51" t="s">
        <v>333</v>
      </c>
      <c r="H119" s="68">
        <v>5271965</v>
      </c>
      <c r="I119" s="68">
        <v>4046184</v>
      </c>
      <c r="J119" s="68">
        <v>1223236</v>
      </c>
      <c r="K119" s="68">
        <v>2545</v>
      </c>
      <c r="L119" s="68">
        <v>0</v>
      </c>
      <c r="M119" s="92">
        <v>76.74906794715064</v>
      </c>
      <c r="N119" s="92">
        <v>23.20265783251596</v>
      </c>
      <c r="O119" s="93">
        <v>0.048274220333405095</v>
      </c>
    </row>
    <row r="120" spans="1:15" ht="12.75">
      <c r="A120" s="41" t="s">
        <v>202</v>
      </c>
      <c r="B120" s="42" t="s">
        <v>219</v>
      </c>
      <c r="C120" s="42" t="s">
        <v>213</v>
      </c>
      <c r="D120" s="42" t="s">
        <v>261</v>
      </c>
      <c r="E120" s="42" t="s">
        <v>204</v>
      </c>
      <c r="F120" s="53"/>
      <c r="G120" s="51" t="s">
        <v>334</v>
      </c>
      <c r="H120" s="68">
        <v>2770125</v>
      </c>
      <c r="I120" s="68">
        <v>1983064</v>
      </c>
      <c r="J120" s="68">
        <v>733879</v>
      </c>
      <c r="K120" s="68">
        <v>53182</v>
      </c>
      <c r="L120" s="68">
        <v>29800</v>
      </c>
      <c r="M120" s="92">
        <v>71.58752763864446</v>
      </c>
      <c r="N120" s="92">
        <v>26.492631198953116</v>
      </c>
      <c r="O120" s="93">
        <v>1.9198411624024185</v>
      </c>
    </row>
    <row r="121" spans="1:15" ht="12.75">
      <c r="A121" s="41" t="s">
        <v>202</v>
      </c>
      <c r="B121" s="42" t="s">
        <v>215</v>
      </c>
      <c r="C121" s="42" t="s">
        <v>211</v>
      </c>
      <c r="D121" s="42" t="s">
        <v>261</v>
      </c>
      <c r="E121" s="42" t="s">
        <v>204</v>
      </c>
      <c r="F121" s="53"/>
      <c r="G121" s="51" t="s">
        <v>335</v>
      </c>
      <c r="H121" s="68">
        <v>2423485</v>
      </c>
      <c r="I121" s="68">
        <v>1947171</v>
      </c>
      <c r="J121" s="68">
        <v>476314</v>
      </c>
      <c r="K121" s="68">
        <v>0</v>
      </c>
      <c r="L121" s="68">
        <v>0</v>
      </c>
      <c r="M121" s="92">
        <v>80.34590682426341</v>
      </c>
      <c r="N121" s="92">
        <v>19.654093175736595</v>
      </c>
      <c r="O121" s="93">
        <v>0</v>
      </c>
    </row>
    <row r="122" spans="1:15" ht="12.75">
      <c r="A122" s="41" t="s">
        <v>202</v>
      </c>
      <c r="B122" s="42" t="s">
        <v>251</v>
      </c>
      <c r="C122" s="42" t="s">
        <v>217</v>
      </c>
      <c r="D122" s="42" t="s">
        <v>261</v>
      </c>
      <c r="E122" s="42" t="s">
        <v>204</v>
      </c>
      <c r="F122" s="53"/>
      <c r="G122" s="51" t="s">
        <v>336</v>
      </c>
      <c r="H122" s="68">
        <v>2317434</v>
      </c>
      <c r="I122" s="68">
        <v>1993355</v>
      </c>
      <c r="J122" s="68">
        <v>324079</v>
      </c>
      <c r="K122" s="68">
        <v>0</v>
      </c>
      <c r="L122" s="68">
        <v>29417</v>
      </c>
      <c r="M122" s="92">
        <v>86.01561036905474</v>
      </c>
      <c r="N122" s="92">
        <v>13.984389630945259</v>
      </c>
      <c r="O122" s="93">
        <v>0</v>
      </c>
    </row>
    <row r="123" spans="1:15" ht="12.75">
      <c r="A123" s="41" t="s">
        <v>202</v>
      </c>
      <c r="B123" s="42" t="s">
        <v>241</v>
      </c>
      <c r="C123" s="42" t="s">
        <v>211</v>
      </c>
      <c r="D123" s="42" t="s">
        <v>261</v>
      </c>
      <c r="E123" s="42" t="s">
        <v>204</v>
      </c>
      <c r="F123" s="53"/>
      <c r="G123" s="51" t="s">
        <v>337</v>
      </c>
      <c r="H123" s="68">
        <v>7127328</v>
      </c>
      <c r="I123" s="68">
        <v>5651950</v>
      </c>
      <c r="J123" s="68">
        <v>1475378</v>
      </c>
      <c r="K123" s="68">
        <v>0</v>
      </c>
      <c r="L123" s="68">
        <v>80274</v>
      </c>
      <c r="M123" s="92">
        <v>79.29970390025547</v>
      </c>
      <c r="N123" s="92">
        <v>20.700296099744534</v>
      </c>
      <c r="O123" s="93">
        <v>0</v>
      </c>
    </row>
    <row r="124" spans="1:15" ht="12.75">
      <c r="A124" s="41" t="s">
        <v>202</v>
      </c>
      <c r="B124" s="42" t="s">
        <v>223</v>
      </c>
      <c r="C124" s="42" t="s">
        <v>217</v>
      </c>
      <c r="D124" s="42" t="s">
        <v>261</v>
      </c>
      <c r="E124" s="42" t="s">
        <v>204</v>
      </c>
      <c r="F124" s="53"/>
      <c r="G124" s="51" t="s">
        <v>338</v>
      </c>
      <c r="H124" s="68">
        <v>3462623</v>
      </c>
      <c r="I124" s="68">
        <v>2664072</v>
      </c>
      <c r="J124" s="68">
        <v>742461</v>
      </c>
      <c r="K124" s="68">
        <v>56090</v>
      </c>
      <c r="L124" s="68">
        <v>0</v>
      </c>
      <c r="M124" s="92">
        <v>76.93797447772974</v>
      </c>
      <c r="N124" s="92">
        <v>21.44215526784175</v>
      </c>
      <c r="O124" s="93">
        <v>1.619870254428507</v>
      </c>
    </row>
    <row r="125" spans="1:15" ht="12.75">
      <c r="A125" s="41" t="s">
        <v>202</v>
      </c>
      <c r="B125" s="42" t="s">
        <v>215</v>
      </c>
      <c r="C125" s="42" t="s">
        <v>213</v>
      </c>
      <c r="D125" s="42" t="s">
        <v>261</v>
      </c>
      <c r="E125" s="42" t="s">
        <v>204</v>
      </c>
      <c r="F125" s="53"/>
      <c r="G125" s="51" t="s">
        <v>339</v>
      </c>
      <c r="H125" s="68">
        <v>2569978</v>
      </c>
      <c r="I125" s="68">
        <v>1811788</v>
      </c>
      <c r="J125" s="68">
        <v>758190</v>
      </c>
      <c r="K125" s="68">
        <v>0</v>
      </c>
      <c r="L125" s="68">
        <v>0</v>
      </c>
      <c r="M125" s="92">
        <v>70.49819103509836</v>
      </c>
      <c r="N125" s="92">
        <v>29.50180896490164</v>
      </c>
      <c r="O125" s="93">
        <v>0</v>
      </c>
    </row>
    <row r="126" spans="1:15" ht="12.75">
      <c r="A126" s="41" t="s">
        <v>202</v>
      </c>
      <c r="B126" s="42" t="s">
        <v>217</v>
      </c>
      <c r="C126" s="42" t="s">
        <v>219</v>
      </c>
      <c r="D126" s="42" t="s">
        <v>261</v>
      </c>
      <c r="E126" s="42" t="s">
        <v>204</v>
      </c>
      <c r="F126" s="53"/>
      <c r="G126" s="51" t="s">
        <v>340</v>
      </c>
      <c r="H126" s="68">
        <v>5202665</v>
      </c>
      <c r="I126" s="68">
        <v>4680082</v>
      </c>
      <c r="J126" s="68">
        <v>522583</v>
      </c>
      <c r="K126" s="68">
        <v>0</v>
      </c>
      <c r="L126" s="68">
        <v>29295</v>
      </c>
      <c r="M126" s="92">
        <v>89.95547474227152</v>
      </c>
      <c r="N126" s="92">
        <v>10.044525257728491</v>
      </c>
      <c r="O126" s="93">
        <v>0</v>
      </c>
    </row>
    <row r="127" spans="1:15" ht="12.75">
      <c r="A127" s="41" t="s">
        <v>202</v>
      </c>
      <c r="B127" s="42" t="s">
        <v>213</v>
      </c>
      <c r="C127" s="42" t="s">
        <v>211</v>
      </c>
      <c r="D127" s="42" t="s">
        <v>261</v>
      </c>
      <c r="E127" s="42" t="s">
        <v>204</v>
      </c>
      <c r="F127" s="53"/>
      <c r="G127" s="51" t="s">
        <v>341</v>
      </c>
      <c r="H127" s="68">
        <v>4055380</v>
      </c>
      <c r="I127" s="68">
        <v>2937425</v>
      </c>
      <c r="J127" s="68">
        <v>981748</v>
      </c>
      <c r="K127" s="68">
        <v>136207</v>
      </c>
      <c r="L127" s="68">
        <v>0</v>
      </c>
      <c r="M127" s="92">
        <v>72.43279298117562</v>
      </c>
      <c r="N127" s="92">
        <v>24.20853286251843</v>
      </c>
      <c r="O127" s="93">
        <v>3.3586741563059443</v>
      </c>
    </row>
    <row r="128" spans="1:15" ht="12.75">
      <c r="A128" s="41" t="s">
        <v>202</v>
      </c>
      <c r="B128" s="42" t="s">
        <v>221</v>
      </c>
      <c r="C128" s="42" t="s">
        <v>227</v>
      </c>
      <c r="D128" s="42" t="s">
        <v>261</v>
      </c>
      <c r="E128" s="42" t="s">
        <v>204</v>
      </c>
      <c r="F128" s="53"/>
      <c r="G128" s="51" t="s">
        <v>285</v>
      </c>
      <c r="H128" s="68">
        <v>8246733</v>
      </c>
      <c r="I128" s="68">
        <v>6483309</v>
      </c>
      <c r="J128" s="68">
        <v>1716613</v>
      </c>
      <c r="K128" s="68">
        <v>46811</v>
      </c>
      <c r="L128" s="68">
        <v>0</v>
      </c>
      <c r="M128" s="92">
        <v>78.61669584791942</v>
      </c>
      <c r="N128" s="92">
        <v>20.81567330966093</v>
      </c>
      <c r="O128" s="93">
        <v>0.5676308424196588</v>
      </c>
    </row>
    <row r="129" spans="1:15" ht="12.75">
      <c r="A129" s="41" t="s">
        <v>202</v>
      </c>
      <c r="B129" s="42" t="s">
        <v>233</v>
      </c>
      <c r="C129" s="42" t="s">
        <v>217</v>
      </c>
      <c r="D129" s="42" t="s">
        <v>261</v>
      </c>
      <c r="E129" s="42" t="s">
        <v>204</v>
      </c>
      <c r="F129" s="53"/>
      <c r="G129" s="51" t="s">
        <v>286</v>
      </c>
      <c r="H129" s="68">
        <v>7496905</v>
      </c>
      <c r="I129" s="68">
        <v>4942478</v>
      </c>
      <c r="J129" s="68">
        <v>2527557</v>
      </c>
      <c r="K129" s="68">
        <v>26870</v>
      </c>
      <c r="L129" s="68">
        <v>0</v>
      </c>
      <c r="M129" s="92">
        <v>65.9269125058941</v>
      </c>
      <c r="N129" s="92">
        <v>33.714672921692355</v>
      </c>
      <c r="O129" s="93">
        <v>0.35841457241354935</v>
      </c>
    </row>
    <row r="130" spans="1:15" ht="12.75">
      <c r="A130" s="41" t="s">
        <v>202</v>
      </c>
      <c r="B130" s="42" t="s">
        <v>235</v>
      </c>
      <c r="C130" s="42" t="s">
        <v>213</v>
      </c>
      <c r="D130" s="42" t="s">
        <v>261</v>
      </c>
      <c r="E130" s="42" t="s">
        <v>204</v>
      </c>
      <c r="F130" s="53"/>
      <c r="G130" s="51" t="s">
        <v>287</v>
      </c>
      <c r="H130" s="68">
        <v>7719800</v>
      </c>
      <c r="I130" s="68">
        <v>6042504</v>
      </c>
      <c r="J130" s="68">
        <v>1677296</v>
      </c>
      <c r="K130" s="68">
        <v>0</v>
      </c>
      <c r="L130" s="68">
        <v>0</v>
      </c>
      <c r="M130" s="92">
        <v>78.27280499494805</v>
      </c>
      <c r="N130" s="92">
        <v>21.727195005051943</v>
      </c>
      <c r="O130" s="93">
        <v>0</v>
      </c>
    </row>
    <row r="131" spans="1:15" ht="12.75">
      <c r="A131" s="41" t="s">
        <v>202</v>
      </c>
      <c r="B131" s="42" t="s">
        <v>207</v>
      </c>
      <c r="C131" s="42" t="s">
        <v>215</v>
      </c>
      <c r="D131" s="42" t="s">
        <v>261</v>
      </c>
      <c r="E131" s="42" t="s">
        <v>204</v>
      </c>
      <c r="F131" s="53"/>
      <c r="G131" s="51" t="s">
        <v>342</v>
      </c>
      <c r="H131" s="68">
        <v>4627581</v>
      </c>
      <c r="I131" s="68">
        <v>4605526</v>
      </c>
      <c r="J131" s="68">
        <v>0</v>
      </c>
      <c r="K131" s="68">
        <v>22055</v>
      </c>
      <c r="L131" s="68">
        <v>303821</v>
      </c>
      <c r="M131" s="92">
        <v>99.52340110308172</v>
      </c>
      <c r="N131" s="92">
        <v>0</v>
      </c>
      <c r="O131" s="93">
        <v>0.47659889691828194</v>
      </c>
    </row>
    <row r="132" spans="1:15" ht="12.75">
      <c r="A132" s="41" t="s">
        <v>202</v>
      </c>
      <c r="B132" s="42" t="s">
        <v>215</v>
      </c>
      <c r="C132" s="42" t="s">
        <v>215</v>
      </c>
      <c r="D132" s="42" t="s">
        <v>261</v>
      </c>
      <c r="E132" s="42" t="s">
        <v>204</v>
      </c>
      <c r="F132" s="53"/>
      <c r="G132" s="51" t="s">
        <v>343</v>
      </c>
      <c r="H132" s="68">
        <v>2576282</v>
      </c>
      <c r="I132" s="68">
        <v>1642681</v>
      </c>
      <c r="J132" s="68">
        <v>933601</v>
      </c>
      <c r="K132" s="68">
        <v>0</v>
      </c>
      <c r="L132" s="68">
        <v>0</v>
      </c>
      <c r="M132" s="92">
        <v>63.76169223710758</v>
      </c>
      <c r="N132" s="92">
        <v>36.23830776289242</v>
      </c>
      <c r="O132" s="93">
        <v>0</v>
      </c>
    </row>
    <row r="133" spans="1:15" ht="12.75">
      <c r="A133" s="41" t="s">
        <v>202</v>
      </c>
      <c r="B133" s="42" t="s">
        <v>211</v>
      </c>
      <c r="C133" s="42" t="s">
        <v>215</v>
      </c>
      <c r="D133" s="42" t="s">
        <v>261</v>
      </c>
      <c r="E133" s="42" t="s">
        <v>204</v>
      </c>
      <c r="F133" s="53"/>
      <c r="G133" s="51" t="s">
        <v>344</v>
      </c>
      <c r="H133" s="68">
        <v>1977759</v>
      </c>
      <c r="I133" s="68">
        <v>1305439</v>
      </c>
      <c r="J133" s="68">
        <v>645620</v>
      </c>
      <c r="K133" s="68">
        <v>26700</v>
      </c>
      <c r="L133" s="68">
        <v>0</v>
      </c>
      <c r="M133" s="92">
        <v>66.00596938251829</v>
      </c>
      <c r="N133" s="92">
        <v>32.64401779994428</v>
      </c>
      <c r="O133" s="93">
        <v>1.350012817537425</v>
      </c>
    </row>
    <row r="134" spans="1:15" ht="12.75">
      <c r="A134" s="41" t="s">
        <v>202</v>
      </c>
      <c r="B134" s="42" t="s">
        <v>257</v>
      </c>
      <c r="C134" s="42" t="s">
        <v>211</v>
      </c>
      <c r="D134" s="42" t="s">
        <v>261</v>
      </c>
      <c r="E134" s="42" t="s">
        <v>204</v>
      </c>
      <c r="F134" s="53"/>
      <c r="G134" s="51" t="s">
        <v>345</v>
      </c>
      <c r="H134" s="68">
        <v>3787868</v>
      </c>
      <c r="I134" s="68">
        <v>2631147</v>
      </c>
      <c r="J134" s="68">
        <v>1146293</v>
      </c>
      <c r="K134" s="68">
        <v>10428</v>
      </c>
      <c r="L134" s="68">
        <v>20212</v>
      </c>
      <c r="M134" s="92">
        <v>69.46247862913914</v>
      </c>
      <c r="N134" s="92">
        <v>30.26222138680651</v>
      </c>
      <c r="O134" s="93">
        <v>0.2752999840543546</v>
      </c>
    </row>
    <row r="135" spans="1:15" ht="12.75">
      <c r="A135" s="41" t="s">
        <v>202</v>
      </c>
      <c r="B135" s="42" t="s">
        <v>225</v>
      </c>
      <c r="C135" s="42" t="s">
        <v>217</v>
      </c>
      <c r="D135" s="42" t="s">
        <v>261</v>
      </c>
      <c r="E135" s="42" t="s">
        <v>204</v>
      </c>
      <c r="F135" s="53"/>
      <c r="G135" s="51" t="s">
        <v>346</v>
      </c>
      <c r="H135" s="68">
        <v>1252186</v>
      </c>
      <c r="I135" s="68">
        <v>1086843</v>
      </c>
      <c r="J135" s="68">
        <v>165343</v>
      </c>
      <c r="K135" s="68">
        <v>0</v>
      </c>
      <c r="L135" s="68">
        <v>0</v>
      </c>
      <c r="M135" s="92">
        <v>86.79565176419479</v>
      </c>
      <c r="N135" s="92">
        <v>13.204348235805224</v>
      </c>
      <c r="O135" s="93">
        <v>0</v>
      </c>
    </row>
    <row r="136" spans="1:15" ht="12.75">
      <c r="A136" s="41" t="s">
        <v>202</v>
      </c>
      <c r="B136" s="42" t="s">
        <v>217</v>
      </c>
      <c r="C136" s="42" t="s">
        <v>221</v>
      </c>
      <c r="D136" s="42" t="s">
        <v>261</v>
      </c>
      <c r="E136" s="42" t="s">
        <v>204</v>
      </c>
      <c r="F136" s="53"/>
      <c r="G136" s="51" t="s">
        <v>347</v>
      </c>
      <c r="H136" s="68">
        <v>3766930</v>
      </c>
      <c r="I136" s="68">
        <v>2887553</v>
      </c>
      <c r="J136" s="68">
        <v>828624</v>
      </c>
      <c r="K136" s="68">
        <v>50753</v>
      </c>
      <c r="L136" s="68">
        <v>56368</v>
      </c>
      <c r="M136" s="92">
        <v>76.65534002490091</v>
      </c>
      <c r="N136" s="92">
        <v>21.99732939024617</v>
      </c>
      <c r="O136" s="93">
        <v>1.3473305848529173</v>
      </c>
    </row>
    <row r="137" spans="1:15" ht="12.75">
      <c r="A137" s="41" t="s">
        <v>202</v>
      </c>
      <c r="B137" s="42" t="s">
        <v>239</v>
      </c>
      <c r="C137" s="42" t="s">
        <v>211</v>
      </c>
      <c r="D137" s="42" t="s">
        <v>261</v>
      </c>
      <c r="E137" s="42" t="s">
        <v>204</v>
      </c>
      <c r="F137" s="53"/>
      <c r="G137" s="51" t="s">
        <v>348</v>
      </c>
      <c r="H137" s="68">
        <v>4482073</v>
      </c>
      <c r="I137" s="68">
        <v>2593503</v>
      </c>
      <c r="J137" s="68">
        <v>1888570</v>
      </c>
      <c r="K137" s="68">
        <v>0</v>
      </c>
      <c r="L137" s="68">
        <v>0</v>
      </c>
      <c r="M137" s="92">
        <v>57.86391698662649</v>
      </c>
      <c r="N137" s="92">
        <v>42.1360830133735</v>
      </c>
      <c r="O137" s="93">
        <v>0</v>
      </c>
    </row>
    <row r="138" spans="1:15" ht="12.75">
      <c r="A138" s="41" t="s">
        <v>202</v>
      </c>
      <c r="B138" s="42" t="s">
        <v>237</v>
      </c>
      <c r="C138" s="42" t="s">
        <v>217</v>
      </c>
      <c r="D138" s="42" t="s">
        <v>261</v>
      </c>
      <c r="E138" s="42" t="s">
        <v>204</v>
      </c>
      <c r="F138" s="53"/>
      <c r="G138" s="51" t="s">
        <v>349</v>
      </c>
      <c r="H138" s="68">
        <v>3219706</v>
      </c>
      <c r="I138" s="68">
        <v>2883678</v>
      </c>
      <c r="J138" s="68">
        <v>336028</v>
      </c>
      <c r="K138" s="68">
        <v>0</v>
      </c>
      <c r="L138" s="68">
        <v>702.44</v>
      </c>
      <c r="M138" s="92">
        <v>89.56339491866649</v>
      </c>
      <c r="N138" s="92">
        <v>10.436605081333514</v>
      </c>
      <c r="O138" s="93">
        <v>0</v>
      </c>
    </row>
    <row r="139" spans="1:15" ht="12.75">
      <c r="A139" s="41" t="s">
        <v>202</v>
      </c>
      <c r="B139" s="42" t="s">
        <v>227</v>
      </c>
      <c r="C139" s="42" t="s">
        <v>211</v>
      </c>
      <c r="D139" s="42" t="s">
        <v>261</v>
      </c>
      <c r="E139" s="42" t="s">
        <v>204</v>
      </c>
      <c r="F139" s="53"/>
      <c r="G139" s="51" t="s">
        <v>350</v>
      </c>
      <c r="H139" s="68">
        <v>4238870</v>
      </c>
      <c r="I139" s="68">
        <v>4237674</v>
      </c>
      <c r="J139" s="68">
        <v>0</v>
      </c>
      <c r="K139" s="68">
        <v>1196</v>
      </c>
      <c r="L139" s="68">
        <v>0</v>
      </c>
      <c r="M139" s="92">
        <v>99.97178493324871</v>
      </c>
      <c r="N139" s="92">
        <v>0</v>
      </c>
      <c r="O139" s="93">
        <v>0.028215066751280413</v>
      </c>
    </row>
    <row r="140" spans="1:15" ht="12.75">
      <c r="A140" s="41" t="s">
        <v>202</v>
      </c>
      <c r="B140" s="42" t="s">
        <v>223</v>
      </c>
      <c r="C140" s="42" t="s">
        <v>221</v>
      </c>
      <c r="D140" s="42" t="s">
        <v>261</v>
      </c>
      <c r="E140" s="42" t="s">
        <v>204</v>
      </c>
      <c r="F140" s="53"/>
      <c r="G140" s="51" t="s">
        <v>351</v>
      </c>
      <c r="H140" s="68">
        <v>1834205</v>
      </c>
      <c r="I140" s="68">
        <v>1452552</v>
      </c>
      <c r="J140" s="68">
        <v>381653</v>
      </c>
      <c r="K140" s="68">
        <v>0</v>
      </c>
      <c r="L140" s="68">
        <v>8187</v>
      </c>
      <c r="M140" s="92">
        <v>79.1924566774161</v>
      </c>
      <c r="N140" s="92">
        <v>20.8075433225839</v>
      </c>
      <c r="O140" s="93">
        <v>0</v>
      </c>
    </row>
    <row r="141" spans="1:15" ht="12.75">
      <c r="A141" s="41" t="s">
        <v>202</v>
      </c>
      <c r="B141" s="42" t="s">
        <v>225</v>
      </c>
      <c r="C141" s="42" t="s">
        <v>219</v>
      </c>
      <c r="D141" s="42" t="s">
        <v>261</v>
      </c>
      <c r="E141" s="42" t="s">
        <v>204</v>
      </c>
      <c r="F141" s="53"/>
      <c r="G141" s="51" t="s">
        <v>352</v>
      </c>
      <c r="H141" s="68">
        <v>3013869</v>
      </c>
      <c r="I141" s="68">
        <v>2625948</v>
      </c>
      <c r="J141" s="68">
        <v>387921</v>
      </c>
      <c r="K141" s="68">
        <v>0</v>
      </c>
      <c r="L141" s="68">
        <v>72688</v>
      </c>
      <c r="M141" s="92">
        <v>87.12880354122889</v>
      </c>
      <c r="N141" s="92">
        <v>12.8711964587711</v>
      </c>
      <c r="O141" s="93">
        <v>0</v>
      </c>
    </row>
    <row r="142" spans="1:15" ht="12.75">
      <c r="A142" s="41" t="s">
        <v>202</v>
      </c>
      <c r="B142" s="42" t="s">
        <v>217</v>
      </c>
      <c r="C142" s="42" t="s">
        <v>223</v>
      </c>
      <c r="D142" s="42" t="s">
        <v>261</v>
      </c>
      <c r="E142" s="42" t="s">
        <v>204</v>
      </c>
      <c r="F142" s="53"/>
      <c r="G142" s="51" t="s">
        <v>353</v>
      </c>
      <c r="H142" s="68">
        <v>3445298</v>
      </c>
      <c r="I142" s="68">
        <v>2201289</v>
      </c>
      <c r="J142" s="68">
        <v>1204816</v>
      </c>
      <c r="K142" s="68">
        <v>39193</v>
      </c>
      <c r="L142" s="68">
        <v>22514</v>
      </c>
      <c r="M142" s="92">
        <v>63.89255733466307</v>
      </c>
      <c r="N142" s="92">
        <v>34.96986327452662</v>
      </c>
      <c r="O142" s="93">
        <v>1.137579390810316</v>
      </c>
    </row>
    <row r="143" spans="1:15" ht="12.75">
      <c r="A143" s="41" t="s">
        <v>202</v>
      </c>
      <c r="B143" s="42" t="s">
        <v>247</v>
      </c>
      <c r="C143" s="42" t="s">
        <v>219</v>
      </c>
      <c r="D143" s="42" t="s">
        <v>261</v>
      </c>
      <c r="E143" s="42" t="s">
        <v>204</v>
      </c>
      <c r="F143" s="53"/>
      <c r="G143" s="51" t="s">
        <v>354</v>
      </c>
      <c r="H143" s="68">
        <v>3260127</v>
      </c>
      <c r="I143" s="68">
        <v>1924094</v>
      </c>
      <c r="J143" s="68">
        <v>1301489</v>
      </c>
      <c r="K143" s="68">
        <v>34544</v>
      </c>
      <c r="L143" s="68">
        <v>17289</v>
      </c>
      <c r="M143" s="92">
        <v>59.018989137539734</v>
      </c>
      <c r="N143" s="92">
        <v>39.92142023915019</v>
      </c>
      <c r="O143" s="93">
        <v>1.0595906233100736</v>
      </c>
    </row>
    <row r="144" spans="1:15" ht="12.75">
      <c r="A144" s="41" t="s">
        <v>202</v>
      </c>
      <c r="B144" s="42" t="s">
        <v>253</v>
      </c>
      <c r="C144" s="42" t="s">
        <v>213</v>
      </c>
      <c r="D144" s="42" t="s">
        <v>261</v>
      </c>
      <c r="E144" s="42" t="s">
        <v>204</v>
      </c>
      <c r="F144" s="53"/>
      <c r="G144" s="51" t="s">
        <v>355</v>
      </c>
      <c r="H144" s="68">
        <v>4560289</v>
      </c>
      <c r="I144" s="68">
        <v>2872932</v>
      </c>
      <c r="J144" s="68">
        <v>1687357</v>
      </c>
      <c r="K144" s="68">
        <v>0</v>
      </c>
      <c r="L144" s="68">
        <v>0</v>
      </c>
      <c r="M144" s="92">
        <v>62.998902043269624</v>
      </c>
      <c r="N144" s="92">
        <v>37.00109795673037</v>
      </c>
      <c r="O144" s="93">
        <v>0</v>
      </c>
    </row>
    <row r="145" spans="1:15" ht="12.75">
      <c r="A145" s="41" t="s">
        <v>202</v>
      </c>
      <c r="B145" s="42" t="s">
        <v>255</v>
      </c>
      <c r="C145" s="42" t="s">
        <v>215</v>
      </c>
      <c r="D145" s="42" t="s">
        <v>261</v>
      </c>
      <c r="E145" s="42" t="s">
        <v>204</v>
      </c>
      <c r="F145" s="53"/>
      <c r="G145" s="51" t="s">
        <v>356</v>
      </c>
      <c r="H145" s="68">
        <v>3254235</v>
      </c>
      <c r="I145" s="68">
        <v>2864754</v>
      </c>
      <c r="J145" s="68">
        <v>389481</v>
      </c>
      <c r="K145" s="68">
        <v>0</v>
      </c>
      <c r="L145" s="68">
        <v>0</v>
      </c>
      <c r="M145" s="92">
        <v>88.03156502219416</v>
      </c>
      <c r="N145" s="92">
        <v>11.968434977805844</v>
      </c>
      <c r="O145" s="93">
        <v>0</v>
      </c>
    </row>
    <row r="146" spans="1:15" ht="12.75">
      <c r="A146" s="41" t="s">
        <v>202</v>
      </c>
      <c r="B146" s="42" t="s">
        <v>243</v>
      </c>
      <c r="C146" s="42" t="s">
        <v>219</v>
      </c>
      <c r="D146" s="42" t="s">
        <v>261</v>
      </c>
      <c r="E146" s="42" t="s">
        <v>204</v>
      </c>
      <c r="F146" s="53"/>
      <c r="G146" s="51" t="s">
        <v>294</v>
      </c>
      <c r="H146" s="68">
        <v>10178806</v>
      </c>
      <c r="I146" s="68">
        <v>7974971</v>
      </c>
      <c r="J146" s="68">
        <v>2203835</v>
      </c>
      <c r="K146" s="68">
        <v>0</v>
      </c>
      <c r="L146" s="68">
        <v>0</v>
      </c>
      <c r="M146" s="92">
        <v>78.3487866848037</v>
      </c>
      <c r="N146" s="92">
        <v>21.6512133151963</v>
      </c>
      <c r="O146" s="93">
        <v>0</v>
      </c>
    </row>
    <row r="147" spans="1:15" ht="12.75">
      <c r="A147" s="41" t="s">
        <v>202</v>
      </c>
      <c r="B147" s="42" t="s">
        <v>241</v>
      </c>
      <c r="C147" s="42" t="s">
        <v>215</v>
      </c>
      <c r="D147" s="42" t="s">
        <v>261</v>
      </c>
      <c r="E147" s="42" t="s">
        <v>204</v>
      </c>
      <c r="F147" s="53"/>
      <c r="G147" s="51" t="s">
        <v>357</v>
      </c>
      <c r="H147" s="68">
        <v>4137241</v>
      </c>
      <c r="I147" s="68">
        <v>3052183</v>
      </c>
      <c r="J147" s="68">
        <v>1052691</v>
      </c>
      <c r="K147" s="68">
        <v>32367</v>
      </c>
      <c r="L147" s="68">
        <v>0</v>
      </c>
      <c r="M147" s="92">
        <v>73.77339149447664</v>
      </c>
      <c r="N147" s="92">
        <v>25.44427554498275</v>
      </c>
      <c r="O147" s="93">
        <v>0.7823329605406114</v>
      </c>
    </row>
    <row r="148" spans="1:15" ht="12.75">
      <c r="A148" s="41" t="s">
        <v>202</v>
      </c>
      <c r="B148" s="42" t="s">
        <v>247</v>
      </c>
      <c r="C148" s="42" t="s">
        <v>221</v>
      </c>
      <c r="D148" s="42" t="s">
        <v>261</v>
      </c>
      <c r="E148" s="42" t="s">
        <v>204</v>
      </c>
      <c r="F148" s="53"/>
      <c r="G148" s="51" t="s">
        <v>358</v>
      </c>
      <c r="H148" s="68">
        <v>3636968</v>
      </c>
      <c r="I148" s="68">
        <v>2095770</v>
      </c>
      <c r="J148" s="68">
        <v>1373461</v>
      </c>
      <c r="K148" s="68">
        <v>167737</v>
      </c>
      <c r="L148" s="68">
        <v>0</v>
      </c>
      <c r="M148" s="92">
        <v>57.62409787493319</v>
      </c>
      <c r="N148" s="92">
        <v>37.7639011396306</v>
      </c>
      <c r="O148" s="93">
        <v>4.61200098543622</v>
      </c>
    </row>
    <row r="149" spans="1:15" ht="12.75">
      <c r="A149" s="41" t="s">
        <v>202</v>
      </c>
      <c r="B149" s="42" t="s">
        <v>207</v>
      </c>
      <c r="C149" s="42" t="s">
        <v>217</v>
      </c>
      <c r="D149" s="42" t="s">
        <v>261</v>
      </c>
      <c r="E149" s="42" t="s">
        <v>204</v>
      </c>
      <c r="F149" s="53"/>
      <c r="G149" s="51" t="s">
        <v>359</v>
      </c>
      <c r="H149" s="68">
        <v>5256652</v>
      </c>
      <c r="I149" s="68">
        <v>4789027</v>
      </c>
      <c r="J149" s="68">
        <v>447962</v>
      </c>
      <c r="K149" s="68">
        <v>19663</v>
      </c>
      <c r="L149" s="68">
        <v>0</v>
      </c>
      <c r="M149" s="92">
        <v>91.1041286354889</v>
      </c>
      <c r="N149" s="92">
        <v>8.521811982227472</v>
      </c>
      <c r="O149" s="93">
        <v>0.37405938228362845</v>
      </c>
    </row>
    <row r="150" spans="1:15" ht="12.75">
      <c r="A150" s="41" t="s">
        <v>202</v>
      </c>
      <c r="B150" s="42" t="s">
        <v>215</v>
      </c>
      <c r="C150" s="42" t="s">
        <v>217</v>
      </c>
      <c r="D150" s="42" t="s">
        <v>261</v>
      </c>
      <c r="E150" s="42" t="s">
        <v>204</v>
      </c>
      <c r="F150" s="53"/>
      <c r="G150" s="51" t="s">
        <v>360</v>
      </c>
      <c r="H150" s="68">
        <v>2787924</v>
      </c>
      <c r="I150" s="68">
        <v>2184401</v>
      </c>
      <c r="J150" s="68">
        <v>603523</v>
      </c>
      <c r="K150" s="68">
        <v>0</v>
      </c>
      <c r="L150" s="68">
        <v>0</v>
      </c>
      <c r="M150" s="92">
        <v>78.352243461443</v>
      </c>
      <c r="N150" s="92">
        <v>21.647756538557005</v>
      </c>
      <c r="O150" s="93">
        <v>0</v>
      </c>
    </row>
    <row r="151" spans="1:15" ht="12.75">
      <c r="A151" s="41" t="s">
        <v>202</v>
      </c>
      <c r="B151" s="42" t="s">
        <v>249</v>
      </c>
      <c r="C151" s="42" t="s">
        <v>202</v>
      </c>
      <c r="D151" s="42" t="s">
        <v>261</v>
      </c>
      <c r="E151" s="42" t="s">
        <v>204</v>
      </c>
      <c r="F151" s="53"/>
      <c r="G151" s="51" t="s">
        <v>361</v>
      </c>
      <c r="H151" s="68">
        <v>6845970</v>
      </c>
      <c r="I151" s="68">
        <v>4407521</v>
      </c>
      <c r="J151" s="68">
        <v>2429466</v>
      </c>
      <c r="K151" s="68">
        <v>8983</v>
      </c>
      <c r="L151" s="68">
        <v>15324</v>
      </c>
      <c r="M151" s="92">
        <v>64.38124911444251</v>
      </c>
      <c r="N151" s="92">
        <v>35.487535002344444</v>
      </c>
      <c r="O151" s="93">
        <v>0.1312158832130436</v>
      </c>
    </row>
    <row r="152" spans="1:15" ht="12.75">
      <c r="A152" s="41" t="s">
        <v>202</v>
      </c>
      <c r="B152" s="42" t="s">
        <v>245</v>
      </c>
      <c r="C152" s="42" t="s">
        <v>213</v>
      </c>
      <c r="D152" s="42" t="s">
        <v>261</v>
      </c>
      <c r="E152" s="42" t="s">
        <v>204</v>
      </c>
      <c r="F152" s="53"/>
      <c r="G152" s="51" t="s">
        <v>362</v>
      </c>
      <c r="H152" s="68">
        <v>4753616</v>
      </c>
      <c r="I152" s="68">
        <v>3810289</v>
      </c>
      <c r="J152" s="68">
        <v>943327</v>
      </c>
      <c r="K152" s="68">
        <v>0</v>
      </c>
      <c r="L152" s="68">
        <v>0</v>
      </c>
      <c r="M152" s="92">
        <v>80.15559102796692</v>
      </c>
      <c r="N152" s="92">
        <v>19.84440897203308</v>
      </c>
      <c r="O152" s="93">
        <v>0</v>
      </c>
    </row>
    <row r="153" spans="1:15" ht="12.75">
      <c r="A153" s="41" t="s">
        <v>202</v>
      </c>
      <c r="B153" s="42" t="s">
        <v>257</v>
      </c>
      <c r="C153" s="42" t="s">
        <v>215</v>
      </c>
      <c r="D153" s="42" t="s">
        <v>261</v>
      </c>
      <c r="E153" s="42" t="s">
        <v>204</v>
      </c>
      <c r="F153" s="53"/>
      <c r="G153" s="51" t="s">
        <v>363</v>
      </c>
      <c r="H153" s="68">
        <v>3854099</v>
      </c>
      <c r="I153" s="68">
        <v>2891840</v>
      </c>
      <c r="J153" s="68">
        <v>962259</v>
      </c>
      <c r="K153" s="68">
        <v>0</v>
      </c>
      <c r="L153" s="68">
        <v>22564</v>
      </c>
      <c r="M153" s="92">
        <v>75.03284165767408</v>
      </c>
      <c r="N153" s="92">
        <v>24.967158342325924</v>
      </c>
      <c r="O153" s="93">
        <v>0</v>
      </c>
    </row>
    <row r="154" spans="1:15" ht="12.75">
      <c r="A154" s="41" t="s">
        <v>202</v>
      </c>
      <c r="B154" s="42" t="s">
        <v>245</v>
      </c>
      <c r="C154" s="42" t="s">
        <v>215</v>
      </c>
      <c r="D154" s="42" t="s">
        <v>261</v>
      </c>
      <c r="E154" s="42" t="s">
        <v>204</v>
      </c>
      <c r="F154" s="53"/>
      <c r="G154" s="51" t="s">
        <v>364</v>
      </c>
      <c r="H154" s="68">
        <v>4635723</v>
      </c>
      <c r="I154" s="68">
        <v>3002751</v>
      </c>
      <c r="J154" s="68">
        <v>1632972</v>
      </c>
      <c r="K154" s="68">
        <v>0</v>
      </c>
      <c r="L154" s="68">
        <v>0</v>
      </c>
      <c r="M154" s="92">
        <v>64.77416791296633</v>
      </c>
      <c r="N154" s="92">
        <v>35.22583208703367</v>
      </c>
      <c r="O154" s="93">
        <v>0</v>
      </c>
    </row>
    <row r="155" spans="1:15" ht="12.75">
      <c r="A155" s="41" t="s">
        <v>202</v>
      </c>
      <c r="B155" s="42" t="s">
        <v>255</v>
      </c>
      <c r="C155" s="42" t="s">
        <v>219</v>
      </c>
      <c r="D155" s="42" t="s">
        <v>261</v>
      </c>
      <c r="E155" s="42" t="s">
        <v>204</v>
      </c>
      <c r="F155" s="53"/>
      <c r="G155" s="51" t="s">
        <v>300</v>
      </c>
      <c r="H155" s="68">
        <v>3923299</v>
      </c>
      <c r="I155" s="68">
        <v>3366656</v>
      </c>
      <c r="J155" s="68">
        <v>556643</v>
      </c>
      <c r="K155" s="68">
        <v>0</v>
      </c>
      <c r="L155" s="68">
        <v>0</v>
      </c>
      <c r="M155" s="92">
        <v>85.81186394409399</v>
      </c>
      <c r="N155" s="92">
        <v>14.188136055906012</v>
      </c>
      <c r="O155" s="93">
        <v>0</v>
      </c>
    </row>
    <row r="156" spans="1:15" ht="12.75">
      <c r="A156" s="41" t="s">
        <v>202</v>
      </c>
      <c r="B156" s="42" t="s">
        <v>257</v>
      </c>
      <c r="C156" s="42" t="s">
        <v>217</v>
      </c>
      <c r="D156" s="42" t="s">
        <v>261</v>
      </c>
      <c r="E156" s="42" t="s">
        <v>204</v>
      </c>
      <c r="F156" s="53"/>
      <c r="G156" s="51" t="s">
        <v>301</v>
      </c>
      <c r="H156" s="68">
        <v>4062301</v>
      </c>
      <c r="I156" s="68">
        <v>3447995</v>
      </c>
      <c r="J156" s="68">
        <v>567934</v>
      </c>
      <c r="K156" s="68">
        <v>46372</v>
      </c>
      <c r="L156" s="68">
        <v>0</v>
      </c>
      <c r="M156" s="92">
        <v>84.8778807872681</v>
      </c>
      <c r="N156" s="92">
        <v>13.980598680403054</v>
      </c>
      <c r="O156" s="93">
        <v>1.141520532328845</v>
      </c>
    </row>
    <row r="157" spans="1:15" ht="12.75">
      <c r="A157" s="41" t="s">
        <v>202</v>
      </c>
      <c r="B157" s="42" t="s">
        <v>251</v>
      </c>
      <c r="C157" s="42" t="s">
        <v>223</v>
      </c>
      <c r="D157" s="42" t="s">
        <v>261</v>
      </c>
      <c r="E157" s="42" t="s">
        <v>204</v>
      </c>
      <c r="F157" s="53"/>
      <c r="G157" s="51" t="s">
        <v>365</v>
      </c>
      <c r="H157" s="68">
        <v>5099366</v>
      </c>
      <c r="I157" s="68">
        <v>3698086</v>
      </c>
      <c r="J157" s="68">
        <v>1401280</v>
      </c>
      <c r="K157" s="68">
        <v>0</v>
      </c>
      <c r="L157" s="68">
        <v>0</v>
      </c>
      <c r="M157" s="92">
        <v>72.52050549029036</v>
      </c>
      <c r="N157" s="92">
        <v>27.47949450970964</v>
      </c>
      <c r="O157" s="93">
        <v>0</v>
      </c>
    </row>
    <row r="158" spans="1:15" ht="12.75">
      <c r="A158" s="41" t="s">
        <v>202</v>
      </c>
      <c r="B158" s="42" t="s">
        <v>211</v>
      </c>
      <c r="C158" s="42" t="s">
        <v>217</v>
      </c>
      <c r="D158" s="42" t="s">
        <v>261</v>
      </c>
      <c r="E158" s="42" t="s">
        <v>204</v>
      </c>
      <c r="F158" s="53"/>
      <c r="G158" s="51" t="s">
        <v>366</v>
      </c>
      <c r="H158" s="68">
        <v>2344950</v>
      </c>
      <c r="I158" s="68">
        <v>1916645</v>
      </c>
      <c r="J158" s="68">
        <v>428305</v>
      </c>
      <c r="K158" s="68">
        <v>0</v>
      </c>
      <c r="L158" s="68">
        <v>0</v>
      </c>
      <c r="M158" s="92">
        <v>81.73500501076782</v>
      </c>
      <c r="N158" s="92">
        <v>18.264994989232182</v>
      </c>
      <c r="O158" s="93">
        <v>0</v>
      </c>
    </row>
    <row r="159" spans="1:15" s="114" customFormat="1" ht="15">
      <c r="A159" s="122"/>
      <c r="B159" s="123"/>
      <c r="C159" s="123"/>
      <c r="D159" s="123"/>
      <c r="E159" s="123"/>
      <c r="F159" s="124" t="s">
        <v>367</v>
      </c>
      <c r="G159" s="125"/>
      <c r="H159" s="126">
        <v>389505737</v>
      </c>
      <c r="I159" s="126">
        <v>303655762</v>
      </c>
      <c r="J159" s="126">
        <v>76868209</v>
      </c>
      <c r="K159" s="126">
        <v>8974199</v>
      </c>
      <c r="L159" s="126">
        <v>1266320</v>
      </c>
      <c r="M159" s="156">
        <v>77.95925275421554</v>
      </c>
      <c r="N159" s="156">
        <v>19.73480791118617</v>
      </c>
      <c r="O159" s="157">
        <v>2.3039966161011898</v>
      </c>
    </row>
    <row r="160" spans="1:15" ht="12.75">
      <c r="A160" s="41" t="s">
        <v>202</v>
      </c>
      <c r="B160" s="42" t="s">
        <v>253</v>
      </c>
      <c r="C160" s="42" t="s">
        <v>207</v>
      </c>
      <c r="D160" s="42" t="s">
        <v>368</v>
      </c>
      <c r="E160" s="42" t="s">
        <v>204</v>
      </c>
      <c r="F160" s="53"/>
      <c r="G160" s="51" t="s">
        <v>369</v>
      </c>
      <c r="H160" s="68">
        <v>3063657</v>
      </c>
      <c r="I160" s="68">
        <v>2221904</v>
      </c>
      <c r="J160" s="68">
        <v>782616</v>
      </c>
      <c r="K160" s="68">
        <v>59137</v>
      </c>
      <c r="L160" s="68">
        <v>12287</v>
      </c>
      <c r="M160" s="92">
        <v>72.52456786121945</v>
      </c>
      <c r="N160" s="92">
        <v>25.54515730710063</v>
      </c>
      <c r="O160" s="93">
        <v>1.9302748316799172</v>
      </c>
    </row>
    <row r="161" spans="1:15" ht="12.75">
      <c r="A161" s="41" t="s">
        <v>202</v>
      </c>
      <c r="B161" s="42" t="s">
        <v>233</v>
      </c>
      <c r="C161" s="42" t="s">
        <v>202</v>
      </c>
      <c r="D161" s="42" t="s">
        <v>368</v>
      </c>
      <c r="E161" s="42" t="s">
        <v>204</v>
      </c>
      <c r="F161" s="53"/>
      <c r="G161" s="51" t="s">
        <v>370</v>
      </c>
      <c r="H161" s="68">
        <v>6436295</v>
      </c>
      <c r="I161" s="68">
        <v>4201758</v>
      </c>
      <c r="J161" s="68">
        <v>2067612</v>
      </c>
      <c r="K161" s="68">
        <v>166925</v>
      </c>
      <c r="L161" s="68">
        <v>9961</v>
      </c>
      <c r="M161" s="92">
        <v>65.28224700701257</v>
      </c>
      <c r="N161" s="92">
        <v>32.12425782224091</v>
      </c>
      <c r="O161" s="93">
        <v>2.593495170746524</v>
      </c>
    </row>
    <row r="162" spans="1:15" ht="12.75">
      <c r="A162" s="41" t="s">
        <v>202</v>
      </c>
      <c r="B162" s="42" t="s">
        <v>255</v>
      </c>
      <c r="C162" s="42" t="s">
        <v>211</v>
      </c>
      <c r="D162" s="42" t="s">
        <v>368</v>
      </c>
      <c r="E162" s="42" t="s">
        <v>204</v>
      </c>
      <c r="F162" s="53"/>
      <c r="G162" s="51" t="s">
        <v>371</v>
      </c>
      <c r="H162" s="68">
        <v>13006298</v>
      </c>
      <c r="I162" s="68">
        <v>12653919</v>
      </c>
      <c r="J162" s="68">
        <v>0</v>
      </c>
      <c r="K162" s="68">
        <v>352379</v>
      </c>
      <c r="L162" s="68">
        <v>0</v>
      </c>
      <c r="M162" s="92">
        <v>97.29070485698544</v>
      </c>
      <c r="N162" s="92">
        <v>0</v>
      </c>
      <c r="O162" s="93">
        <v>2.709295143014561</v>
      </c>
    </row>
    <row r="163" spans="1:15" ht="12.75">
      <c r="A163" s="41" t="s">
        <v>202</v>
      </c>
      <c r="B163" s="42" t="s">
        <v>215</v>
      </c>
      <c r="C163" s="42" t="s">
        <v>202</v>
      </c>
      <c r="D163" s="42" t="s">
        <v>368</v>
      </c>
      <c r="E163" s="42" t="s">
        <v>204</v>
      </c>
      <c r="F163" s="53"/>
      <c r="G163" s="51" t="s">
        <v>372</v>
      </c>
      <c r="H163" s="68">
        <v>7273405</v>
      </c>
      <c r="I163" s="68">
        <v>3839337</v>
      </c>
      <c r="J163" s="68">
        <v>3146742</v>
      </c>
      <c r="K163" s="68">
        <v>287326</v>
      </c>
      <c r="L163" s="68">
        <v>20627</v>
      </c>
      <c r="M163" s="92">
        <v>52.78596475790912</v>
      </c>
      <c r="N163" s="92">
        <v>43.26367086667111</v>
      </c>
      <c r="O163" s="93">
        <v>3.9503643754197655</v>
      </c>
    </row>
    <row r="164" spans="1:15" ht="12.75">
      <c r="A164" s="41" t="s">
        <v>202</v>
      </c>
      <c r="B164" s="42" t="s">
        <v>249</v>
      </c>
      <c r="C164" s="42" t="s">
        <v>207</v>
      </c>
      <c r="D164" s="42" t="s">
        <v>368</v>
      </c>
      <c r="E164" s="42" t="s">
        <v>204</v>
      </c>
      <c r="F164" s="53"/>
      <c r="G164" s="51" t="s">
        <v>373</v>
      </c>
      <c r="H164" s="68">
        <v>6169400</v>
      </c>
      <c r="I164" s="68">
        <v>5991222</v>
      </c>
      <c r="J164" s="68">
        <v>0</v>
      </c>
      <c r="K164" s="68">
        <v>178178</v>
      </c>
      <c r="L164" s="68">
        <v>20828</v>
      </c>
      <c r="M164" s="92">
        <v>97.11190715466658</v>
      </c>
      <c r="N164" s="92">
        <v>0</v>
      </c>
      <c r="O164" s="93">
        <v>2.8880928453334196</v>
      </c>
    </row>
    <row r="165" spans="1:15" ht="12.75">
      <c r="A165" s="41" t="s">
        <v>202</v>
      </c>
      <c r="B165" s="42" t="s">
        <v>221</v>
      </c>
      <c r="C165" s="42" t="s">
        <v>217</v>
      </c>
      <c r="D165" s="42" t="s">
        <v>368</v>
      </c>
      <c r="E165" s="42" t="s">
        <v>204</v>
      </c>
      <c r="F165" s="53"/>
      <c r="G165" s="51" t="s">
        <v>374</v>
      </c>
      <c r="H165" s="68">
        <v>11196172</v>
      </c>
      <c r="I165" s="68">
        <v>7642742</v>
      </c>
      <c r="J165" s="68">
        <v>3196196</v>
      </c>
      <c r="K165" s="68">
        <v>357234</v>
      </c>
      <c r="L165" s="68">
        <v>0</v>
      </c>
      <c r="M165" s="92">
        <v>68.26209886736288</v>
      </c>
      <c r="N165" s="92">
        <v>28.54722131814338</v>
      </c>
      <c r="O165" s="93">
        <v>3.1906798144937394</v>
      </c>
    </row>
    <row r="166" spans="1:15" ht="12.75">
      <c r="A166" s="41" t="s">
        <v>202</v>
      </c>
      <c r="B166" s="42" t="s">
        <v>237</v>
      </c>
      <c r="C166" s="42" t="s">
        <v>207</v>
      </c>
      <c r="D166" s="42" t="s">
        <v>368</v>
      </c>
      <c r="E166" s="42" t="s">
        <v>204</v>
      </c>
      <c r="F166" s="53"/>
      <c r="G166" s="51" t="s">
        <v>375</v>
      </c>
      <c r="H166" s="68">
        <v>6418874</v>
      </c>
      <c r="I166" s="68">
        <v>4717037</v>
      </c>
      <c r="J166" s="68">
        <v>1477695</v>
      </c>
      <c r="K166" s="68">
        <v>224142</v>
      </c>
      <c r="L166" s="68">
        <v>0</v>
      </c>
      <c r="M166" s="92">
        <v>73.48698541208319</v>
      </c>
      <c r="N166" s="92">
        <v>23.0210937307696</v>
      </c>
      <c r="O166" s="93">
        <v>3.49192085714722</v>
      </c>
    </row>
    <row r="167" spans="1:15" ht="12.75">
      <c r="A167" s="41" t="s">
        <v>202</v>
      </c>
      <c r="B167" s="42" t="s">
        <v>247</v>
      </c>
      <c r="C167" s="42" t="s">
        <v>215</v>
      </c>
      <c r="D167" s="42" t="s">
        <v>368</v>
      </c>
      <c r="E167" s="42" t="s">
        <v>204</v>
      </c>
      <c r="F167" s="53"/>
      <c r="G167" s="51" t="s">
        <v>376</v>
      </c>
      <c r="H167" s="68">
        <v>5102768</v>
      </c>
      <c r="I167" s="68">
        <v>3084531</v>
      </c>
      <c r="J167" s="68">
        <v>1854716</v>
      </c>
      <c r="K167" s="68">
        <v>163521</v>
      </c>
      <c r="L167" s="68">
        <v>15021</v>
      </c>
      <c r="M167" s="92">
        <v>60.44819204008491</v>
      </c>
      <c r="N167" s="92">
        <v>36.34725309871035</v>
      </c>
      <c r="O167" s="93">
        <v>3.204554861204742</v>
      </c>
    </row>
    <row r="168" spans="1:15" ht="12.75">
      <c r="A168" s="41" t="s">
        <v>202</v>
      </c>
      <c r="B168" s="42" t="s">
        <v>213</v>
      </c>
      <c r="C168" s="42" t="s">
        <v>207</v>
      </c>
      <c r="D168" s="42" t="s">
        <v>368</v>
      </c>
      <c r="E168" s="42" t="s">
        <v>204</v>
      </c>
      <c r="F168" s="53"/>
      <c r="G168" s="51" t="s">
        <v>377</v>
      </c>
      <c r="H168" s="68">
        <v>11021432</v>
      </c>
      <c r="I168" s="68">
        <v>9169484</v>
      </c>
      <c r="J168" s="68">
        <v>1517470</v>
      </c>
      <c r="K168" s="68">
        <v>334478</v>
      </c>
      <c r="L168" s="68">
        <v>0</v>
      </c>
      <c r="M168" s="92">
        <v>83.19684774174536</v>
      </c>
      <c r="N168" s="92">
        <v>13.768356053913866</v>
      </c>
      <c r="O168" s="93">
        <v>3.034796204340779</v>
      </c>
    </row>
    <row r="169" spans="1:15" ht="12.75">
      <c r="A169" s="41" t="s">
        <v>202</v>
      </c>
      <c r="B169" s="42" t="s">
        <v>229</v>
      </c>
      <c r="C169" s="42" t="s">
        <v>207</v>
      </c>
      <c r="D169" s="42" t="s">
        <v>368</v>
      </c>
      <c r="E169" s="42" t="s">
        <v>204</v>
      </c>
      <c r="F169" s="53"/>
      <c r="G169" s="51" t="s">
        <v>378</v>
      </c>
      <c r="H169" s="68">
        <v>4981720</v>
      </c>
      <c r="I169" s="68">
        <v>3991559</v>
      </c>
      <c r="J169" s="68">
        <v>966891</v>
      </c>
      <c r="K169" s="68">
        <v>23270</v>
      </c>
      <c r="L169" s="68">
        <v>0</v>
      </c>
      <c r="M169" s="92">
        <v>80.12411375990621</v>
      </c>
      <c r="N169" s="92">
        <v>19.4087784941747</v>
      </c>
      <c r="O169" s="93">
        <v>0.46710774591908016</v>
      </c>
    </row>
    <row r="170" spans="1:15" ht="12.75">
      <c r="A170" s="41" t="s">
        <v>202</v>
      </c>
      <c r="B170" s="42" t="s">
        <v>243</v>
      </c>
      <c r="C170" s="42" t="s">
        <v>213</v>
      </c>
      <c r="D170" s="42" t="s">
        <v>368</v>
      </c>
      <c r="E170" s="42" t="s">
        <v>204</v>
      </c>
      <c r="F170" s="53"/>
      <c r="G170" s="51" t="s">
        <v>379</v>
      </c>
      <c r="H170" s="68">
        <v>5474828</v>
      </c>
      <c r="I170" s="68">
        <v>4117360</v>
      </c>
      <c r="J170" s="68">
        <v>1262127</v>
      </c>
      <c r="K170" s="68">
        <v>95341</v>
      </c>
      <c r="L170" s="68">
        <v>12814</v>
      </c>
      <c r="M170" s="92">
        <v>75.20528498794849</v>
      </c>
      <c r="N170" s="92">
        <v>23.053272175856485</v>
      </c>
      <c r="O170" s="93">
        <v>1.7414428361950365</v>
      </c>
    </row>
    <row r="171" spans="1:15" ht="12.75">
      <c r="A171" s="41" t="s">
        <v>202</v>
      </c>
      <c r="B171" s="42" t="s">
        <v>235</v>
      </c>
      <c r="C171" s="42" t="s">
        <v>211</v>
      </c>
      <c r="D171" s="42" t="s">
        <v>368</v>
      </c>
      <c r="E171" s="42" t="s">
        <v>204</v>
      </c>
      <c r="F171" s="53"/>
      <c r="G171" s="51" t="s">
        <v>380</v>
      </c>
      <c r="H171" s="68">
        <v>8163125</v>
      </c>
      <c r="I171" s="68">
        <v>7654449</v>
      </c>
      <c r="J171" s="68">
        <v>0</v>
      </c>
      <c r="K171" s="68">
        <v>508676</v>
      </c>
      <c r="L171" s="68">
        <v>0</v>
      </c>
      <c r="M171" s="92">
        <v>93.768611898017</v>
      </c>
      <c r="N171" s="92">
        <v>0</v>
      </c>
      <c r="O171" s="93">
        <v>6.231388101983002</v>
      </c>
    </row>
    <row r="172" spans="1:15" ht="12.75">
      <c r="A172" s="41" t="s">
        <v>202</v>
      </c>
      <c r="B172" s="42" t="s">
        <v>251</v>
      </c>
      <c r="C172" s="42" t="s">
        <v>213</v>
      </c>
      <c r="D172" s="42" t="s">
        <v>368</v>
      </c>
      <c r="E172" s="42" t="s">
        <v>204</v>
      </c>
      <c r="F172" s="53"/>
      <c r="G172" s="51" t="s">
        <v>381</v>
      </c>
      <c r="H172" s="68">
        <v>7340599</v>
      </c>
      <c r="I172" s="68">
        <v>6881273</v>
      </c>
      <c r="J172" s="68">
        <v>459326</v>
      </c>
      <c r="K172" s="68">
        <v>0</v>
      </c>
      <c r="L172" s="68">
        <v>0</v>
      </c>
      <c r="M172" s="92">
        <v>93.7426632349758</v>
      </c>
      <c r="N172" s="92">
        <v>6.257336765024217</v>
      </c>
      <c r="O172" s="93">
        <v>0</v>
      </c>
    </row>
    <row r="173" spans="1:15" ht="12.75">
      <c r="A173" s="41" t="s">
        <v>202</v>
      </c>
      <c r="B173" s="42" t="s">
        <v>221</v>
      </c>
      <c r="C173" s="42" t="s">
        <v>221</v>
      </c>
      <c r="D173" s="42" t="s">
        <v>368</v>
      </c>
      <c r="E173" s="42" t="s">
        <v>204</v>
      </c>
      <c r="F173" s="53"/>
      <c r="G173" s="51" t="s">
        <v>382</v>
      </c>
      <c r="H173" s="68">
        <v>4905166</v>
      </c>
      <c r="I173" s="68">
        <v>3562169</v>
      </c>
      <c r="J173" s="68">
        <v>1126161</v>
      </c>
      <c r="K173" s="68">
        <v>216836</v>
      </c>
      <c r="L173" s="68">
        <v>18891</v>
      </c>
      <c r="M173" s="92">
        <v>72.62076349709673</v>
      </c>
      <c r="N173" s="92">
        <v>22.95867255053142</v>
      </c>
      <c r="O173" s="93">
        <v>4.420563952371846</v>
      </c>
    </row>
    <row r="174" spans="1:15" ht="12.75">
      <c r="A174" s="41" t="s">
        <v>202</v>
      </c>
      <c r="B174" s="42" t="s">
        <v>225</v>
      </c>
      <c r="C174" s="42" t="s">
        <v>211</v>
      </c>
      <c r="D174" s="42" t="s">
        <v>368</v>
      </c>
      <c r="E174" s="42" t="s">
        <v>204</v>
      </c>
      <c r="F174" s="53"/>
      <c r="G174" s="51" t="s">
        <v>383</v>
      </c>
      <c r="H174" s="68">
        <v>7593954</v>
      </c>
      <c r="I174" s="68">
        <v>5185762</v>
      </c>
      <c r="J174" s="68">
        <v>2084033</v>
      </c>
      <c r="K174" s="68">
        <v>324159</v>
      </c>
      <c r="L174" s="68">
        <v>23069</v>
      </c>
      <c r="M174" s="92">
        <v>68.28803545557426</v>
      </c>
      <c r="N174" s="92">
        <v>27.443318724343076</v>
      </c>
      <c r="O174" s="93">
        <v>4.26864582008266</v>
      </c>
    </row>
    <row r="175" spans="1:15" ht="12.75">
      <c r="A175" s="41" t="s">
        <v>202</v>
      </c>
      <c r="B175" s="42" t="s">
        <v>219</v>
      </c>
      <c r="C175" s="42" t="s">
        <v>211</v>
      </c>
      <c r="D175" s="42" t="s">
        <v>368</v>
      </c>
      <c r="E175" s="42" t="s">
        <v>204</v>
      </c>
      <c r="F175" s="53"/>
      <c r="G175" s="51" t="s">
        <v>384</v>
      </c>
      <c r="H175" s="68">
        <v>7106416</v>
      </c>
      <c r="I175" s="68">
        <v>4365826</v>
      </c>
      <c r="J175" s="68">
        <v>2630663</v>
      </c>
      <c r="K175" s="68">
        <v>109927</v>
      </c>
      <c r="L175" s="68">
        <v>6757</v>
      </c>
      <c r="M175" s="92">
        <v>61.434990577528815</v>
      </c>
      <c r="N175" s="92">
        <v>37.018139664213294</v>
      </c>
      <c r="O175" s="93">
        <v>1.5468697582578899</v>
      </c>
    </row>
    <row r="176" spans="1:15" ht="12.75">
      <c r="A176" s="41" t="s">
        <v>202</v>
      </c>
      <c r="B176" s="42" t="s">
        <v>229</v>
      </c>
      <c r="C176" s="42" t="s">
        <v>202</v>
      </c>
      <c r="D176" s="42" t="s">
        <v>368</v>
      </c>
      <c r="E176" s="42" t="s">
        <v>204</v>
      </c>
      <c r="F176" s="53"/>
      <c r="G176" s="51" t="s">
        <v>385</v>
      </c>
      <c r="H176" s="68">
        <v>5669746</v>
      </c>
      <c r="I176" s="68">
        <v>3313525</v>
      </c>
      <c r="J176" s="68">
        <v>2179854</v>
      </c>
      <c r="K176" s="68">
        <v>176367</v>
      </c>
      <c r="L176" s="68">
        <v>34468</v>
      </c>
      <c r="M176" s="92">
        <v>58.442212402460356</v>
      </c>
      <c r="N176" s="92">
        <v>38.447119147841896</v>
      </c>
      <c r="O176" s="93">
        <v>3.1106684496977466</v>
      </c>
    </row>
    <row r="177" spans="1:15" ht="12.75">
      <c r="A177" s="41" t="s">
        <v>202</v>
      </c>
      <c r="B177" s="42" t="s">
        <v>229</v>
      </c>
      <c r="C177" s="42" t="s">
        <v>211</v>
      </c>
      <c r="D177" s="42" t="s">
        <v>368</v>
      </c>
      <c r="E177" s="42" t="s">
        <v>204</v>
      </c>
      <c r="F177" s="53"/>
      <c r="G177" s="51" t="s">
        <v>386</v>
      </c>
      <c r="H177" s="68">
        <v>8363662</v>
      </c>
      <c r="I177" s="68">
        <v>7370690</v>
      </c>
      <c r="J177" s="68">
        <v>930672</v>
      </c>
      <c r="K177" s="68">
        <v>62300</v>
      </c>
      <c r="L177" s="68">
        <v>0</v>
      </c>
      <c r="M177" s="92">
        <v>88.12754508730745</v>
      </c>
      <c r="N177" s="92">
        <v>11.127565891591507</v>
      </c>
      <c r="O177" s="93">
        <v>0.744889021101044</v>
      </c>
    </row>
    <row r="178" spans="1:15" ht="12.75">
      <c r="A178" s="41" t="s">
        <v>202</v>
      </c>
      <c r="B178" s="42" t="s">
        <v>247</v>
      </c>
      <c r="C178" s="42" t="s">
        <v>217</v>
      </c>
      <c r="D178" s="42" t="s">
        <v>368</v>
      </c>
      <c r="E178" s="42" t="s">
        <v>204</v>
      </c>
      <c r="F178" s="53"/>
      <c r="G178" s="51" t="s">
        <v>387</v>
      </c>
      <c r="H178" s="68">
        <v>4342577</v>
      </c>
      <c r="I178" s="68">
        <v>3459231</v>
      </c>
      <c r="J178" s="68">
        <v>627506</v>
      </c>
      <c r="K178" s="68">
        <v>255840</v>
      </c>
      <c r="L178" s="68">
        <v>77557</v>
      </c>
      <c r="M178" s="92">
        <v>79.65848389101679</v>
      </c>
      <c r="N178" s="92">
        <v>14.450083441237771</v>
      </c>
      <c r="O178" s="93">
        <v>5.891432667745442</v>
      </c>
    </row>
    <row r="179" spans="1:15" ht="12.75">
      <c r="A179" s="41" t="s">
        <v>202</v>
      </c>
      <c r="B179" s="42" t="s">
        <v>233</v>
      </c>
      <c r="C179" s="42" t="s">
        <v>215</v>
      </c>
      <c r="D179" s="42" t="s">
        <v>368</v>
      </c>
      <c r="E179" s="42" t="s">
        <v>204</v>
      </c>
      <c r="F179" s="53"/>
      <c r="G179" s="51" t="s">
        <v>388</v>
      </c>
      <c r="H179" s="68">
        <v>3526405</v>
      </c>
      <c r="I179" s="68">
        <v>3149300</v>
      </c>
      <c r="J179" s="68">
        <v>363964</v>
      </c>
      <c r="K179" s="68">
        <v>13141</v>
      </c>
      <c r="L179" s="68">
        <v>154908</v>
      </c>
      <c r="M179" s="92">
        <v>89.30624814790133</v>
      </c>
      <c r="N179" s="92">
        <v>10.321106055600533</v>
      </c>
      <c r="O179" s="93">
        <v>0.3726457964981334</v>
      </c>
    </row>
    <row r="180" spans="1:15" ht="12.75">
      <c r="A180" s="41" t="s">
        <v>202</v>
      </c>
      <c r="B180" s="42" t="s">
        <v>221</v>
      </c>
      <c r="C180" s="42" t="s">
        <v>225</v>
      </c>
      <c r="D180" s="42" t="s">
        <v>368</v>
      </c>
      <c r="E180" s="42" t="s">
        <v>204</v>
      </c>
      <c r="F180" s="53"/>
      <c r="G180" s="51" t="s">
        <v>389</v>
      </c>
      <c r="H180" s="68">
        <v>6883942</v>
      </c>
      <c r="I180" s="68">
        <v>4593399</v>
      </c>
      <c r="J180" s="68">
        <v>2244299</v>
      </c>
      <c r="K180" s="68">
        <v>46244</v>
      </c>
      <c r="L180" s="68">
        <v>0</v>
      </c>
      <c r="M180" s="92">
        <v>66.72628851318039</v>
      </c>
      <c r="N180" s="92">
        <v>32.601945222664575</v>
      </c>
      <c r="O180" s="93">
        <v>0.6717662641550437</v>
      </c>
    </row>
    <row r="181" spans="1:15" ht="12.75">
      <c r="A181" s="41" t="s">
        <v>202</v>
      </c>
      <c r="B181" s="42" t="s">
        <v>231</v>
      </c>
      <c r="C181" s="42" t="s">
        <v>211</v>
      </c>
      <c r="D181" s="42" t="s">
        <v>368</v>
      </c>
      <c r="E181" s="42" t="s">
        <v>204</v>
      </c>
      <c r="F181" s="53"/>
      <c r="G181" s="51" t="s">
        <v>390</v>
      </c>
      <c r="H181" s="68">
        <v>14156611</v>
      </c>
      <c r="I181" s="68">
        <v>10710535</v>
      </c>
      <c r="J181" s="68">
        <v>3364540</v>
      </c>
      <c r="K181" s="68">
        <v>81536</v>
      </c>
      <c r="L181" s="68">
        <v>0</v>
      </c>
      <c r="M181" s="92">
        <v>75.65747903929831</v>
      </c>
      <c r="N181" s="92">
        <v>23.766563904312974</v>
      </c>
      <c r="O181" s="93">
        <v>0.5759570563887078</v>
      </c>
    </row>
    <row r="182" spans="1:15" ht="12.75">
      <c r="A182" s="41" t="s">
        <v>202</v>
      </c>
      <c r="B182" s="42" t="s">
        <v>229</v>
      </c>
      <c r="C182" s="42" t="s">
        <v>213</v>
      </c>
      <c r="D182" s="42" t="s">
        <v>368</v>
      </c>
      <c r="E182" s="42" t="s">
        <v>204</v>
      </c>
      <c r="F182" s="53"/>
      <c r="G182" s="51" t="s">
        <v>391</v>
      </c>
      <c r="H182" s="68">
        <v>7729590</v>
      </c>
      <c r="I182" s="68">
        <v>5244751</v>
      </c>
      <c r="J182" s="68">
        <v>2176550</v>
      </c>
      <c r="K182" s="68">
        <v>308289</v>
      </c>
      <c r="L182" s="68">
        <v>33615</v>
      </c>
      <c r="M182" s="92">
        <v>67.85290034788392</v>
      </c>
      <c r="N182" s="92">
        <v>28.158673357836573</v>
      </c>
      <c r="O182" s="93">
        <v>3.988426294279516</v>
      </c>
    </row>
    <row r="183" spans="1:15" ht="12.75">
      <c r="A183" s="41" t="s">
        <v>202</v>
      </c>
      <c r="B183" s="42" t="s">
        <v>202</v>
      </c>
      <c r="C183" s="42" t="s">
        <v>219</v>
      </c>
      <c r="D183" s="42" t="s">
        <v>368</v>
      </c>
      <c r="E183" s="42" t="s">
        <v>204</v>
      </c>
      <c r="F183" s="53"/>
      <c r="G183" s="51" t="s">
        <v>392</v>
      </c>
      <c r="H183" s="68">
        <v>3581738</v>
      </c>
      <c r="I183" s="68">
        <v>2626515</v>
      </c>
      <c r="J183" s="68">
        <v>936134</v>
      </c>
      <c r="K183" s="68">
        <v>19089</v>
      </c>
      <c r="L183" s="68">
        <v>19173</v>
      </c>
      <c r="M183" s="92">
        <v>73.33074055109559</v>
      </c>
      <c r="N183" s="92">
        <v>26.136305893954276</v>
      </c>
      <c r="O183" s="93">
        <v>0.5329535549501387</v>
      </c>
    </row>
    <row r="184" spans="1:15" ht="12.75">
      <c r="A184" s="41" t="s">
        <v>202</v>
      </c>
      <c r="B184" s="42" t="s">
        <v>207</v>
      </c>
      <c r="C184" s="42" t="s">
        <v>213</v>
      </c>
      <c r="D184" s="42" t="s">
        <v>368</v>
      </c>
      <c r="E184" s="42" t="s">
        <v>204</v>
      </c>
      <c r="F184" s="53"/>
      <c r="G184" s="51" t="s">
        <v>393</v>
      </c>
      <c r="H184" s="68">
        <v>11208937</v>
      </c>
      <c r="I184" s="68">
        <v>9010228</v>
      </c>
      <c r="J184" s="68">
        <v>1879788</v>
      </c>
      <c r="K184" s="68">
        <v>318921</v>
      </c>
      <c r="L184" s="68">
        <v>59495</v>
      </c>
      <c r="M184" s="92">
        <v>80.38432190313854</v>
      </c>
      <c r="N184" s="92">
        <v>16.77043951625386</v>
      </c>
      <c r="O184" s="93">
        <v>2.845238580607599</v>
      </c>
    </row>
    <row r="185" spans="1:15" ht="12.75">
      <c r="A185" s="41" t="s">
        <v>202</v>
      </c>
      <c r="B185" s="42" t="s">
        <v>245</v>
      </c>
      <c r="C185" s="42" t="s">
        <v>207</v>
      </c>
      <c r="D185" s="42" t="s">
        <v>368</v>
      </c>
      <c r="E185" s="42" t="s">
        <v>204</v>
      </c>
      <c r="F185" s="53"/>
      <c r="G185" s="51" t="s">
        <v>394</v>
      </c>
      <c r="H185" s="68">
        <v>7483016</v>
      </c>
      <c r="I185" s="68">
        <v>6593358</v>
      </c>
      <c r="J185" s="68">
        <v>889658</v>
      </c>
      <c r="K185" s="68">
        <v>0</v>
      </c>
      <c r="L185" s="68">
        <v>0</v>
      </c>
      <c r="M185" s="92">
        <v>88.11097022911618</v>
      </c>
      <c r="N185" s="92">
        <v>11.889029770883825</v>
      </c>
      <c r="O185" s="93">
        <v>0</v>
      </c>
    </row>
    <row r="186" spans="1:15" ht="12.75">
      <c r="A186" s="41" t="s">
        <v>202</v>
      </c>
      <c r="B186" s="42" t="s">
        <v>225</v>
      </c>
      <c r="C186" s="42" t="s">
        <v>215</v>
      </c>
      <c r="D186" s="42" t="s">
        <v>368</v>
      </c>
      <c r="E186" s="42" t="s">
        <v>204</v>
      </c>
      <c r="F186" s="53"/>
      <c r="G186" s="51" t="s">
        <v>395</v>
      </c>
      <c r="H186" s="68">
        <v>4067360</v>
      </c>
      <c r="I186" s="68">
        <v>4024853</v>
      </c>
      <c r="J186" s="68">
        <v>42507</v>
      </c>
      <c r="K186" s="68">
        <v>0</v>
      </c>
      <c r="L186" s="68">
        <v>6412</v>
      </c>
      <c r="M186" s="92">
        <v>98.95492407851776</v>
      </c>
      <c r="N186" s="92">
        <v>1.0450759214822392</v>
      </c>
      <c r="O186" s="93">
        <v>0</v>
      </c>
    </row>
    <row r="187" spans="1:15" ht="12.75">
      <c r="A187" s="41" t="s">
        <v>202</v>
      </c>
      <c r="B187" s="42" t="s">
        <v>255</v>
      </c>
      <c r="C187" s="42" t="s">
        <v>213</v>
      </c>
      <c r="D187" s="42" t="s">
        <v>368</v>
      </c>
      <c r="E187" s="42" t="s">
        <v>204</v>
      </c>
      <c r="F187" s="53"/>
      <c r="G187" s="51" t="s">
        <v>396</v>
      </c>
      <c r="H187" s="68">
        <v>5084511</v>
      </c>
      <c r="I187" s="68">
        <v>3539112</v>
      </c>
      <c r="J187" s="68">
        <v>1386992</v>
      </c>
      <c r="K187" s="68">
        <v>158407</v>
      </c>
      <c r="L187" s="68">
        <v>86962</v>
      </c>
      <c r="M187" s="92">
        <v>69.60574969746354</v>
      </c>
      <c r="N187" s="92">
        <v>27.278768794088553</v>
      </c>
      <c r="O187" s="93">
        <v>3.1154815084479117</v>
      </c>
    </row>
    <row r="188" spans="1:15" ht="12.75">
      <c r="A188" s="41" t="s">
        <v>202</v>
      </c>
      <c r="B188" s="42" t="s">
        <v>237</v>
      </c>
      <c r="C188" s="42" t="s">
        <v>213</v>
      </c>
      <c r="D188" s="42" t="s">
        <v>368</v>
      </c>
      <c r="E188" s="42" t="s">
        <v>204</v>
      </c>
      <c r="F188" s="53"/>
      <c r="G188" s="51" t="s">
        <v>397</v>
      </c>
      <c r="H188" s="68">
        <v>11213336</v>
      </c>
      <c r="I188" s="68">
        <v>10951519</v>
      </c>
      <c r="J188" s="68">
        <v>0</v>
      </c>
      <c r="K188" s="68">
        <v>261817</v>
      </c>
      <c r="L188" s="68">
        <v>0</v>
      </c>
      <c r="M188" s="92">
        <v>97.66512837927982</v>
      </c>
      <c r="N188" s="92">
        <v>0</v>
      </c>
      <c r="O188" s="93">
        <v>2.3348716207201856</v>
      </c>
    </row>
    <row r="189" spans="1:15" ht="12.75">
      <c r="A189" s="41" t="s">
        <v>202</v>
      </c>
      <c r="B189" s="42" t="s">
        <v>223</v>
      </c>
      <c r="C189" s="42" t="s">
        <v>219</v>
      </c>
      <c r="D189" s="42" t="s">
        <v>368</v>
      </c>
      <c r="E189" s="42" t="s">
        <v>204</v>
      </c>
      <c r="F189" s="53"/>
      <c r="G189" s="51" t="s">
        <v>398</v>
      </c>
      <c r="H189" s="68">
        <v>4356259</v>
      </c>
      <c r="I189" s="68">
        <v>3871909</v>
      </c>
      <c r="J189" s="68">
        <v>407165</v>
      </c>
      <c r="K189" s="68">
        <v>77185</v>
      </c>
      <c r="L189" s="68">
        <v>8415</v>
      </c>
      <c r="M189" s="92">
        <v>88.88151507979669</v>
      </c>
      <c r="N189" s="92">
        <v>9.346666486083587</v>
      </c>
      <c r="O189" s="93">
        <v>1.7718184341197343</v>
      </c>
    </row>
    <row r="190" spans="1:15" ht="12.75">
      <c r="A190" s="41" t="s">
        <v>202</v>
      </c>
      <c r="B190" s="42" t="s">
        <v>245</v>
      </c>
      <c r="C190" s="42" t="s">
        <v>202</v>
      </c>
      <c r="D190" s="42" t="s">
        <v>368</v>
      </c>
      <c r="E190" s="42" t="s">
        <v>204</v>
      </c>
      <c r="F190" s="53"/>
      <c r="G190" s="51" t="s">
        <v>399</v>
      </c>
      <c r="H190" s="68">
        <v>6964614</v>
      </c>
      <c r="I190" s="68">
        <v>4340379</v>
      </c>
      <c r="J190" s="68">
        <v>2507189</v>
      </c>
      <c r="K190" s="68">
        <v>117046</v>
      </c>
      <c r="L190" s="68">
        <v>24120</v>
      </c>
      <c r="M190" s="92">
        <v>62.320453078950244</v>
      </c>
      <c r="N190" s="92">
        <v>35.99896562824587</v>
      </c>
      <c r="O190" s="93">
        <v>1.68058129280388</v>
      </c>
    </row>
    <row r="191" spans="1:15" ht="12.75">
      <c r="A191" s="41" t="s">
        <v>202</v>
      </c>
      <c r="B191" s="42" t="s">
        <v>237</v>
      </c>
      <c r="C191" s="42" t="s">
        <v>215</v>
      </c>
      <c r="D191" s="42" t="s">
        <v>368</v>
      </c>
      <c r="E191" s="42" t="s">
        <v>204</v>
      </c>
      <c r="F191" s="53"/>
      <c r="G191" s="51" t="s">
        <v>400</v>
      </c>
      <c r="H191" s="68">
        <v>4873858</v>
      </c>
      <c r="I191" s="68">
        <v>4320065</v>
      </c>
      <c r="J191" s="68">
        <v>392169</v>
      </c>
      <c r="K191" s="68">
        <v>154057</v>
      </c>
      <c r="L191" s="68">
        <v>0</v>
      </c>
      <c r="M191" s="92">
        <v>88.63748184702959</v>
      </c>
      <c r="N191" s="92">
        <v>8.046377223136169</v>
      </c>
      <c r="O191" s="93">
        <v>3.160884047093699</v>
      </c>
    </row>
    <row r="192" spans="1:15" ht="12.75">
      <c r="A192" s="41" t="s">
        <v>202</v>
      </c>
      <c r="B192" s="42" t="s">
        <v>221</v>
      </c>
      <c r="C192" s="42" t="s">
        <v>229</v>
      </c>
      <c r="D192" s="42" t="s">
        <v>368</v>
      </c>
      <c r="E192" s="42" t="s">
        <v>204</v>
      </c>
      <c r="F192" s="53"/>
      <c r="G192" s="51" t="s">
        <v>401</v>
      </c>
      <c r="H192" s="68">
        <v>7187217</v>
      </c>
      <c r="I192" s="68">
        <v>4539144</v>
      </c>
      <c r="J192" s="68">
        <v>2257813</v>
      </c>
      <c r="K192" s="68">
        <v>390260</v>
      </c>
      <c r="L192" s="68">
        <v>17950</v>
      </c>
      <c r="M192" s="92">
        <v>63.15579451684845</v>
      </c>
      <c r="N192" s="92">
        <v>31.414287338200587</v>
      </c>
      <c r="O192" s="93">
        <v>5.4299181449509595</v>
      </c>
    </row>
    <row r="193" spans="1:15" ht="12.75">
      <c r="A193" s="41" t="s">
        <v>202</v>
      </c>
      <c r="B193" s="42" t="s">
        <v>251</v>
      </c>
      <c r="C193" s="42" t="s">
        <v>219</v>
      </c>
      <c r="D193" s="42" t="s">
        <v>368</v>
      </c>
      <c r="E193" s="42" t="s">
        <v>204</v>
      </c>
      <c r="F193" s="53"/>
      <c r="G193" s="51" t="s">
        <v>402</v>
      </c>
      <c r="H193" s="68">
        <v>5408999</v>
      </c>
      <c r="I193" s="68">
        <v>4326789</v>
      </c>
      <c r="J193" s="68">
        <v>1038323</v>
      </c>
      <c r="K193" s="68">
        <v>43887</v>
      </c>
      <c r="L193" s="68">
        <v>0</v>
      </c>
      <c r="M193" s="92">
        <v>79.99241634172978</v>
      </c>
      <c r="N193" s="92">
        <v>19.19621356927594</v>
      </c>
      <c r="O193" s="93">
        <v>0.8113700889942852</v>
      </c>
    </row>
    <row r="194" spans="1:15" ht="12.75">
      <c r="A194" s="41" t="s">
        <v>202</v>
      </c>
      <c r="B194" s="42" t="s">
        <v>221</v>
      </c>
      <c r="C194" s="42" t="s">
        <v>231</v>
      </c>
      <c r="D194" s="42" t="s">
        <v>368</v>
      </c>
      <c r="E194" s="42" t="s">
        <v>204</v>
      </c>
      <c r="F194" s="53"/>
      <c r="G194" s="51" t="s">
        <v>403</v>
      </c>
      <c r="H194" s="68">
        <v>3569113</v>
      </c>
      <c r="I194" s="68">
        <v>2914811</v>
      </c>
      <c r="J194" s="68">
        <v>598275</v>
      </c>
      <c r="K194" s="68">
        <v>56027</v>
      </c>
      <c r="L194" s="68">
        <v>0</v>
      </c>
      <c r="M194" s="92">
        <v>81.66765804276861</v>
      </c>
      <c r="N194" s="92">
        <v>16.762568178704345</v>
      </c>
      <c r="O194" s="93">
        <v>1.569773778527046</v>
      </c>
    </row>
    <row r="195" spans="1:15" ht="12.75">
      <c r="A195" s="41" t="s">
        <v>202</v>
      </c>
      <c r="B195" s="42" t="s">
        <v>243</v>
      </c>
      <c r="C195" s="42" t="s">
        <v>217</v>
      </c>
      <c r="D195" s="42" t="s">
        <v>368</v>
      </c>
      <c r="E195" s="42" t="s">
        <v>204</v>
      </c>
      <c r="F195" s="53"/>
      <c r="G195" s="51" t="s">
        <v>404</v>
      </c>
      <c r="H195" s="68">
        <v>10495334</v>
      </c>
      <c r="I195" s="68">
        <v>10321073</v>
      </c>
      <c r="J195" s="68">
        <v>0</v>
      </c>
      <c r="K195" s="68">
        <v>174261</v>
      </c>
      <c r="L195" s="68">
        <v>0</v>
      </c>
      <c r="M195" s="92">
        <v>98.33963359336634</v>
      </c>
      <c r="N195" s="92">
        <v>0</v>
      </c>
      <c r="O195" s="93">
        <v>1.6603664066336528</v>
      </c>
    </row>
    <row r="196" spans="1:15" ht="12.75">
      <c r="A196" s="41" t="s">
        <v>202</v>
      </c>
      <c r="B196" s="42" t="s">
        <v>239</v>
      </c>
      <c r="C196" s="42" t="s">
        <v>213</v>
      </c>
      <c r="D196" s="42" t="s">
        <v>368</v>
      </c>
      <c r="E196" s="42" t="s">
        <v>204</v>
      </c>
      <c r="F196" s="53"/>
      <c r="G196" s="51" t="s">
        <v>405</v>
      </c>
      <c r="H196" s="68">
        <v>8606901</v>
      </c>
      <c r="I196" s="68">
        <v>8154112</v>
      </c>
      <c r="J196" s="68">
        <v>0</v>
      </c>
      <c r="K196" s="68">
        <v>452789</v>
      </c>
      <c r="L196" s="68">
        <v>0</v>
      </c>
      <c r="M196" s="92">
        <v>94.73923308749572</v>
      </c>
      <c r="N196" s="92">
        <v>0</v>
      </c>
      <c r="O196" s="93">
        <v>5.2607669125042795</v>
      </c>
    </row>
    <row r="197" spans="1:15" ht="12.75">
      <c r="A197" s="41" t="s">
        <v>202</v>
      </c>
      <c r="B197" s="42" t="s">
        <v>233</v>
      </c>
      <c r="C197" s="42" t="s">
        <v>219</v>
      </c>
      <c r="D197" s="42" t="s">
        <v>368</v>
      </c>
      <c r="E197" s="42" t="s">
        <v>204</v>
      </c>
      <c r="F197" s="53"/>
      <c r="G197" s="51" t="s">
        <v>406</v>
      </c>
      <c r="H197" s="68">
        <v>8724058</v>
      </c>
      <c r="I197" s="68">
        <v>6582916</v>
      </c>
      <c r="J197" s="68">
        <v>1810476</v>
      </c>
      <c r="K197" s="68">
        <v>330666</v>
      </c>
      <c r="L197" s="68">
        <v>0</v>
      </c>
      <c r="M197" s="92">
        <v>75.45704074869745</v>
      </c>
      <c r="N197" s="92">
        <v>20.752681836824102</v>
      </c>
      <c r="O197" s="93">
        <v>3.7902774144784455</v>
      </c>
    </row>
    <row r="198" spans="1:15" ht="12.75">
      <c r="A198" s="41" t="s">
        <v>202</v>
      </c>
      <c r="B198" s="42" t="s">
        <v>221</v>
      </c>
      <c r="C198" s="42" t="s">
        <v>233</v>
      </c>
      <c r="D198" s="42" t="s">
        <v>368</v>
      </c>
      <c r="E198" s="42" t="s">
        <v>204</v>
      </c>
      <c r="F198" s="53"/>
      <c r="G198" s="51" t="s">
        <v>407</v>
      </c>
      <c r="H198" s="68">
        <v>4236975</v>
      </c>
      <c r="I198" s="68">
        <v>2511381</v>
      </c>
      <c r="J198" s="68">
        <v>1636745</v>
      </c>
      <c r="K198" s="68">
        <v>88849</v>
      </c>
      <c r="L198" s="68">
        <v>44772</v>
      </c>
      <c r="M198" s="92">
        <v>59.27297187262138</v>
      </c>
      <c r="N198" s="92">
        <v>38.63003675971654</v>
      </c>
      <c r="O198" s="93">
        <v>2.09699136766207</v>
      </c>
    </row>
    <row r="199" spans="1:15" ht="12.75">
      <c r="A199" s="41" t="s">
        <v>202</v>
      </c>
      <c r="B199" s="42" t="s">
        <v>227</v>
      </c>
      <c r="C199" s="42" t="s">
        <v>213</v>
      </c>
      <c r="D199" s="42" t="s">
        <v>368</v>
      </c>
      <c r="E199" s="42" t="s">
        <v>204</v>
      </c>
      <c r="F199" s="53"/>
      <c r="G199" s="51" t="s">
        <v>408</v>
      </c>
      <c r="H199" s="68">
        <v>6952433</v>
      </c>
      <c r="I199" s="68">
        <v>4957236</v>
      </c>
      <c r="J199" s="68">
        <v>1758182</v>
      </c>
      <c r="K199" s="68">
        <v>237015</v>
      </c>
      <c r="L199" s="68">
        <v>30724</v>
      </c>
      <c r="M199" s="92">
        <v>71.30217579946473</v>
      </c>
      <c r="N199" s="92">
        <v>25.288729859029207</v>
      </c>
      <c r="O199" s="93">
        <v>3.4090943415060595</v>
      </c>
    </row>
    <row r="200" spans="1:15" ht="12.75">
      <c r="A200" s="41" t="s">
        <v>202</v>
      </c>
      <c r="B200" s="42" t="s">
        <v>241</v>
      </c>
      <c r="C200" s="42" t="s">
        <v>213</v>
      </c>
      <c r="D200" s="42" t="s">
        <v>368</v>
      </c>
      <c r="E200" s="42" t="s">
        <v>204</v>
      </c>
      <c r="F200" s="53"/>
      <c r="G200" s="51" t="s">
        <v>409</v>
      </c>
      <c r="H200" s="68">
        <v>8528955</v>
      </c>
      <c r="I200" s="68">
        <v>7814830</v>
      </c>
      <c r="J200" s="68">
        <v>714125</v>
      </c>
      <c r="K200" s="68">
        <v>0</v>
      </c>
      <c r="L200" s="68">
        <v>8394</v>
      </c>
      <c r="M200" s="92">
        <v>91.62705161417783</v>
      </c>
      <c r="N200" s="92">
        <v>8.372948385822179</v>
      </c>
      <c r="O200" s="93">
        <v>0</v>
      </c>
    </row>
    <row r="201" spans="1:15" ht="12.75">
      <c r="A201" s="41" t="s">
        <v>202</v>
      </c>
      <c r="B201" s="42" t="s">
        <v>257</v>
      </c>
      <c r="C201" s="42" t="s">
        <v>213</v>
      </c>
      <c r="D201" s="42" t="s">
        <v>368</v>
      </c>
      <c r="E201" s="42" t="s">
        <v>204</v>
      </c>
      <c r="F201" s="53"/>
      <c r="G201" s="51" t="s">
        <v>410</v>
      </c>
      <c r="H201" s="68">
        <v>5217350</v>
      </c>
      <c r="I201" s="68">
        <v>3826281</v>
      </c>
      <c r="J201" s="68">
        <v>1292318</v>
      </c>
      <c r="K201" s="68">
        <v>98751</v>
      </c>
      <c r="L201" s="68">
        <v>0</v>
      </c>
      <c r="M201" s="92">
        <v>73.33763308959529</v>
      </c>
      <c r="N201" s="92">
        <v>24.769624426193374</v>
      </c>
      <c r="O201" s="93">
        <v>1.8927424842113332</v>
      </c>
    </row>
    <row r="202" spans="1:15" ht="12.75">
      <c r="A202" s="41" t="s">
        <v>202</v>
      </c>
      <c r="B202" s="42" t="s">
        <v>251</v>
      </c>
      <c r="C202" s="42" t="s">
        <v>221</v>
      </c>
      <c r="D202" s="42" t="s">
        <v>368</v>
      </c>
      <c r="E202" s="42" t="s">
        <v>204</v>
      </c>
      <c r="F202" s="53"/>
      <c r="G202" s="51" t="s">
        <v>411</v>
      </c>
      <c r="H202" s="68">
        <v>5561104</v>
      </c>
      <c r="I202" s="68">
        <v>5561104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202</v>
      </c>
      <c r="B203" s="42" t="s">
        <v>245</v>
      </c>
      <c r="C203" s="42" t="s">
        <v>211</v>
      </c>
      <c r="D203" s="42" t="s">
        <v>368</v>
      </c>
      <c r="E203" s="42" t="s">
        <v>204</v>
      </c>
      <c r="F203" s="53"/>
      <c r="G203" s="51" t="s">
        <v>412</v>
      </c>
      <c r="H203" s="68">
        <v>11589176</v>
      </c>
      <c r="I203" s="68">
        <v>8766820</v>
      </c>
      <c r="J203" s="68">
        <v>2818270</v>
      </c>
      <c r="K203" s="68">
        <v>4086</v>
      </c>
      <c r="L203" s="68">
        <v>0</v>
      </c>
      <c r="M203" s="92">
        <v>75.64662060529584</v>
      </c>
      <c r="N203" s="92">
        <v>24.31812235831089</v>
      </c>
      <c r="O203" s="93">
        <v>0.035257036393269034</v>
      </c>
    </row>
    <row r="204" spans="1:15" ht="12.75">
      <c r="A204" s="41" t="s">
        <v>202</v>
      </c>
      <c r="B204" s="42" t="s">
        <v>233</v>
      </c>
      <c r="C204" s="42" t="s">
        <v>221</v>
      </c>
      <c r="D204" s="42" t="s">
        <v>368</v>
      </c>
      <c r="E204" s="42" t="s">
        <v>204</v>
      </c>
      <c r="F204" s="53"/>
      <c r="G204" s="51" t="s">
        <v>413</v>
      </c>
      <c r="H204" s="68">
        <v>5789755</v>
      </c>
      <c r="I204" s="68">
        <v>5063235</v>
      </c>
      <c r="J204" s="68">
        <v>640691</v>
      </c>
      <c r="K204" s="68">
        <v>85829</v>
      </c>
      <c r="L204" s="68">
        <v>360899</v>
      </c>
      <c r="M204" s="92">
        <v>87.45162791862523</v>
      </c>
      <c r="N204" s="92">
        <v>11.065943204850637</v>
      </c>
      <c r="O204" s="93">
        <v>1.482428876524136</v>
      </c>
    </row>
    <row r="205" spans="1:15" ht="12.75">
      <c r="A205" s="41" t="s">
        <v>202</v>
      </c>
      <c r="B205" s="42" t="s">
        <v>213</v>
      </c>
      <c r="C205" s="42" t="s">
        <v>213</v>
      </c>
      <c r="D205" s="42" t="s">
        <v>368</v>
      </c>
      <c r="E205" s="42" t="s">
        <v>204</v>
      </c>
      <c r="F205" s="53"/>
      <c r="G205" s="51" t="s">
        <v>414</v>
      </c>
      <c r="H205" s="68">
        <v>5974458</v>
      </c>
      <c r="I205" s="68">
        <v>4367523</v>
      </c>
      <c r="J205" s="68">
        <v>1511903</v>
      </c>
      <c r="K205" s="68">
        <v>95032</v>
      </c>
      <c r="L205" s="68">
        <v>0</v>
      </c>
      <c r="M205" s="92">
        <v>73.1032505375383</v>
      </c>
      <c r="N205" s="92">
        <v>25.306111449775027</v>
      </c>
      <c r="O205" s="93">
        <v>1.5906380126866737</v>
      </c>
    </row>
    <row r="206" spans="1:15" ht="12.75">
      <c r="A206" s="41" t="s">
        <v>202</v>
      </c>
      <c r="B206" s="42" t="s">
        <v>255</v>
      </c>
      <c r="C206" s="42" t="s">
        <v>217</v>
      </c>
      <c r="D206" s="42" t="s">
        <v>368</v>
      </c>
      <c r="E206" s="42" t="s">
        <v>204</v>
      </c>
      <c r="F206" s="53"/>
      <c r="G206" s="51" t="s">
        <v>415</v>
      </c>
      <c r="H206" s="68">
        <v>6539180</v>
      </c>
      <c r="I206" s="68">
        <v>4966822</v>
      </c>
      <c r="J206" s="68">
        <v>1500843</v>
      </c>
      <c r="K206" s="68">
        <v>71515</v>
      </c>
      <c r="L206" s="68">
        <v>15232</v>
      </c>
      <c r="M206" s="92">
        <v>75.95481390633077</v>
      </c>
      <c r="N206" s="92">
        <v>22.951547441728167</v>
      </c>
      <c r="O206" s="93">
        <v>1.093638651941069</v>
      </c>
    </row>
    <row r="207" spans="1:15" ht="12.75">
      <c r="A207" s="41" t="s">
        <v>202</v>
      </c>
      <c r="B207" s="42" t="s">
        <v>239</v>
      </c>
      <c r="C207" s="42" t="s">
        <v>215</v>
      </c>
      <c r="D207" s="42" t="s">
        <v>368</v>
      </c>
      <c r="E207" s="42" t="s">
        <v>204</v>
      </c>
      <c r="F207" s="53"/>
      <c r="G207" s="51" t="s">
        <v>416</v>
      </c>
      <c r="H207" s="68">
        <v>5874464</v>
      </c>
      <c r="I207" s="68">
        <v>3892943</v>
      </c>
      <c r="J207" s="68">
        <v>1981521</v>
      </c>
      <c r="K207" s="68">
        <v>0</v>
      </c>
      <c r="L207" s="68">
        <v>0</v>
      </c>
      <c r="M207" s="92">
        <v>66.2689055546174</v>
      </c>
      <c r="N207" s="92">
        <v>33.731094445382595</v>
      </c>
      <c r="O207" s="93">
        <v>0</v>
      </c>
    </row>
    <row r="208" spans="1:15" ht="12.75">
      <c r="A208" s="41" t="s">
        <v>202</v>
      </c>
      <c r="B208" s="42" t="s">
        <v>229</v>
      </c>
      <c r="C208" s="42" t="s">
        <v>215</v>
      </c>
      <c r="D208" s="42" t="s">
        <v>368</v>
      </c>
      <c r="E208" s="42" t="s">
        <v>204</v>
      </c>
      <c r="F208" s="53"/>
      <c r="G208" s="51" t="s">
        <v>417</v>
      </c>
      <c r="H208" s="68">
        <v>3656254</v>
      </c>
      <c r="I208" s="68">
        <v>2475440</v>
      </c>
      <c r="J208" s="68">
        <v>1100870</v>
      </c>
      <c r="K208" s="68">
        <v>79944</v>
      </c>
      <c r="L208" s="68">
        <v>17452</v>
      </c>
      <c r="M208" s="92">
        <v>67.70426781071556</v>
      </c>
      <c r="N208" s="92">
        <v>30.10923201725044</v>
      </c>
      <c r="O208" s="93">
        <v>2.1865001720339996</v>
      </c>
    </row>
    <row r="209" spans="1:15" ht="12.75">
      <c r="A209" s="41" t="s">
        <v>202</v>
      </c>
      <c r="B209" s="42" t="s">
        <v>249</v>
      </c>
      <c r="C209" s="42" t="s">
        <v>211</v>
      </c>
      <c r="D209" s="42" t="s">
        <v>368</v>
      </c>
      <c r="E209" s="42" t="s">
        <v>204</v>
      </c>
      <c r="F209" s="53"/>
      <c r="G209" s="51" t="s">
        <v>418</v>
      </c>
      <c r="H209" s="68">
        <v>12442928</v>
      </c>
      <c r="I209" s="68">
        <v>8293742</v>
      </c>
      <c r="J209" s="68">
        <v>3880360</v>
      </c>
      <c r="K209" s="68">
        <v>268826</v>
      </c>
      <c r="L209" s="68">
        <v>0</v>
      </c>
      <c r="M209" s="92">
        <v>66.65426336952203</v>
      </c>
      <c r="N209" s="92">
        <v>31.185264432937327</v>
      </c>
      <c r="O209" s="93">
        <v>2.1604721975406433</v>
      </c>
    </row>
    <row r="210" spans="1:15" ht="12.75">
      <c r="A210" s="41" t="s">
        <v>202</v>
      </c>
      <c r="B210" s="42" t="s">
        <v>253</v>
      </c>
      <c r="C210" s="42" t="s">
        <v>215</v>
      </c>
      <c r="D210" s="42" t="s">
        <v>368</v>
      </c>
      <c r="E210" s="42" t="s">
        <v>204</v>
      </c>
      <c r="F210" s="53"/>
      <c r="G210" s="51" t="s">
        <v>419</v>
      </c>
      <c r="H210" s="68">
        <v>9068910</v>
      </c>
      <c r="I210" s="68">
        <v>8638969</v>
      </c>
      <c r="J210" s="68">
        <v>0</v>
      </c>
      <c r="K210" s="68">
        <v>429941</v>
      </c>
      <c r="L210" s="68">
        <v>0</v>
      </c>
      <c r="M210" s="92">
        <v>95.25917668165192</v>
      </c>
      <c r="N210" s="92">
        <v>0</v>
      </c>
      <c r="O210" s="93">
        <v>4.74082331834807</v>
      </c>
    </row>
    <row r="211" spans="1:15" ht="12.75">
      <c r="A211" s="41" t="s">
        <v>202</v>
      </c>
      <c r="B211" s="42" t="s">
        <v>253</v>
      </c>
      <c r="C211" s="42" t="s">
        <v>217</v>
      </c>
      <c r="D211" s="42" t="s">
        <v>368</v>
      </c>
      <c r="E211" s="42" t="s">
        <v>204</v>
      </c>
      <c r="F211" s="53"/>
      <c r="G211" s="51" t="s">
        <v>420</v>
      </c>
      <c r="H211" s="68">
        <v>10211328</v>
      </c>
      <c r="I211" s="68">
        <v>6166450</v>
      </c>
      <c r="J211" s="68">
        <v>3849583</v>
      </c>
      <c r="K211" s="68">
        <v>195295</v>
      </c>
      <c r="L211" s="68">
        <v>8918</v>
      </c>
      <c r="M211" s="92">
        <v>60.38832559291015</v>
      </c>
      <c r="N211" s="92">
        <v>37.699141580801246</v>
      </c>
      <c r="O211" s="93">
        <v>1.912532826288608</v>
      </c>
    </row>
    <row r="212" spans="1:15" ht="12.75">
      <c r="A212" s="41" t="s">
        <v>202</v>
      </c>
      <c r="B212" s="42" t="s">
        <v>253</v>
      </c>
      <c r="C212" s="42" t="s">
        <v>219</v>
      </c>
      <c r="D212" s="42" t="s">
        <v>368</v>
      </c>
      <c r="E212" s="42" t="s">
        <v>204</v>
      </c>
      <c r="F212" s="53"/>
      <c r="G212" s="51" t="s">
        <v>421</v>
      </c>
      <c r="H212" s="68">
        <v>3530822</v>
      </c>
      <c r="I212" s="68">
        <v>2595810</v>
      </c>
      <c r="J212" s="68">
        <v>870352</v>
      </c>
      <c r="K212" s="68">
        <v>64660</v>
      </c>
      <c r="L212" s="68">
        <v>64521</v>
      </c>
      <c r="M212" s="92">
        <v>73.5185744282776</v>
      </c>
      <c r="N212" s="92">
        <v>24.650123965467532</v>
      </c>
      <c r="O212" s="93">
        <v>1.8313016062548606</v>
      </c>
    </row>
    <row r="213" spans="1:15" ht="12.75">
      <c r="A213" s="41" t="s">
        <v>202</v>
      </c>
      <c r="B213" s="42" t="s">
        <v>243</v>
      </c>
      <c r="C213" s="42" t="s">
        <v>221</v>
      </c>
      <c r="D213" s="42" t="s">
        <v>368</v>
      </c>
      <c r="E213" s="42" t="s">
        <v>204</v>
      </c>
      <c r="F213" s="53"/>
      <c r="G213" s="51" t="s">
        <v>422</v>
      </c>
      <c r="H213" s="68">
        <v>5108541</v>
      </c>
      <c r="I213" s="68">
        <v>4307066</v>
      </c>
      <c r="J213" s="68">
        <v>687647</v>
      </c>
      <c r="K213" s="68">
        <v>113828</v>
      </c>
      <c r="L213" s="68">
        <v>46727</v>
      </c>
      <c r="M213" s="92">
        <v>84.31107825110928</v>
      </c>
      <c r="N213" s="92">
        <v>13.460731743172854</v>
      </c>
      <c r="O213" s="93">
        <v>2.228190005717875</v>
      </c>
    </row>
    <row r="214" spans="1:15" ht="13.5" thickBot="1">
      <c r="A214" s="43" t="s">
        <v>202</v>
      </c>
      <c r="B214" s="44" t="s">
        <v>245</v>
      </c>
      <c r="C214" s="44" t="s">
        <v>217</v>
      </c>
      <c r="D214" s="44" t="s">
        <v>368</v>
      </c>
      <c r="E214" s="44" t="s">
        <v>204</v>
      </c>
      <c r="F214" s="54"/>
      <c r="G214" s="52" t="s">
        <v>423</v>
      </c>
      <c r="H214" s="69">
        <v>10471211</v>
      </c>
      <c r="I214" s="69">
        <v>6211564</v>
      </c>
      <c r="J214" s="69">
        <v>4018677</v>
      </c>
      <c r="K214" s="69">
        <v>240970</v>
      </c>
      <c r="L214" s="69">
        <v>5351</v>
      </c>
      <c r="M214" s="94">
        <v>59.32039761208136</v>
      </c>
      <c r="N214" s="94">
        <v>38.37834038488958</v>
      </c>
      <c r="O214" s="95">
        <v>2.301262003029067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7" t="s">
        <v>109</v>
      </c>
      <c r="M1" s="64"/>
      <c r="N1" s="64" t="str">
        <f>1!P1</f>
        <v>02.07.2007</v>
      </c>
      <c r="O1" s="64"/>
      <c r="P1" s="64"/>
      <c r="Q1" s="64"/>
      <c r="R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tabel'!B12</f>
        <v>Tabela 6. Struktura dotacji celowych przekazywanych do budżetów jst woj. dolnośląskiego wg stanu na koniec IV kwartału 2006 roku    (plan)</v>
      </c>
      <c r="Q5" s="38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319" t="s">
        <v>24</v>
      </c>
      <c r="I7" s="319"/>
      <c r="J7" s="319"/>
      <c r="K7" s="319"/>
      <c r="L7" s="319"/>
      <c r="M7" s="319"/>
      <c r="N7" s="309" t="s">
        <v>31</v>
      </c>
      <c r="O7" s="309"/>
      <c r="P7" s="309"/>
      <c r="Q7" s="309"/>
      <c r="R7" s="312"/>
    </row>
    <row r="8" spans="1:18" s="39" customFormat="1" ht="16.5" customHeight="1">
      <c r="A8" s="261"/>
      <c r="B8" s="250"/>
      <c r="C8" s="250"/>
      <c r="D8" s="250"/>
      <c r="E8" s="250"/>
      <c r="F8" s="268"/>
      <c r="G8" s="269"/>
      <c r="H8" s="218" t="s">
        <v>107</v>
      </c>
      <c r="I8" s="240" t="s">
        <v>20</v>
      </c>
      <c r="J8" s="297"/>
      <c r="K8" s="297"/>
      <c r="L8" s="297"/>
      <c r="M8" s="297"/>
      <c r="N8" s="324"/>
      <c r="O8" s="324"/>
      <c r="P8" s="324"/>
      <c r="Q8" s="324"/>
      <c r="R8" s="325"/>
    </row>
    <row r="9" spans="1:23" s="39" customFormat="1" ht="32.25" customHeight="1">
      <c r="A9" s="261"/>
      <c r="B9" s="250"/>
      <c r="C9" s="250"/>
      <c r="D9" s="250"/>
      <c r="E9" s="250"/>
      <c r="F9" s="268"/>
      <c r="G9" s="269"/>
      <c r="H9" s="308"/>
      <c r="I9" s="307" t="s">
        <v>25</v>
      </c>
      <c r="J9" s="307" t="s">
        <v>26</v>
      </c>
      <c r="K9" s="320" t="s">
        <v>27</v>
      </c>
      <c r="L9" s="321"/>
      <c r="M9" s="307" t="s">
        <v>30</v>
      </c>
      <c r="N9" s="313" t="s">
        <v>32</v>
      </c>
      <c r="O9" s="313" t="s">
        <v>33</v>
      </c>
      <c r="P9" s="313" t="s">
        <v>34</v>
      </c>
      <c r="Q9" s="313" t="s">
        <v>37</v>
      </c>
      <c r="R9" s="316" t="s">
        <v>38</v>
      </c>
      <c r="S9"/>
      <c r="T9"/>
      <c r="U9"/>
      <c r="V9"/>
      <c r="W9"/>
    </row>
    <row r="10" spans="1:23" s="39" customFormat="1" ht="32.25" customHeight="1">
      <c r="A10" s="261"/>
      <c r="B10" s="250"/>
      <c r="C10" s="250"/>
      <c r="D10" s="250"/>
      <c r="E10" s="250"/>
      <c r="F10" s="268"/>
      <c r="G10" s="269"/>
      <c r="H10" s="308"/>
      <c r="I10" s="307"/>
      <c r="J10" s="307"/>
      <c r="K10" s="310" t="s">
        <v>28</v>
      </c>
      <c r="L10" s="310" t="s">
        <v>29</v>
      </c>
      <c r="M10" s="307"/>
      <c r="N10" s="314"/>
      <c r="O10" s="314"/>
      <c r="P10" s="314"/>
      <c r="Q10" s="314"/>
      <c r="R10" s="317"/>
      <c r="S10"/>
      <c r="T10"/>
      <c r="U10"/>
      <c r="V10"/>
      <c r="W10"/>
    </row>
    <row r="11" spans="1:23" s="39" customFormat="1" ht="32.25" customHeight="1" thickBot="1">
      <c r="A11" s="262"/>
      <c r="B11" s="251"/>
      <c r="C11" s="251"/>
      <c r="D11" s="251"/>
      <c r="E11" s="251"/>
      <c r="F11" s="270"/>
      <c r="G11" s="271"/>
      <c r="H11" s="219"/>
      <c r="I11" s="244"/>
      <c r="J11" s="244"/>
      <c r="K11" s="311"/>
      <c r="L11" s="311"/>
      <c r="M11" s="244"/>
      <c r="N11" s="315"/>
      <c r="O11" s="315"/>
      <c r="P11" s="315"/>
      <c r="Q11" s="315"/>
      <c r="R11" s="318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22">
        <v>6</v>
      </c>
      <c r="G12" s="323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4" customFormat="1" ht="15">
      <c r="A13" s="107"/>
      <c r="B13" s="108"/>
      <c r="C13" s="108"/>
      <c r="D13" s="108"/>
      <c r="E13" s="108"/>
      <c r="F13" s="109" t="s">
        <v>201</v>
      </c>
      <c r="G13" s="110"/>
      <c r="H13" s="112">
        <v>1496917785.76</v>
      </c>
      <c r="I13" s="112">
        <v>914364792.5</v>
      </c>
      <c r="J13" s="112">
        <v>393421026.56</v>
      </c>
      <c r="K13" s="112">
        <v>8191531</v>
      </c>
      <c r="L13" s="112">
        <v>91639038.7</v>
      </c>
      <c r="M13" s="112">
        <v>89301397</v>
      </c>
      <c r="N13" s="139">
        <v>61.08316710498352</v>
      </c>
      <c r="O13" s="139">
        <v>26.28207309062443</v>
      </c>
      <c r="P13" s="139">
        <v>0.547226512900378</v>
      </c>
      <c r="Q13" s="139">
        <v>6.121848479038143</v>
      </c>
      <c r="R13" s="140">
        <v>5.965684812453531</v>
      </c>
    </row>
    <row r="14" spans="1:18" ht="12.75">
      <c r="A14" s="100" t="s">
        <v>202</v>
      </c>
      <c r="B14" s="101" t="s">
        <v>203</v>
      </c>
      <c r="C14" s="101" t="s">
        <v>203</v>
      </c>
      <c r="D14" s="101" t="s">
        <v>204</v>
      </c>
      <c r="E14" s="101" t="s">
        <v>204</v>
      </c>
      <c r="F14" s="183"/>
      <c r="G14" s="103" t="s">
        <v>205</v>
      </c>
      <c r="H14" s="105">
        <v>128596498</v>
      </c>
      <c r="I14" s="104">
        <v>60503867</v>
      </c>
      <c r="J14" s="104">
        <v>53141913</v>
      </c>
      <c r="K14" s="104">
        <v>3697343</v>
      </c>
      <c r="L14" s="104">
        <v>1926189</v>
      </c>
      <c r="M14" s="104">
        <v>9327186</v>
      </c>
      <c r="N14" s="137">
        <v>47.0493893231836</v>
      </c>
      <c r="O14" s="137">
        <v>41.32454135726154</v>
      </c>
      <c r="P14" s="137">
        <v>2.8751506125773347</v>
      </c>
      <c r="Q14" s="137">
        <v>1.4978549415863565</v>
      </c>
      <c r="R14" s="138">
        <v>7.253063765391185</v>
      </c>
    </row>
    <row r="15" spans="1:18" s="114" customFormat="1" ht="15">
      <c r="A15" s="115"/>
      <c r="B15" s="116"/>
      <c r="C15" s="116"/>
      <c r="D15" s="116"/>
      <c r="E15" s="116"/>
      <c r="F15" s="117" t="s">
        <v>206</v>
      </c>
      <c r="G15" s="118"/>
      <c r="H15" s="120">
        <v>312443698</v>
      </c>
      <c r="I15" s="120">
        <v>138812404</v>
      </c>
      <c r="J15" s="120">
        <v>111646258</v>
      </c>
      <c r="K15" s="120">
        <v>2018108</v>
      </c>
      <c r="L15" s="120">
        <v>50445735</v>
      </c>
      <c r="M15" s="120">
        <v>9521193</v>
      </c>
      <c r="N15" s="148">
        <v>44.42797370808228</v>
      </c>
      <c r="O15" s="148">
        <v>35.73324048929929</v>
      </c>
      <c r="P15" s="148">
        <v>0.6459109314472395</v>
      </c>
      <c r="Q15" s="148">
        <v>16.145544084553755</v>
      </c>
      <c r="R15" s="149">
        <v>3.047330786617434</v>
      </c>
    </row>
    <row r="16" spans="1:18" ht="12.75">
      <c r="A16" s="11" t="s">
        <v>202</v>
      </c>
      <c r="B16" s="12" t="s">
        <v>207</v>
      </c>
      <c r="C16" s="12" t="s">
        <v>203</v>
      </c>
      <c r="D16" s="12" t="s">
        <v>204</v>
      </c>
      <c r="E16" s="12" t="s">
        <v>208</v>
      </c>
      <c r="F16" s="28"/>
      <c r="G16" s="24" t="s">
        <v>209</v>
      </c>
      <c r="H16" s="77">
        <v>7170012</v>
      </c>
      <c r="I16" s="13">
        <v>5047051</v>
      </c>
      <c r="J16" s="13">
        <v>638700</v>
      </c>
      <c r="K16" s="13">
        <v>0</v>
      </c>
      <c r="L16" s="13">
        <v>1203922</v>
      </c>
      <c r="M16" s="13">
        <v>280339</v>
      </c>
      <c r="N16" s="83">
        <v>70.39110952673441</v>
      </c>
      <c r="O16" s="83">
        <v>8.907934882117353</v>
      </c>
      <c r="P16" s="83">
        <v>0</v>
      </c>
      <c r="Q16" s="83">
        <v>16.791073710894764</v>
      </c>
      <c r="R16" s="84">
        <v>3.909881880253478</v>
      </c>
    </row>
    <row r="17" spans="1:18" ht="12.75">
      <c r="A17" s="31" t="s">
        <v>202</v>
      </c>
      <c r="B17" s="13" t="s">
        <v>202</v>
      </c>
      <c r="C17" s="13" t="s">
        <v>203</v>
      </c>
      <c r="D17" s="13" t="s">
        <v>204</v>
      </c>
      <c r="E17" s="13" t="s">
        <v>208</v>
      </c>
      <c r="F17" s="28"/>
      <c r="G17" s="49" t="s">
        <v>210</v>
      </c>
      <c r="H17" s="77">
        <v>11035980</v>
      </c>
      <c r="I17" s="13">
        <v>6177045</v>
      </c>
      <c r="J17" s="13">
        <v>2439558</v>
      </c>
      <c r="K17" s="13">
        <v>9348</v>
      </c>
      <c r="L17" s="13">
        <v>1650863</v>
      </c>
      <c r="M17" s="13">
        <v>759166</v>
      </c>
      <c r="N17" s="83">
        <v>55.97187562862565</v>
      </c>
      <c r="O17" s="83">
        <v>22.105494935655916</v>
      </c>
      <c r="P17" s="83">
        <v>0.08470475662333567</v>
      </c>
      <c r="Q17" s="83">
        <v>14.958916199558173</v>
      </c>
      <c r="R17" s="84">
        <v>6.879008479536933</v>
      </c>
    </row>
    <row r="18" spans="1:18" ht="12.75">
      <c r="A18" s="21" t="s">
        <v>202</v>
      </c>
      <c r="B18" s="20" t="s">
        <v>211</v>
      </c>
      <c r="C18" s="20" t="s">
        <v>203</v>
      </c>
      <c r="D18" s="20" t="s">
        <v>204</v>
      </c>
      <c r="E18" s="20" t="s">
        <v>208</v>
      </c>
      <c r="F18" s="28"/>
      <c r="G18" s="27" t="s">
        <v>212</v>
      </c>
      <c r="H18" s="77">
        <v>12269302</v>
      </c>
      <c r="I18" s="13">
        <v>5143860</v>
      </c>
      <c r="J18" s="13">
        <v>3211912</v>
      </c>
      <c r="K18" s="13">
        <v>464150</v>
      </c>
      <c r="L18" s="13">
        <v>1936860</v>
      </c>
      <c r="M18" s="13">
        <v>1512520</v>
      </c>
      <c r="N18" s="83">
        <v>41.924634343502184</v>
      </c>
      <c r="O18" s="83">
        <v>26.17844112077443</v>
      </c>
      <c r="P18" s="83">
        <v>3.78301878949593</v>
      </c>
      <c r="Q18" s="83">
        <v>15.786228100017425</v>
      </c>
      <c r="R18" s="84">
        <v>12.327677646210029</v>
      </c>
    </row>
    <row r="19" spans="1:18" ht="12.75">
      <c r="A19" s="21" t="s">
        <v>202</v>
      </c>
      <c r="B19" s="20" t="s">
        <v>213</v>
      </c>
      <c r="C19" s="20" t="s">
        <v>203</v>
      </c>
      <c r="D19" s="20" t="s">
        <v>204</v>
      </c>
      <c r="E19" s="20" t="s">
        <v>208</v>
      </c>
      <c r="F19" s="28"/>
      <c r="G19" s="27" t="s">
        <v>214</v>
      </c>
      <c r="H19" s="77">
        <v>8779537</v>
      </c>
      <c r="I19" s="13">
        <v>3368782</v>
      </c>
      <c r="J19" s="13">
        <v>1385666</v>
      </c>
      <c r="K19" s="13">
        <v>56000</v>
      </c>
      <c r="L19" s="13">
        <v>3810989</v>
      </c>
      <c r="M19" s="13">
        <v>158100</v>
      </c>
      <c r="N19" s="83">
        <v>38.37083891781537</v>
      </c>
      <c r="O19" s="83">
        <v>15.782905180535147</v>
      </c>
      <c r="P19" s="83">
        <v>0.6378468477324032</v>
      </c>
      <c r="Q19" s="83">
        <v>43.40763072130113</v>
      </c>
      <c r="R19" s="84">
        <v>1.8007783326159452</v>
      </c>
    </row>
    <row r="20" spans="1:18" ht="12.75">
      <c r="A20" s="21" t="s">
        <v>202</v>
      </c>
      <c r="B20" s="20" t="s">
        <v>215</v>
      </c>
      <c r="C20" s="20" t="s">
        <v>203</v>
      </c>
      <c r="D20" s="20" t="s">
        <v>204</v>
      </c>
      <c r="E20" s="20" t="s">
        <v>208</v>
      </c>
      <c r="F20" s="28"/>
      <c r="G20" s="27" t="s">
        <v>216</v>
      </c>
      <c r="H20" s="77">
        <v>10128780</v>
      </c>
      <c r="I20" s="13">
        <v>3803824</v>
      </c>
      <c r="J20" s="13">
        <v>2900375</v>
      </c>
      <c r="K20" s="13">
        <v>0</v>
      </c>
      <c r="L20" s="13">
        <v>3024823</v>
      </c>
      <c r="M20" s="13">
        <v>399758</v>
      </c>
      <c r="N20" s="83">
        <v>37.55461171039355</v>
      </c>
      <c r="O20" s="83">
        <v>28.634988616595486</v>
      </c>
      <c r="P20" s="83">
        <v>0</v>
      </c>
      <c r="Q20" s="83">
        <v>29.86364596723396</v>
      </c>
      <c r="R20" s="84">
        <v>3.9467537057770037</v>
      </c>
    </row>
    <row r="21" spans="1:18" ht="12.75">
      <c r="A21" s="21" t="s">
        <v>202</v>
      </c>
      <c r="B21" s="20" t="s">
        <v>217</v>
      </c>
      <c r="C21" s="20" t="s">
        <v>203</v>
      </c>
      <c r="D21" s="20" t="s">
        <v>204</v>
      </c>
      <c r="E21" s="20" t="s">
        <v>208</v>
      </c>
      <c r="F21" s="28"/>
      <c r="G21" s="27" t="s">
        <v>218</v>
      </c>
      <c r="H21" s="77">
        <v>14680413</v>
      </c>
      <c r="I21" s="13">
        <v>2611851</v>
      </c>
      <c r="J21" s="13">
        <v>6664277</v>
      </c>
      <c r="K21" s="13">
        <v>0</v>
      </c>
      <c r="L21" s="13">
        <v>4825065</v>
      </c>
      <c r="M21" s="13">
        <v>579220</v>
      </c>
      <c r="N21" s="83">
        <v>17.791400010340308</v>
      </c>
      <c r="O21" s="83">
        <v>45.395705148077234</v>
      </c>
      <c r="P21" s="83">
        <v>0</v>
      </c>
      <c r="Q21" s="83">
        <v>32.86736551621538</v>
      </c>
      <c r="R21" s="84">
        <v>3.9455293253670725</v>
      </c>
    </row>
    <row r="22" spans="1:18" ht="12.75">
      <c r="A22" s="21" t="s">
        <v>202</v>
      </c>
      <c r="B22" s="20" t="s">
        <v>219</v>
      </c>
      <c r="C22" s="20" t="s">
        <v>203</v>
      </c>
      <c r="D22" s="20" t="s">
        <v>204</v>
      </c>
      <c r="E22" s="20" t="s">
        <v>208</v>
      </c>
      <c r="F22" s="28"/>
      <c r="G22" s="27" t="s">
        <v>220</v>
      </c>
      <c r="H22" s="77">
        <v>7468405</v>
      </c>
      <c r="I22" s="13">
        <v>4287260</v>
      </c>
      <c r="J22" s="13">
        <v>2703749</v>
      </c>
      <c r="K22" s="13">
        <v>0</v>
      </c>
      <c r="L22" s="13">
        <v>363396</v>
      </c>
      <c r="M22" s="13">
        <v>114000</v>
      </c>
      <c r="N22" s="83">
        <v>57.40529604380051</v>
      </c>
      <c r="O22" s="83">
        <v>36.20249571360954</v>
      </c>
      <c r="P22" s="83">
        <v>0</v>
      </c>
      <c r="Q22" s="83">
        <v>4.865777900368285</v>
      </c>
      <c r="R22" s="84">
        <v>1.5264303422216656</v>
      </c>
    </row>
    <row r="23" spans="1:18" ht="12.75">
      <c r="A23" s="21" t="s">
        <v>202</v>
      </c>
      <c r="B23" s="20" t="s">
        <v>221</v>
      </c>
      <c r="C23" s="20" t="s">
        <v>203</v>
      </c>
      <c r="D23" s="20" t="s">
        <v>204</v>
      </c>
      <c r="E23" s="20" t="s">
        <v>208</v>
      </c>
      <c r="F23" s="28"/>
      <c r="G23" s="27" t="s">
        <v>222</v>
      </c>
      <c r="H23" s="77">
        <v>25432969</v>
      </c>
      <c r="I23" s="13">
        <v>10574293</v>
      </c>
      <c r="J23" s="13">
        <v>12409867</v>
      </c>
      <c r="K23" s="13">
        <v>0</v>
      </c>
      <c r="L23" s="13">
        <v>2411309</v>
      </c>
      <c r="M23" s="13">
        <v>37500</v>
      </c>
      <c r="N23" s="83">
        <v>41.57710804428692</v>
      </c>
      <c r="O23" s="83">
        <v>48.794409335378816</v>
      </c>
      <c r="P23" s="83">
        <v>0</v>
      </c>
      <c r="Q23" s="83">
        <v>9.481036209339146</v>
      </c>
      <c r="R23" s="84">
        <v>0.14744641099511427</v>
      </c>
    </row>
    <row r="24" spans="1:18" ht="12.75">
      <c r="A24" s="21" t="s">
        <v>202</v>
      </c>
      <c r="B24" s="20" t="s">
        <v>223</v>
      </c>
      <c r="C24" s="20" t="s">
        <v>203</v>
      </c>
      <c r="D24" s="20" t="s">
        <v>204</v>
      </c>
      <c r="E24" s="20" t="s">
        <v>208</v>
      </c>
      <c r="F24" s="28"/>
      <c r="G24" s="27" t="s">
        <v>224</v>
      </c>
      <c r="H24" s="77">
        <v>17626439</v>
      </c>
      <c r="I24" s="13">
        <v>6003498</v>
      </c>
      <c r="J24" s="13">
        <v>9702105</v>
      </c>
      <c r="K24" s="13">
        <v>20000</v>
      </c>
      <c r="L24" s="13">
        <v>1817436</v>
      </c>
      <c r="M24" s="13">
        <v>83400</v>
      </c>
      <c r="N24" s="83">
        <v>34.05961918910564</v>
      </c>
      <c r="O24" s="83">
        <v>55.0429102554407</v>
      </c>
      <c r="P24" s="83">
        <v>0.11346591333621045</v>
      </c>
      <c r="Q24" s="83">
        <v>10.31085178350545</v>
      </c>
      <c r="R24" s="84">
        <v>0.4731528586119976</v>
      </c>
    </row>
    <row r="25" spans="1:18" ht="12.75">
      <c r="A25" s="21" t="s">
        <v>202</v>
      </c>
      <c r="B25" s="20" t="s">
        <v>225</v>
      </c>
      <c r="C25" s="20" t="s">
        <v>203</v>
      </c>
      <c r="D25" s="20" t="s">
        <v>204</v>
      </c>
      <c r="E25" s="20" t="s">
        <v>208</v>
      </c>
      <c r="F25" s="28"/>
      <c r="G25" s="27" t="s">
        <v>226</v>
      </c>
      <c r="H25" s="77">
        <v>6532836</v>
      </c>
      <c r="I25" s="13">
        <v>4153954</v>
      </c>
      <c r="J25" s="13">
        <v>488084</v>
      </c>
      <c r="K25" s="13">
        <v>124397</v>
      </c>
      <c r="L25" s="13">
        <v>1396508</v>
      </c>
      <c r="M25" s="13">
        <v>369893</v>
      </c>
      <c r="N25" s="83">
        <v>63.58576887587565</v>
      </c>
      <c r="O25" s="83">
        <v>7.4712421986408355</v>
      </c>
      <c r="P25" s="83">
        <v>1.9041806651812474</v>
      </c>
      <c r="Q25" s="83">
        <v>21.376749699517944</v>
      </c>
      <c r="R25" s="84">
        <v>5.66205856078432</v>
      </c>
    </row>
    <row r="26" spans="1:18" ht="12.75">
      <c r="A26" s="41" t="s">
        <v>202</v>
      </c>
      <c r="B26" s="42" t="s">
        <v>227</v>
      </c>
      <c r="C26" s="42" t="s">
        <v>203</v>
      </c>
      <c r="D26" s="42" t="s">
        <v>204</v>
      </c>
      <c r="E26" s="42" t="s">
        <v>208</v>
      </c>
      <c r="F26" s="53"/>
      <c r="G26" s="51" t="s">
        <v>228</v>
      </c>
      <c r="H26" s="78">
        <v>6690494</v>
      </c>
      <c r="I26" s="68">
        <v>4566625</v>
      </c>
      <c r="J26" s="68">
        <v>329562</v>
      </c>
      <c r="K26" s="68">
        <v>20000</v>
      </c>
      <c r="L26" s="68">
        <v>1641807</v>
      </c>
      <c r="M26" s="68">
        <v>132500</v>
      </c>
      <c r="N26" s="92">
        <v>68.25542329161345</v>
      </c>
      <c r="O26" s="92">
        <v>4.925824610260468</v>
      </c>
      <c r="P26" s="92">
        <v>0.29893158860915203</v>
      </c>
      <c r="Q26" s="92">
        <v>24.5393987349813</v>
      </c>
      <c r="R26" s="93">
        <v>1.980421774535632</v>
      </c>
    </row>
    <row r="27" spans="1:18" ht="12.75">
      <c r="A27" s="41" t="s">
        <v>202</v>
      </c>
      <c r="B27" s="42" t="s">
        <v>229</v>
      </c>
      <c r="C27" s="42" t="s">
        <v>203</v>
      </c>
      <c r="D27" s="42" t="s">
        <v>204</v>
      </c>
      <c r="E27" s="42" t="s">
        <v>208</v>
      </c>
      <c r="F27" s="53"/>
      <c r="G27" s="51" t="s">
        <v>230</v>
      </c>
      <c r="H27" s="78">
        <v>9544584</v>
      </c>
      <c r="I27" s="68">
        <v>3840475</v>
      </c>
      <c r="J27" s="68">
        <v>4309536</v>
      </c>
      <c r="K27" s="68">
        <v>0</v>
      </c>
      <c r="L27" s="68">
        <v>1053595</v>
      </c>
      <c r="M27" s="68">
        <v>340978</v>
      </c>
      <c r="N27" s="92">
        <v>40.237217253261115</v>
      </c>
      <c r="O27" s="92">
        <v>45.15163782937004</v>
      </c>
      <c r="P27" s="92">
        <v>0</v>
      </c>
      <c r="Q27" s="92">
        <v>11.038668631341084</v>
      </c>
      <c r="R27" s="93">
        <v>3.572476286027762</v>
      </c>
    </row>
    <row r="28" spans="1:18" ht="12.75">
      <c r="A28" s="41" t="s">
        <v>202</v>
      </c>
      <c r="B28" s="42" t="s">
        <v>231</v>
      </c>
      <c r="C28" s="42" t="s">
        <v>203</v>
      </c>
      <c r="D28" s="42" t="s">
        <v>204</v>
      </c>
      <c r="E28" s="42" t="s">
        <v>208</v>
      </c>
      <c r="F28" s="53"/>
      <c r="G28" s="51" t="s">
        <v>232</v>
      </c>
      <c r="H28" s="78">
        <v>12366213</v>
      </c>
      <c r="I28" s="68">
        <v>3331856</v>
      </c>
      <c r="J28" s="68">
        <v>7974348</v>
      </c>
      <c r="K28" s="68">
        <v>0</v>
      </c>
      <c r="L28" s="68">
        <v>1000009</v>
      </c>
      <c r="M28" s="68">
        <v>60000</v>
      </c>
      <c r="N28" s="92">
        <v>26.94322020815912</v>
      </c>
      <c r="O28" s="92">
        <v>64.48496399018843</v>
      </c>
      <c r="P28" s="92">
        <v>0</v>
      </c>
      <c r="Q28" s="92">
        <v>8.08662280036742</v>
      </c>
      <c r="R28" s="93">
        <v>0.48519300128503373</v>
      </c>
    </row>
    <row r="29" spans="1:18" ht="12.75">
      <c r="A29" s="41" t="s">
        <v>202</v>
      </c>
      <c r="B29" s="42" t="s">
        <v>233</v>
      </c>
      <c r="C29" s="42" t="s">
        <v>203</v>
      </c>
      <c r="D29" s="42" t="s">
        <v>204</v>
      </c>
      <c r="E29" s="42" t="s">
        <v>208</v>
      </c>
      <c r="F29" s="53"/>
      <c r="G29" s="51" t="s">
        <v>234</v>
      </c>
      <c r="H29" s="78">
        <v>24332252</v>
      </c>
      <c r="I29" s="68">
        <v>5954624</v>
      </c>
      <c r="J29" s="68">
        <v>16252183</v>
      </c>
      <c r="K29" s="68">
        <v>87588</v>
      </c>
      <c r="L29" s="68">
        <v>1737857</v>
      </c>
      <c r="M29" s="68">
        <v>300000</v>
      </c>
      <c r="N29" s="92">
        <v>24.472145036143797</v>
      </c>
      <c r="O29" s="92">
        <v>66.79276131120128</v>
      </c>
      <c r="P29" s="92">
        <v>0.3599666812590959</v>
      </c>
      <c r="Q29" s="92">
        <v>7.142195469617856</v>
      </c>
      <c r="R29" s="93">
        <v>1.2329315017779694</v>
      </c>
    </row>
    <row r="30" spans="1:18" ht="12.75">
      <c r="A30" s="41" t="s">
        <v>202</v>
      </c>
      <c r="B30" s="42" t="s">
        <v>235</v>
      </c>
      <c r="C30" s="42" t="s">
        <v>203</v>
      </c>
      <c r="D30" s="42" t="s">
        <v>204</v>
      </c>
      <c r="E30" s="42" t="s">
        <v>208</v>
      </c>
      <c r="F30" s="53"/>
      <c r="G30" s="51" t="s">
        <v>236</v>
      </c>
      <c r="H30" s="78">
        <v>7331773</v>
      </c>
      <c r="I30" s="68">
        <v>4785697</v>
      </c>
      <c r="J30" s="68">
        <v>1846257</v>
      </c>
      <c r="K30" s="68">
        <v>0</v>
      </c>
      <c r="L30" s="68">
        <v>699819</v>
      </c>
      <c r="M30" s="68">
        <v>0</v>
      </c>
      <c r="N30" s="92">
        <v>65.27339294328944</v>
      </c>
      <c r="O30" s="92">
        <v>25.181589773715036</v>
      </c>
      <c r="P30" s="92">
        <v>0</v>
      </c>
      <c r="Q30" s="92">
        <v>9.54501728299553</v>
      </c>
      <c r="R30" s="93">
        <v>0</v>
      </c>
    </row>
    <row r="31" spans="1:18" ht="12.75">
      <c r="A31" s="41" t="s">
        <v>202</v>
      </c>
      <c r="B31" s="42" t="s">
        <v>237</v>
      </c>
      <c r="C31" s="42" t="s">
        <v>203</v>
      </c>
      <c r="D31" s="42" t="s">
        <v>204</v>
      </c>
      <c r="E31" s="42" t="s">
        <v>208</v>
      </c>
      <c r="F31" s="53"/>
      <c r="G31" s="51" t="s">
        <v>238</v>
      </c>
      <c r="H31" s="78">
        <v>8856676</v>
      </c>
      <c r="I31" s="68">
        <v>3462563</v>
      </c>
      <c r="J31" s="68">
        <v>417114</v>
      </c>
      <c r="K31" s="68">
        <v>0</v>
      </c>
      <c r="L31" s="68">
        <v>4667079</v>
      </c>
      <c r="M31" s="68">
        <v>309920</v>
      </c>
      <c r="N31" s="92">
        <v>39.09551393773466</v>
      </c>
      <c r="O31" s="92">
        <v>4.709599854392326</v>
      </c>
      <c r="P31" s="92">
        <v>0</v>
      </c>
      <c r="Q31" s="92">
        <v>52.695604987695155</v>
      </c>
      <c r="R31" s="93">
        <v>3.4992812201778634</v>
      </c>
    </row>
    <row r="32" spans="1:18" ht="12.75">
      <c r="A32" s="41" t="s">
        <v>202</v>
      </c>
      <c r="B32" s="42" t="s">
        <v>239</v>
      </c>
      <c r="C32" s="42" t="s">
        <v>203</v>
      </c>
      <c r="D32" s="42" t="s">
        <v>204</v>
      </c>
      <c r="E32" s="42" t="s">
        <v>208</v>
      </c>
      <c r="F32" s="53"/>
      <c r="G32" s="51" t="s">
        <v>240</v>
      </c>
      <c r="H32" s="78">
        <v>5375081</v>
      </c>
      <c r="I32" s="68">
        <v>3453249</v>
      </c>
      <c r="J32" s="68">
        <v>483960</v>
      </c>
      <c r="K32" s="68">
        <v>140000</v>
      </c>
      <c r="L32" s="68">
        <v>1259872</v>
      </c>
      <c r="M32" s="68">
        <v>38000</v>
      </c>
      <c r="N32" s="92">
        <v>64.24552485813703</v>
      </c>
      <c r="O32" s="92">
        <v>9.003771292004716</v>
      </c>
      <c r="P32" s="92">
        <v>2.604611911894909</v>
      </c>
      <c r="Q32" s="92">
        <v>23.43912584759188</v>
      </c>
      <c r="R32" s="93">
        <v>0.7069660903714753</v>
      </c>
    </row>
    <row r="33" spans="1:18" ht="12.75">
      <c r="A33" s="41" t="s">
        <v>202</v>
      </c>
      <c r="B33" s="42" t="s">
        <v>241</v>
      </c>
      <c r="C33" s="42" t="s">
        <v>203</v>
      </c>
      <c r="D33" s="42" t="s">
        <v>204</v>
      </c>
      <c r="E33" s="42" t="s">
        <v>208</v>
      </c>
      <c r="F33" s="53"/>
      <c r="G33" s="51" t="s">
        <v>242</v>
      </c>
      <c r="H33" s="78">
        <v>6485976</v>
      </c>
      <c r="I33" s="68">
        <v>3846496</v>
      </c>
      <c r="J33" s="68">
        <v>653446</v>
      </c>
      <c r="K33" s="68">
        <v>279728</v>
      </c>
      <c r="L33" s="68">
        <v>1007965</v>
      </c>
      <c r="M33" s="68">
        <v>698341</v>
      </c>
      <c r="N33" s="92">
        <v>59.30481395552497</v>
      </c>
      <c r="O33" s="92">
        <v>10.074752049652973</v>
      </c>
      <c r="P33" s="92">
        <v>4.312812751696892</v>
      </c>
      <c r="Q33" s="92">
        <v>15.540683468455635</v>
      </c>
      <c r="R33" s="93">
        <v>10.766937774669533</v>
      </c>
    </row>
    <row r="34" spans="1:18" ht="12.75">
      <c r="A34" s="41" t="s">
        <v>202</v>
      </c>
      <c r="B34" s="42" t="s">
        <v>243</v>
      </c>
      <c r="C34" s="42" t="s">
        <v>203</v>
      </c>
      <c r="D34" s="42" t="s">
        <v>204</v>
      </c>
      <c r="E34" s="42" t="s">
        <v>208</v>
      </c>
      <c r="F34" s="53"/>
      <c r="G34" s="51" t="s">
        <v>244</v>
      </c>
      <c r="H34" s="78">
        <v>23122949</v>
      </c>
      <c r="I34" s="68">
        <v>8386141</v>
      </c>
      <c r="J34" s="68">
        <v>12693495</v>
      </c>
      <c r="K34" s="68">
        <v>21808</v>
      </c>
      <c r="L34" s="68">
        <v>1393555</v>
      </c>
      <c r="M34" s="68">
        <v>627950</v>
      </c>
      <c r="N34" s="92">
        <v>36.26761015647269</v>
      </c>
      <c r="O34" s="92">
        <v>54.895657988952884</v>
      </c>
      <c r="P34" s="92">
        <v>0.09431322968363594</v>
      </c>
      <c r="Q34" s="92">
        <v>6.026718304832139</v>
      </c>
      <c r="R34" s="93">
        <v>2.715700320058657</v>
      </c>
    </row>
    <row r="35" spans="1:18" ht="12.75">
      <c r="A35" s="41" t="s">
        <v>202</v>
      </c>
      <c r="B35" s="42" t="s">
        <v>245</v>
      </c>
      <c r="C35" s="42" t="s">
        <v>203</v>
      </c>
      <c r="D35" s="42" t="s">
        <v>204</v>
      </c>
      <c r="E35" s="42" t="s">
        <v>208</v>
      </c>
      <c r="F35" s="53"/>
      <c r="G35" s="51" t="s">
        <v>246</v>
      </c>
      <c r="H35" s="78">
        <v>9297192</v>
      </c>
      <c r="I35" s="68">
        <v>4218662</v>
      </c>
      <c r="J35" s="68">
        <v>4097717</v>
      </c>
      <c r="K35" s="68">
        <v>0</v>
      </c>
      <c r="L35" s="68">
        <v>777704</v>
      </c>
      <c r="M35" s="68">
        <v>203109</v>
      </c>
      <c r="N35" s="92">
        <v>45.37565751035366</v>
      </c>
      <c r="O35" s="92">
        <v>44.07478085856461</v>
      </c>
      <c r="P35" s="92">
        <v>0</v>
      </c>
      <c r="Q35" s="92">
        <v>8.364934272627693</v>
      </c>
      <c r="R35" s="93">
        <v>2.1846273584540365</v>
      </c>
    </row>
    <row r="36" spans="1:18" ht="12.75">
      <c r="A36" s="41" t="s">
        <v>202</v>
      </c>
      <c r="B36" s="42" t="s">
        <v>247</v>
      </c>
      <c r="C36" s="42" t="s">
        <v>203</v>
      </c>
      <c r="D36" s="42" t="s">
        <v>204</v>
      </c>
      <c r="E36" s="42" t="s">
        <v>208</v>
      </c>
      <c r="F36" s="53"/>
      <c r="G36" s="51" t="s">
        <v>248</v>
      </c>
      <c r="H36" s="78">
        <v>20011826</v>
      </c>
      <c r="I36" s="68">
        <v>13335043</v>
      </c>
      <c r="J36" s="68">
        <v>3281504</v>
      </c>
      <c r="K36" s="68">
        <v>690839</v>
      </c>
      <c r="L36" s="68">
        <v>2528940</v>
      </c>
      <c r="M36" s="68">
        <v>175500</v>
      </c>
      <c r="N36" s="92">
        <v>66.63581324362904</v>
      </c>
      <c r="O36" s="92">
        <v>16.397823966688495</v>
      </c>
      <c r="P36" s="92">
        <v>3.4521537414926557</v>
      </c>
      <c r="Q36" s="92">
        <v>12.637227607315793</v>
      </c>
      <c r="R36" s="93">
        <v>0.8769814408740112</v>
      </c>
    </row>
    <row r="37" spans="1:18" ht="12.75">
      <c r="A37" s="41" t="s">
        <v>202</v>
      </c>
      <c r="B37" s="42" t="s">
        <v>249</v>
      </c>
      <c r="C37" s="42" t="s">
        <v>203</v>
      </c>
      <c r="D37" s="42" t="s">
        <v>204</v>
      </c>
      <c r="E37" s="42" t="s">
        <v>208</v>
      </c>
      <c r="F37" s="53"/>
      <c r="G37" s="51" t="s">
        <v>250</v>
      </c>
      <c r="H37" s="78">
        <v>7381856</v>
      </c>
      <c r="I37" s="68">
        <v>3593489</v>
      </c>
      <c r="J37" s="68">
        <v>854293</v>
      </c>
      <c r="K37" s="68">
        <v>0</v>
      </c>
      <c r="L37" s="68">
        <v>2132772</v>
      </c>
      <c r="M37" s="68">
        <v>801302</v>
      </c>
      <c r="N37" s="92">
        <v>48.68002030925555</v>
      </c>
      <c r="O37" s="92">
        <v>11.572875439455876</v>
      </c>
      <c r="P37" s="92">
        <v>0</v>
      </c>
      <c r="Q37" s="92">
        <v>28.89208350853769</v>
      </c>
      <c r="R37" s="93">
        <v>10.855020742750874</v>
      </c>
    </row>
    <row r="38" spans="1:18" ht="12.75">
      <c r="A38" s="41" t="s">
        <v>202</v>
      </c>
      <c r="B38" s="42" t="s">
        <v>251</v>
      </c>
      <c r="C38" s="42" t="s">
        <v>203</v>
      </c>
      <c r="D38" s="42" t="s">
        <v>204</v>
      </c>
      <c r="E38" s="42" t="s">
        <v>208</v>
      </c>
      <c r="F38" s="53"/>
      <c r="G38" s="51" t="s">
        <v>252</v>
      </c>
      <c r="H38" s="78">
        <v>12902365</v>
      </c>
      <c r="I38" s="68">
        <v>7771868</v>
      </c>
      <c r="J38" s="68">
        <v>1115538</v>
      </c>
      <c r="K38" s="68">
        <v>60000</v>
      </c>
      <c r="L38" s="68">
        <v>3851218</v>
      </c>
      <c r="M38" s="68">
        <v>103741</v>
      </c>
      <c r="N38" s="92">
        <v>60.23599549384938</v>
      </c>
      <c r="O38" s="92">
        <v>8.645996296027898</v>
      </c>
      <c r="P38" s="92">
        <v>0.4650310233821474</v>
      </c>
      <c r="Q38" s="92">
        <v>29.84893079679578</v>
      </c>
      <c r="R38" s="93">
        <v>0.8040463899447893</v>
      </c>
    </row>
    <row r="39" spans="1:18" ht="12.75">
      <c r="A39" s="41" t="s">
        <v>202</v>
      </c>
      <c r="B39" s="42" t="s">
        <v>253</v>
      </c>
      <c r="C39" s="42" t="s">
        <v>203</v>
      </c>
      <c r="D39" s="42" t="s">
        <v>204</v>
      </c>
      <c r="E39" s="42" t="s">
        <v>208</v>
      </c>
      <c r="F39" s="53"/>
      <c r="G39" s="51" t="s">
        <v>254</v>
      </c>
      <c r="H39" s="78">
        <v>16554415</v>
      </c>
      <c r="I39" s="68">
        <v>5733998</v>
      </c>
      <c r="J39" s="68">
        <v>9109815</v>
      </c>
      <c r="K39" s="68">
        <v>44250</v>
      </c>
      <c r="L39" s="68">
        <v>1666352</v>
      </c>
      <c r="M39" s="68">
        <v>0</v>
      </c>
      <c r="N39" s="92">
        <v>34.63727350075494</v>
      </c>
      <c r="O39" s="92">
        <v>55.02951931554211</v>
      </c>
      <c r="P39" s="92">
        <v>0.2673002942115442</v>
      </c>
      <c r="Q39" s="92">
        <v>10.065906889491414</v>
      </c>
      <c r="R39" s="93">
        <v>0</v>
      </c>
    </row>
    <row r="40" spans="1:18" ht="12.75">
      <c r="A40" s="41" t="s">
        <v>202</v>
      </c>
      <c r="B40" s="42" t="s">
        <v>255</v>
      </c>
      <c r="C40" s="42" t="s">
        <v>203</v>
      </c>
      <c r="D40" s="42" t="s">
        <v>204</v>
      </c>
      <c r="E40" s="42" t="s">
        <v>208</v>
      </c>
      <c r="F40" s="53"/>
      <c r="G40" s="51" t="s">
        <v>256</v>
      </c>
      <c r="H40" s="78">
        <v>14666880</v>
      </c>
      <c r="I40" s="68">
        <v>7147059</v>
      </c>
      <c r="J40" s="68">
        <v>5148264</v>
      </c>
      <c r="K40" s="68">
        <v>0</v>
      </c>
      <c r="L40" s="68">
        <v>1623201</v>
      </c>
      <c r="M40" s="68">
        <v>748356</v>
      </c>
      <c r="N40" s="92">
        <v>48.72923893834272</v>
      </c>
      <c r="O40" s="92">
        <v>35.10128943579002</v>
      </c>
      <c r="P40" s="92">
        <v>0</v>
      </c>
      <c r="Q40" s="92">
        <v>11.067118569184448</v>
      </c>
      <c r="R40" s="93">
        <v>5.102353056682811</v>
      </c>
    </row>
    <row r="41" spans="1:18" ht="12.75">
      <c r="A41" s="41" t="s">
        <v>202</v>
      </c>
      <c r="B41" s="42" t="s">
        <v>257</v>
      </c>
      <c r="C41" s="42" t="s">
        <v>203</v>
      </c>
      <c r="D41" s="42" t="s">
        <v>204</v>
      </c>
      <c r="E41" s="42" t="s">
        <v>208</v>
      </c>
      <c r="F41" s="53"/>
      <c r="G41" s="51" t="s">
        <v>258</v>
      </c>
      <c r="H41" s="78">
        <v>6398493</v>
      </c>
      <c r="I41" s="68">
        <v>4213141</v>
      </c>
      <c r="J41" s="68">
        <v>534933</v>
      </c>
      <c r="K41" s="68">
        <v>0</v>
      </c>
      <c r="L41" s="68">
        <v>962819</v>
      </c>
      <c r="M41" s="68">
        <v>687600</v>
      </c>
      <c r="N41" s="92">
        <v>65.84583276093292</v>
      </c>
      <c r="O41" s="92">
        <v>8.360296713616783</v>
      </c>
      <c r="P41" s="92">
        <v>0</v>
      </c>
      <c r="Q41" s="92">
        <v>15.047590112234241</v>
      </c>
      <c r="R41" s="93">
        <v>10.74628041321605</v>
      </c>
    </row>
    <row r="42" spans="1:18" s="114" customFormat="1" ht="15">
      <c r="A42" s="122"/>
      <c r="B42" s="123"/>
      <c r="C42" s="123"/>
      <c r="D42" s="123"/>
      <c r="E42" s="123"/>
      <c r="F42" s="124" t="s">
        <v>259</v>
      </c>
      <c r="G42" s="125"/>
      <c r="H42" s="127">
        <v>231553167.7</v>
      </c>
      <c r="I42" s="127">
        <v>165305462</v>
      </c>
      <c r="J42" s="127">
        <v>38358800</v>
      </c>
      <c r="K42" s="127">
        <v>1983728</v>
      </c>
      <c r="L42" s="127">
        <v>16813848.7</v>
      </c>
      <c r="M42" s="127">
        <v>9091329</v>
      </c>
      <c r="N42" s="156">
        <v>71.38985125617869</v>
      </c>
      <c r="O42" s="156">
        <v>16.56587140699263</v>
      </c>
      <c r="P42" s="156">
        <v>0.856705187713137</v>
      </c>
      <c r="Q42" s="156">
        <v>7.261333916098269</v>
      </c>
      <c r="R42" s="157">
        <v>3.9262382330172723</v>
      </c>
    </row>
    <row r="43" spans="1:18" ht="12.75">
      <c r="A43" s="41" t="s">
        <v>202</v>
      </c>
      <c r="B43" s="42" t="s">
        <v>260</v>
      </c>
      <c r="C43" s="42" t="s">
        <v>203</v>
      </c>
      <c r="D43" s="42" t="s">
        <v>204</v>
      </c>
      <c r="E43" s="42" t="s">
        <v>261</v>
      </c>
      <c r="F43" s="53"/>
      <c r="G43" s="51" t="s">
        <v>262</v>
      </c>
      <c r="H43" s="78">
        <v>37279028</v>
      </c>
      <c r="I43" s="68">
        <v>25771903</v>
      </c>
      <c r="J43" s="68">
        <v>4712004</v>
      </c>
      <c r="K43" s="68">
        <v>1230828</v>
      </c>
      <c r="L43" s="68">
        <v>2478497</v>
      </c>
      <c r="M43" s="68">
        <v>3085796</v>
      </c>
      <c r="N43" s="92">
        <v>69.13244358195176</v>
      </c>
      <c r="O43" s="92">
        <v>12.639825265830428</v>
      </c>
      <c r="P43" s="92">
        <v>3.301663337359547</v>
      </c>
      <c r="Q43" s="92">
        <v>6.648502208802225</v>
      </c>
      <c r="R43" s="93">
        <v>8.277565606056038</v>
      </c>
    </row>
    <row r="44" spans="1:18" ht="12.75">
      <c r="A44" s="41" t="s">
        <v>202</v>
      </c>
      <c r="B44" s="42" t="s">
        <v>263</v>
      </c>
      <c r="C44" s="42" t="s">
        <v>203</v>
      </c>
      <c r="D44" s="42" t="s">
        <v>204</v>
      </c>
      <c r="E44" s="42" t="s">
        <v>261</v>
      </c>
      <c r="F44" s="53"/>
      <c r="G44" s="51" t="s">
        <v>264</v>
      </c>
      <c r="H44" s="78">
        <v>44462073</v>
      </c>
      <c r="I44" s="68">
        <v>31620370</v>
      </c>
      <c r="J44" s="68">
        <v>9437255</v>
      </c>
      <c r="K44" s="68">
        <v>358000</v>
      </c>
      <c r="L44" s="68">
        <v>1695538</v>
      </c>
      <c r="M44" s="68">
        <v>1350910</v>
      </c>
      <c r="N44" s="92">
        <v>71.11762422773225</v>
      </c>
      <c r="O44" s="92">
        <v>21.22540485235585</v>
      </c>
      <c r="P44" s="92">
        <v>0.8051806311415124</v>
      </c>
      <c r="Q44" s="92">
        <v>3.813447924481614</v>
      </c>
      <c r="R44" s="93">
        <v>3.0383423642887726</v>
      </c>
    </row>
    <row r="45" spans="1:18" ht="12.75">
      <c r="A45" s="41" t="s">
        <v>202</v>
      </c>
      <c r="B45" s="42" t="s">
        <v>265</v>
      </c>
      <c r="C45" s="42" t="s">
        <v>203</v>
      </c>
      <c r="D45" s="42" t="s">
        <v>204</v>
      </c>
      <c r="E45" s="42" t="s">
        <v>261</v>
      </c>
      <c r="F45" s="53"/>
      <c r="G45" s="51" t="s">
        <v>266</v>
      </c>
      <c r="H45" s="78">
        <v>149812066.7</v>
      </c>
      <c r="I45" s="68">
        <v>107913189</v>
      </c>
      <c r="J45" s="68">
        <v>24209541</v>
      </c>
      <c r="K45" s="68">
        <v>394900</v>
      </c>
      <c r="L45" s="68">
        <v>12639813.7</v>
      </c>
      <c r="M45" s="68">
        <v>4654623</v>
      </c>
      <c r="N45" s="92">
        <v>72.0323745457014</v>
      </c>
      <c r="O45" s="92">
        <v>16.159940606439815</v>
      </c>
      <c r="P45" s="92">
        <v>0.2635969242656473</v>
      </c>
      <c r="Q45" s="92">
        <v>8.437113230212184</v>
      </c>
      <c r="R45" s="93">
        <v>3.106974693380957</v>
      </c>
    </row>
    <row r="46" spans="1:18" s="114" customFormat="1" ht="15">
      <c r="A46" s="122"/>
      <c r="B46" s="123"/>
      <c r="C46" s="123"/>
      <c r="D46" s="123"/>
      <c r="E46" s="123"/>
      <c r="F46" s="124" t="s">
        <v>267</v>
      </c>
      <c r="G46" s="125"/>
      <c r="H46" s="127">
        <v>824324422.06</v>
      </c>
      <c r="I46" s="127">
        <v>549743059.5</v>
      </c>
      <c r="J46" s="127">
        <v>190274055.56</v>
      </c>
      <c r="K46" s="127">
        <v>492352</v>
      </c>
      <c r="L46" s="127">
        <v>22453266</v>
      </c>
      <c r="M46" s="127">
        <v>61361689</v>
      </c>
      <c r="N46" s="156">
        <v>66.69013373717392</v>
      </c>
      <c r="O46" s="156">
        <v>23.08242367543862</v>
      </c>
      <c r="P46" s="156">
        <v>0.05972794045936483</v>
      </c>
      <c r="Q46" s="156">
        <v>2.7238385032787122</v>
      </c>
      <c r="R46" s="157">
        <v>7.443876143649384</v>
      </c>
    </row>
    <row r="47" spans="1:18" s="114" customFormat="1" ht="15">
      <c r="A47" s="122"/>
      <c r="B47" s="123"/>
      <c r="C47" s="123"/>
      <c r="D47" s="123"/>
      <c r="E47" s="123"/>
      <c r="F47" s="124" t="s">
        <v>268</v>
      </c>
      <c r="G47" s="125"/>
      <c r="H47" s="127">
        <v>289250275</v>
      </c>
      <c r="I47" s="127">
        <v>185149769</v>
      </c>
      <c r="J47" s="127">
        <v>71424397</v>
      </c>
      <c r="K47" s="127">
        <v>277513</v>
      </c>
      <c r="L47" s="127">
        <v>12305761</v>
      </c>
      <c r="M47" s="127">
        <v>20092835</v>
      </c>
      <c r="N47" s="156">
        <v>64.0102309323647</v>
      </c>
      <c r="O47" s="156">
        <v>24.69294004992735</v>
      </c>
      <c r="P47" s="156">
        <v>0.0959421732615466</v>
      </c>
      <c r="Q47" s="156">
        <v>4.254364494554067</v>
      </c>
      <c r="R47" s="157">
        <v>6.94652234989232</v>
      </c>
    </row>
    <row r="48" spans="1:18" ht="12.75">
      <c r="A48" s="41" t="s">
        <v>202</v>
      </c>
      <c r="B48" s="42" t="s">
        <v>202</v>
      </c>
      <c r="C48" s="42" t="s">
        <v>207</v>
      </c>
      <c r="D48" s="42" t="s">
        <v>208</v>
      </c>
      <c r="E48" s="42" t="s">
        <v>204</v>
      </c>
      <c r="F48" s="53"/>
      <c r="G48" s="51" t="s">
        <v>269</v>
      </c>
      <c r="H48" s="78">
        <v>9965576</v>
      </c>
      <c r="I48" s="68">
        <v>8006790</v>
      </c>
      <c r="J48" s="68">
        <v>1845861</v>
      </c>
      <c r="K48" s="68">
        <v>0</v>
      </c>
      <c r="L48" s="68">
        <v>0</v>
      </c>
      <c r="M48" s="68">
        <v>112925</v>
      </c>
      <c r="N48" s="92">
        <v>80.34447783048365</v>
      </c>
      <c r="O48" s="92">
        <v>18.52237141134642</v>
      </c>
      <c r="P48" s="92">
        <v>0</v>
      </c>
      <c r="Q48" s="92">
        <v>0</v>
      </c>
      <c r="R48" s="93">
        <v>1.1331507581699243</v>
      </c>
    </row>
    <row r="49" spans="1:18" ht="12.75">
      <c r="A49" s="41" t="s">
        <v>202</v>
      </c>
      <c r="B49" s="42" t="s">
        <v>247</v>
      </c>
      <c r="C49" s="42" t="s">
        <v>207</v>
      </c>
      <c r="D49" s="42" t="s">
        <v>208</v>
      </c>
      <c r="E49" s="42" t="s">
        <v>204</v>
      </c>
      <c r="F49" s="53"/>
      <c r="G49" s="51" t="s">
        <v>270</v>
      </c>
      <c r="H49" s="78">
        <v>6775325</v>
      </c>
      <c r="I49" s="68">
        <v>4897580</v>
      </c>
      <c r="J49" s="68">
        <v>1625095</v>
      </c>
      <c r="K49" s="68">
        <v>0</v>
      </c>
      <c r="L49" s="68">
        <v>0</v>
      </c>
      <c r="M49" s="68">
        <v>252650</v>
      </c>
      <c r="N49" s="92">
        <v>72.28553611819359</v>
      </c>
      <c r="O49" s="92">
        <v>23.98549147088885</v>
      </c>
      <c r="P49" s="92">
        <v>0</v>
      </c>
      <c r="Q49" s="92">
        <v>0</v>
      </c>
      <c r="R49" s="93">
        <v>3.7289724109175575</v>
      </c>
    </row>
    <row r="50" spans="1:18" ht="12.75">
      <c r="A50" s="41" t="s">
        <v>202</v>
      </c>
      <c r="B50" s="42" t="s">
        <v>207</v>
      </c>
      <c r="C50" s="42" t="s">
        <v>207</v>
      </c>
      <c r="D50" s="42" t="s">
        <v>208</v>
      </c>
      <c r="E50" s="42" t="s">
        <v>204</v>
      </c>
      <c r="F50" s="53"/>
      <c r="G50" s="51" t="s">
        <v>271</v>
      </c>
      <c r="H50" s="78">
        <v>20748779</v>
      </c>
      <c r="I50" s="68">
        <v>8452296</v>
      </c>
      <c r="J50" s="68">
        <v>2563668</v>
      </c>
      <c r="K50" s="68">
        <v>24000</v>
      </c>
      <c r="L50" s="68">
        <v>2043281</v>
      </c>
      <c r="M50" s="68">
        <v>7665534</v>
      </c>
      <c r="N50" s="92">
        <v>40.73635369098105</v>
      </c>
      <c r="O50" s="92">
        <v>12.355753560245642</v>
      </c>
      <c r="P50" s="92">
        <v>0.11566945698346877</v>
      </c>
      <c r="Q50" s="92">
        <v>9.847716822276627</v>
      </c>
      <c r="R50" s="93">
        <v>36.944506469513215</v>
      </c>
    </row>
    <row r="51" spans="1:18" ht="12.75">
      <c r="A51" s="41" t="s">
        <v>202</v>
      </c>
      <c r="B51" s="42" t="s">
        <v>223</v>
      </c>
      <c r="C51" s="42" t="s">
        <v>207</v>
      </c>
      <c r="D51" s="42" t="s">
        <v>208</v>
      </c>
      <c r="E51" s="42" t="s">
        <v>204</v>
      </c>
      <c r="F51" s="53"/>
      <c r="G51" s="51" t="s">
        <v>272</v>
      </c>
      <c r="H51" s="78">
        <v>6225599</v>
      </c>
      <c r="I51" s="68">
        <v>3466773</v>
      </c>
      <c r="J51" s="68">
        <v>1182209</v>
      </c>
      <c r="K51" s="68">
        <v>108600</v>
      </c>
      <c r="L51" s="68">
        <v>761250</v>
      </c>
      <c r="M51" s="68">
        <v>706767</v>
      </c>
      <c r="N51" s="92">
        <v>55.68577417209172</v>
      </c>
      <c r="O51" s="92">
        <v>18.989481975951232</v>
      </c>
      <c r="P51" s="92">
        <v>1.7444104575318777</v>
      </c>
      <c r="Q51" s="92">
        <v>12.227739049688232</v>
      </c>
      <c r="R51" s="93">
        <v>11.352594344736948</v>
      </c>
    </row>
    <row r="52" spans="1:18" ht="12.75">
      <c r="A52" s="41" t="s">
        <v>202</v>
      </c>
      <c r="B52" s="42" t="s">
        <v>221</v>
      </c>
      <c r="C52" s="42" t="s">
        <v>207</v>
      </c>
      <c r="D52" s="42" t="s">
        <v>208</v>
      </c>
      <c r="E52" s="42" t="s">
        <v>204</v>
      </c>
      <c r="F52" s="53"/>
      <c r="G52" s="51" t="s">
        <v>273</v>
      </c>
      <c r="H52" s="78">
        <v>2364641</v>
      </c>
      <c r="I52" s="68">
        <v>1274620</v>
      </c>
      <c r="J52" s="68">
        <v>872761</v>
      </c>
      <c r="K52" s="68">
        <v>0</v>
      </c>
      <c r="L52" s="68">
        <v>0</v>
      </c>
      <c r="M52" s="68">
        <v>217260</v>
      </c>
      <c r="N52" s="92">
        <v>53.90331978511749</v>
      </c>
      <c r="O52" s="92">
        <v>36.908816179707614</v>
      </c>
      <c r="P52" s="92">
        <v>0</v>
      </c>
      <c r="Q52" s="92">
        <v>0</v>
      </c>
      <c r="R52" s="93">
        <v>9.187864035174895</v>
      </c>
    </row>
    <row r="53" spans="1:18" ht="12.75">
      <c r="A53" s="41" t="s">
        <v>202</v>
      </c>
      <c r="B53" s="42" t="s">
        <v>202</v>
      </c>
      <c r="C53" s="42" t="s">
        <v>202</v>
      </c>
      <c r="D53" s="42" t="s">
        <v>208</v>
      </c>
      <c r="E53" s="42" t="s">
        <v>204</v>
      </c>
      <c r="F53" s="53"/>
      <c r="G53" s="51" t="s">
        <v>274</v>
      </c>
      <c r="H53" s="78">
        <v>11170902</v>
      </c>
      <c r="I53" s="68">
        <v>7923941</v>
      </c>
      <c r="J53" s="68">
        <v>2003722</v>
      </c>
      <c r="K53" s="68">
        <v>0</v>
      </c>
      <c r="L53" s="68">
        <v>17823</v>
      </c>
      <c r="M53" s="68">
        <v>1225416</v>
      </c>
      <c r="N53" s="92">
        <v>70.93376166042815</v>
      </c>
      <c r="O53" s="92">
        <v>17.936975904004886</v>
      </c>
      <c r="P53" s="92">
        <v>0</v>
      </c>
      <c r="Q53" s="92">
        <v>0.15954844111961594</v>
      </c>
      <c r="R53" s="93">
        <v>10.969713994447359</v>
      </c>
    </row>
    <row r="54" spans="1:18" ht="12.75">
      <c r="A54" s="41" t="s">
        <v>202</v>
      </c>
      <c r="B54" s="42" t="s">
        <v>211</v>
      </c>
      <c r="C54" s="42" t="s">
        <v>207</v>
      </c>
      <c r="D54" s="42" t="s">
        <v>208</v>
      </c>
      <c r="E54" s="42" t="s">
        <v>204</v>
      </c>
      <c r="F54" s="53"/>
      <c r="G54" s="51" t="s">
        <v>275</v>
      </c>
      <c r="H54" s="78">
        <v>17759148</v>
      </c>
      <c r="I54" s="68">
        <v>13454158</v>
      </c>
      <c r="J54" s="68">
        <v>2902136</v>
      </c>
      <c r="K54" s="68">
        <v>14500</v>
      </c>
      <c r="L54" s="68">
        <v>1024382</v>
      </c>
      <c r="M54" s="68">
        <v>363972</v>
      </c>
      <c r="N54" s="92">
        <v>75.75902852997227</v>
      </c>
      <c r="O54" s="92">
        <v>16.341639812900937</v>
      </c>
      <c r="P54" s="92">
        <v>0.08164806104436992</v>
      </c>
      <c r="Q54" s="92">
        <v>5.768193384051982</v>
      </c>
      <c r="R54" s="93">
        <v>2.049490212030442</v>
      </c>
    </row>
    <row r="55" spans="1:18" ht="12.75">
      <c r="A55" s="41" t="s">
        <v>202</v>
      </c>
      <c r="B55" s="42" t="s">
        <v>215</v>
      </c>
      <c r="C55" s="42" t="s">
        <v>207</v>
      </c>
      <c r="D55" s="42" t="s">
        <v>208</v>
      </c>
      <c r="E55" s="42" t="s">
        <v>204</v>
      </c>
      <c r="F55" s="53"/>
      <c r="G55" s="51" t="s">
        <v>276</v>
      </c>
      <c r="H55" s="78">
        <v>7861198</v>
      </c>
      <c r="I55" s="68">
        <v>5440069</v>
      </c>
      <c r="J55" s="68">
        <v>2083834</v>
      </c>
      <c r="K55" s="68">
        <v>4000</v>
      </c>
      <c r="L55" s="68">
        <v>31114</v>
      </c>
      <c r="M55" s="68">
        <v>302181</v>
      </c>
      <c r="N55" s="92">
        <v>69.20152628136323</v>
      </c>
      <c r="O55" s="92">
        <v>26.507842697766932</v>
      </c>
      <c r="P55" s="92">
        <v>0.05088282981805063</v>
      </c>
      <c r="Q55" s="92">
        <v>0.3957920917397068</v>
      </c>
      <c r="R55" s="93">
        <v>3.8439560993120896</v>
      </c>
    </row>
    <row r="56" spans="1:18" ht="12.75">
      <c r="A56" s="41" t="s">
        <v>202</v>
      </c>
      <c r="B56" s="42" t="s">
        <v>247</v>
      </c>
      <c r="C56" s="42" t="s">
        <v>202</v>
      </c>
      <c r="D56" s="42" t="s">
        <v>208</v>
      </c>
      <c r="E56" s="42" t="s">
        <v>204</v>
      </c>
      <c r="F56" s="53"/>
      <c r="G56" s="51" t="s">
        <v>277</v>
      </c>
      <c r="H56" s="78">
        <v>2608080</v>
      </c>
      <c r="I56" s="68">
        <v>1351075</v>
      </c>
      <c r="J56" s="68">
        <v>1202645</v>
      </c>
      <c r="K56" s="68">
        <v>0</v>
      </c>
      <c r="L56" s="68">
        <v>0</v>
      </c>
      <c r="M56" s="68">
        <v>54360</v>
      </c>
      <c r="N56" s="92">
        <v>51.80343394374406</v>
      </c>
      <c r="O56" s="92">
        <v>46.11227416336922</v>
      </c>
      <c r="P56" s="92">
        <v>0</v>
      </c>
      <c r="Q56" s="92">
        <v>0</v>
      </c>
      <c r="R56" s="93">
        <v>2.0842918928867213</v>
      </c>
    </row>
    <row r="57" spans="1:18" ht="12.75">
      <c r="A57" s="41" t="s">
        <v>202</v>
      </c>
      <c r="B57" s="42" t="s">
        <v>219</v>
      </c>
      <c r="C57" s="42" t="s">
        <v>207</v>
      </c>
      <c r="D57" s="42" t="s">
        <v>208</v>
      </c>
      <c r="E57" s="42" t="s">
        <v>204</v>
      </c>
      <c r="F57" s="53"/>
      <c r="G57" s="51" t="s">
        <v>278</v>
      </c>
      <c r="H57" s="78">
        <v>7731180</v>
      </c>
      <c r="I57" s="68">
        <v>5762068</v>
      </c>
      <c r="J57" s="68">
        <v>1929212</v>
      </c>
      <c r="K57" s="68">
        <v>9900</v>
      </c>
      <c r="L57" s="68">
        <v>0</v>
      </c>
      <c r="M57" s="68">
        <v>30000</v>
      </c>
      <c r="N57" s="92">
        <v>74.53025282039741</v>
      </c>
      <c r="O57" s="92">
        <v>24.953655198818293</v>
      </c>
      <c r="P57" s="92">
        <v>0.12805289748783497</v>
      </c>
      <c r="Q57" s="92">
        <v>0</v>
      </c>
      <c r="R57" s="93">
        <v>0.38803908329646963</v>
      </c>
    </row>
    <row r="58" spans="1:18" ht="12.75">
      <c r="A58" s="41" t="s">
        <v>202</v>
      </c>
      <c r="B58" s="42" t="s">
        <v>217</v>
      </c>
      <c r="C58" s="42" t="s">
        <v>207</v>
      </c>
      <c r="D58" s="42" t="s">
        <v>208</v>
      </c>
      <c r="E58" s="42" t="s">
        <v>204</v>
      </c>
      <c r="F58" s="53"/>
      <c r="G58" s="51" t="s">
        <v>279</v>
      </c>
      <c r="H58" s="78">
        <v>4493719</v>
      </c>
      <c r="I58" s="68">
        <v>1015072</v>
      </c>
      <c r="J58" s="68">
        <v>297647</v>
      </c>
      <c r="K58" s="68">
        <v>0</v>
      </c>
      <c r="L58" s="68">
        <v>0</v>
      </c>
      <c r="M58" s="68">
        <v>3181000</v>
      </c>
      <c r="N58" s="92">
        <v>22.588684339185427</v>
      </c>
      <c r="O58" s="92">
        <v>6.623622883406817</v>
      </c>
      <c r="P58" s="92">
        <v>0</v>
      </c>
      <c r="Q58" s="92">
        <v>0</v>
      </c>
      <c r="R58" s="93">
        <v>70.78769277740776</v>
      </c>
    </row>
    <row r="59" spans="1:18" ht="12.75">
      <c r="A59" s="41" t="s">
        <v>202</v>
      </c>
      <c r="B59" s="42" t="s">
        <v>221</v>
      </c>
      <c r="C59" s="42" t="s">
        <v>202</v>
      </c>
      <c r="D59" s="42" t="s">
        <v>208</v>
      </c>
      <c r="E59" s="42" t="s">
        <v>204</v>
      </c>
      <c r="F59" s="53"/>
      <c r="G59" s="51" t="s">
        <v>280</v>
      </c>
      <c r="H59" s="78">
        <v>9983517</v>
      </c>
      <c r="I59" s="68">
        <v>6179961</v>
      </c>
      <c r="J59" s="68">
        <v>3284723</v>
      </c>
      <c r="K59" s="68">
        <v>3833</v>
      </c>
      <c r="L59" s="68">
        <v>52000</v>
      </c>
      <c r="M59" s="68">
        <v>463000</v>
      </c>
      <c r="N59" s="92">
        <v>61.901642477295326</v>
      </c>
      <c r="O59" s="92">
        <v>32.90146147895576</v>
      </c>
      <c r="P59" s="92">
        <v>0.03839328364943937</v>
      </c>
      <c r="Q59" s="92">
        <v>0.5208585311168399</v>
      </c>
      <c r="R59" s="93">
        <v>4.637644228982632</v>
      </c>
    </row>
    <row r="60" spans="1:18" ht="12.75">
      <c r="A60" s="41" t="s">
        <v>202</v>
      </c>
      <c r="B60" s="42" t="s">
        <v>217</v>
      </c>
      <c r="C60" s="42" t="s">
        <v>202</v>
      </c>
      <c r="D60" s="42" t="s">
        <v>208</v>
      </c>
      <c r="E60" s="42" t="s">
        <v>204</v>
      </c>
      <c r="F60" s="53"/>
      <c r="G60" s="51" t="s">
        <v>281</v>
      </c>
      <c r="H60" s="78">
        <v>4824909</v>
      </c>
      <c r="I60" s="68">
        <v>3217230</v>
      </c>
      <c r="J60" s="68">
        <v>1482421</v>
      </c>
      <c r="K60" s="68">
        <v>7500</v>
      </c>
      <c r="L60" s="68">
        <v>0</v>
      </c>
      <c r="M60" s="68">
        <v>117758</v>
      </c>
      <c r="N60" s="92">
        <v>66.6795995530693</v>
      </c>
      <c r="O60" s="92">
        <v>30.724330759398775</v>
      </c>
      <c r="P60" s="92">
        <v>0.1554433461853892</v>
      </c>
      <c r="Q60" s="92">
        <v>0</v>
      </c>
      <c r="R60" s="93">
        <v>2.4406263413465417</v>
      </c>
    </row>
    <row r="61" spans="1:18" ht="12.75">
      <c r="A61" s="41" t="s">
        <v>202</v>
      </c>
      <c r="B61" s="42" t="s">
        <v>221</v>
      </c>
      <c r="C61" s="42" t="s">
        <v>211</v>
      </c>
      <c r="D61" s="42" t="s">
        <v>208</v>
      </c>
      <c r="E61" s="42" t="s">
        <v>204</v>
      </c>
      <c r="F61" s="53"/>
      <c r="G61" s="51" t="s">
        <v>282</v>
      </c>
      <c r="H61" s="78">
        <v>4108513</v>
      </c>
      <c r="I61" s="68">
        <v>2333300</v>
      </c>
      <c r="J61" s="68">
        <v>1156832</v>
      </c>
      <c r="K61" s="68">
        <v>0</v>
      </c>
      <c r="L61" s="68">
        <v>0</v>
      </c>
      <c r="M61" s="68">
        <v>618381</v>
      </c>
      <c r="N61" s="92">
        <v>56.79183685192185</v>
      </c>
      <c r="O61" s="92">
        <v>28.156951188909467</v>
      </c>
      <c r="P61" s="92">
        <v>0</v>
      </c>
      <c r="Q61" s="92">
        <v>0</v>
      </c>
      <c r="R61" s="93">
        <v>15.05121195916868</v>
      </c>
    </row>
    <row r="62" spans="1:18" ht="12.75">
      <c r="A62" s="41" t="s">
        <v>202</v>
      </c>
      <c r="B62" s="42" t="s">
        <v>225</v>
      </c>
      <c r="C62" s="42" t="s">
        <v>207</v>
      </c>
      <c r="D62" s="42" t="s">
        <v>208</v>
      </c>
      <c r="E62" s="42" t="s">
        <v>204</v>
      </c>
      <c r="F62" s="53"/>
      <c r="G62" s="51" t="s">
        <v>283</v>
      </c>
      <c r="H62" s="78">
        <v>8315108</v>
      </c>
      <c r="I62" s="68">
        <v>5674316</v>
      </c>
      <c r="J62" s="68">
        <v>1233999</v>
      </c>
      <c r="K62" s="68">
        <v>16000</v>
      </c>
      <c r="L62" s="68">
        <v>57312</v>
      </c>
      <c r="M62" s="68">
        <v>1333481</v>
      </c>
      <c r="N62" s="92">
        <v>68.24103787948394</v>
      </c>
      <c r="O62" s="92">
        <v>14.840444646058717</v>
      </c>
      <c r="P62" s="92">
        <v>0.19242083205654095</v>
      </c>
      <c r="Q62" s="92">
        <v>0.6892514204265296</v>
      </c>
      <c r="R62" s="93">
        <v>16.036845221974268</v>
      </c>
    </row>
    <row r="63" spans="1:18" ht="12.75">
      <c r="A63" s="41" t="s">
        <v>202</v>
      </c>
      <c r="B63" s="42" t="s">
        <v>227</v>
      </c>
      <c r="C63" s="42" t="s">
        <v>207</v>
      </c>
      <c r="D63" s="42" t="s">
        <v>208</v>
      </c>
      <c r="E63" s="42" t="s">
        <v>204</v>
      </c>
      <c r="F63" s="53"/>
      <c r="G63" s="51" t="s">
        <v>284</v>
      </c>
      <c r="H63" s="78">
        <v>18562347</v>
      </c>
      <c r="I63" s="68">
        <v>12506091</v>
      </c>
      <c r="J63" s="68">
        <v>2652751</v>
      </c>
      <c r="K63" s="68">
        <v>4000</v>
      </c>
      <c r="L63" s="68">
        <v>3126712</v>
      </c>
      <c r="M63" s="68">
        <v>272793</v>
      </c>
      <c r="N63" s="92">
        <v>67.37343612852405</v>
      </c>
      <c r="O63" s="92">
        <v>14.291032270865317</v>
      </c>
      <c r="P63" s="92">
        <v>0.021548999164814665</v>
      </c>
      <c r="Q63" s="92">
        <v>16.844378569154</v>
      </c>
      <c r="R63" s="93">
        <v>1.4696040322918218</v>
      </c>
    </row>
    <row r="64" spans="1:18" ht="12.75">
      <c r="A64" s="41" t="s">
        <v>202</v>
      </c>
      <c r="B64" s="42" t="s">
        <v>221</v>
      </c>
      <c r="C64" s="42" t="s">
        <v>213</v>
      </c>
      <c r="D64" s="42" t="s">
        <v>208</v>
      </c>
      <c r="E64" s="42" t="s">
        <v>204</v>
      </c>
      <c r="F64" s="53"/>
      <c r="G64" s="51" t="s">
        <v>285</v>
      </c>
      <c r="H64" s="78">
        <v>7453963</v>
      </c>
      <c r="I64" s="68">
        <v>5333012</v>
      </c>
      <c r="J64" s="68">
        <v>1696045</v>
      </c>
      <c r="K64" s="68">
        <v>0</v>
      </c>
      <c r="L64" s="68">
        <v>424906</v>
      </c>
      <c r="M64" s="68">
        <v>0</v>
      </c>
      <c r="N64" s="92">
        <v>71.5459950632972</v>
      </c>
      <c r="O64" s="92">
        <v>22.753601003922345</v>
      </c>
      <c r="P64" s="92">
        <v>0</v>
      </c>
      <c r="Q64" s="92">
        <v>5.700403932780455</v>
      </c>
      <c r="R64" s="93">
        <v>0</v>
      </c>
    </row>
    <row r="65" spans="1:18" ht="12.75">
      <c r="A65" s="41" t="s">
        <v>202</v>
      </c>
      <c r="B65" s="42" t="s">
        <v>233</v>
      </c>
      <c r="C65" s="42" t="s">
        <v>207</v>
      </c>
      <c r="D65" s="42" t="s">
        <v>208</v>
      </c>
      <c r="E65" s="42" t="s">
        <v>204</v>
      </c>
      <c r="F65" s="53"/>
      <c r="G65" s="51" t="s">
        <v>286</v>
      </c>
      <c r="H65" s="78">
        <v>11033608</v>
      </c>
      <c r="I65" s="68">
        <v>7275503</v>
      </c>
      <c r="J65" s="68">
        <v>3106506</v>
      </c>
      <c r="K65" s="68">
        <v>4000</v>
      </c>
      <c r="L65" s="68">
        <v>239899</v>
      </c>
      <c r="M65" s="68">
        <v>407700</v>
      </c>
      <c r="N65" s="92">
        <v>65.93947328924502</v>
      </c>
      <c r="O65" s="92">
        <v>28.154942608075256</v>
      </c>
      <c r="P65" s="92">
        <v>0.036252873946582116</v>
      </c>
      <c r="Q65" s="92">
        <v>2.1742570517277757</v>
      </c>
      <c r="R65" s="93">
        <v>3.6950741770053823</v>
      </c>
    </row>
    <row r="66" spans="1:18" ht="12.75">
      <c r="A66" s="41" t="s">
        <v>202</v>
      </c>
      <c r="B66" s="42" t="s">
        <v>235</v>
      </c>
      <c r="C66" s="42" t="s">
        <v>207</v>
      </c>
      <c r="D66" s="42" t="s">
        <v>208</v>
      </c>
      <c r="E66" s="42" t="s">
        <v>204</v>
      </c>
      <c r="F66" s="53"/>
      <c r="G66" s="51" t="s">
        <v>287</v>
      </c>
      <c r="H66" s="78">
        <v>7740023</v>
      </c>
      <c r="I66" s="68">
        <v>6298716</v>
      </c>
      <c r="J66" s="68">
        <v>1296897</v>
      </c>
      <c r="K66" s="68">
        <v>4000</v>
      </c>
      <c r="L66" s="68">
        <v>140410</v>
      </c>
      <c r="M66" s="68">
        <v>0</v>
      </c>
      <c r="N66" s="92">
        <v>81.37851786745337</v>
      </c>
      <c r="O66" s="92">
        <v>16.755725402883172</v>
      </c>
      <c r="P66" s="92">
        <v>0.05167943299393297</v>
      </c>
      <c r="Q66" s="92">
        <v>1.8140772966695318</v>
      </c>
      <c r="R66" s="93">
        <v>0</v>
      </c>
    </row>
    <row r="67" spans="1:18" ht="12.75">
      <c r="A67" s="41" t="s">
        <v>202</v>
      </c>
      <c r="B67" s="42" t="s">
        <v>217</v>
      </c>
      <c r="C67" s="42" t="s">
        <v>211</v>
      </c>
      <c r="D67" s="42" t="s">
        <v>208</v>
      </c>
      <c r="E67" s="42" t="s">
        <v>204</v>
      </c>
      <c r="F67" s="53"/>
      <c r="G67" s="51" t="s">
        <v>288</v>
      </c>
      <c r="H67" s="78">
        <v>4923979</v>
      </c>
      <c r="I67" s="68">
        <v>1620367</v>
      </c>
      <c r="J67" s="68">
        <v>3133612</v>
      </c>
      <c r="K67" s="68">
        <v>0</v>
      </c>
      <c r="L67" s="68">
        <v>0</v>
      </c>
      <c r="M67" s="68">
        <v>170000</v>
      </c>
      <c r="N67" s="92">
        <v>32.90767487026244</v>
      </c>
      <c r="O67" s="92">
        <v>63.63983274502186</v>
      </c>
      <c r="P67" s="92">
        <v>0</v>
      </c>
      <c r="Q67" s="92">
        <v>0</v>
      </c>
      <c r="R67" s="93">
        <v>3.4524923847156943</v>
      </c>
    </row>
    <row r="68" spans="1:18" ht="12.75">
      <c r="A68" s="41" t="s">
        <v>202</v>
      </c>
      <c r="B68" s="42" t="s">
        <v>202</v>
      </c>
      <c r="C68" s="42" t="s">
        <v>211</v>
      </c>
      <c r="D68" s="42" t="s">
        <v>208</v>
      </c>
      <c r="E68" s="42" t="s">
        <v>204</v>
      </c>
      <c r="F68" s="53"/>
      <c r="G68" s="51" t="s">
        <v>289</v>
      </c>
      <c r="H68" s="78">
        <v>3785954</v>
      </c>
      <c r="I68" s="68">
        <v>2801816</v>
      </c>
      <c r="J68" s="68">
        <v>973968</v>
      </c>
      <c r="K68" s="68">
        <v>0</v>
      </c>
      <c r="L68" s="68">
        <v>0</v>
      </c>
      <c r="M68" s="68">
        <v>10170</v>
      </c>
      <c r="N68" s="92">
        <v>74.00554787511946</v>
      </c>
      <c r="O68" s="92">
        <v>25.72582762495265</v>
      </c>
      <c r="P68" s="92">
        <v>0</v>
      </c>
      <c r="Q68" s="92">
        <v>0</v>
      </c>
      <c r="R68" s="93">
        <v>0.26862449992789134</v>
      </c>
    </row>
    <row r="69" spans="1:18" ht="12.75">
      <c r="A69" s="41" t="s">
        <v>202</v>
      </c>
      <c r="B69" s="42" t="s">
        <v>202</v>
      </c>
      <c r="C69" s="42" t="s">
        <v>213</v>
      </c>
      <c r="D69" s="42" t="s">
        <v>208</v>
      </c>
      <c r="E69" s="42" t="s">
        <v>204</v>
      </c>
      <c r="F69" s="53"/>
      <c r="G69" s="51" t="s">
        <v>290</v>
      </c>
      <c r="H69" s="78">
        <v>3045671</v>
      </c>
      <c r="I69" s="68">
        <v>2307710</v>
      </c>
      <c r="J69" s="68">
        <v>680461</v>
      </c>
      <c r="K69" s="68">
        <v>0</v>
      </c>
      <c r="L69" s="68">
        <v>32500</v>
      </c>
      <c r="M69" s="68">
        <v>25000</v>
      </c>
      <c r="N69" s="92">
        <v>75.77016690246583</v>
      </c>
      <c r="O69" s="92">
        <v>22.34190757964337</v>
      </c>
      <c r="P69" s="92">
        <v>0</v>
      </c>
      <c r="Q69" s="92">
        <v>1.0670883361991494</v>
      </c>
      <c r="R69" s="93">
        <v>0.8208371816916535</v>
      </c>
    </row>
    <row r="70" spans="1:18" ht="12.75">
      <c r="A70" s="41" t="s">
        <v>202</v>
      </c>
      <c r="B70" s="42" t="s">
        <v>221</v>
      </c>
      <c r="C70" s="42" t="s">
        <v>215</v>
      </c>
      <c r="D70" s="42" t="s">
        <v>208</v>
      </c>
      <c r="E70" s="42" t="s">
        <v>204</v>
      </c>
      <c r="F70" s="53"/>
      <c r="G70" s="51" t="s">
        <v>291</v>
      </c>
      <c r="H70" s="78">
        <v>2122647</v>
      </c>
      <c r="I70" s="68">
        <v>1368274</v>
      </c>
      <c r="J70" s="68">
        <v>741873</v>
      </c>
      <c r="K70" s="68">
        <v>0</v>
      </c>
      <c r="L70" s="68">
        <v>12500</v>
      </c>
      <c r="M70" s="68">
        <v>0</v>
      </c>
      <c r="N70" s="92">
        <v>64.46074170599256</v>
      </c>
      <c r="O70" s="92">
        <v>34.950370928373864</v>
      </c>
      <c r="P70" s="92">
        <v>0</v>
      </c>
      <c r="Q70" s="92">
        <v>0.5888873656335698</v>
      </c>
      <c r="R70" s="93">
        <v>0</v>
      </c>
    </row>
    <row r="71" spans="1:18" ht="12.75">
      <c r="A71" s="41" t="s">
        <v>202</v>
      </c>
      <c r="B71" s="42" t="s">
        <v>247</v>
      </c>
      <c r="C71" s="42" t="s">
        <v>211</v>
      </c>
      <c r="D71" s="42" t="s">
        <v>208</v>
      </c>
      <c r="E71" s="42" t="s">
        <v>204</v>
      </c>
      <c r="F71" s="53"/>
      <c r="G71" s="51" t="s">
        <v>292</v>
      </c>
      <c r="H71" s="78">
        <v>1948055</v>
      </c>
      <c r="I71" s="68">
        <v>1286966</v>
      </c>
      <c r="J71" s="68">
        <v>658089</v>
      </c>
      <c r="K71" s="68">
        <v>0</v>
      </c>
      <c r="L71" s="68">
        <v>3000</v>
      </c>
      <c r="M71" s="68">
        <v>0</v>
      </c>
      <c r="N71" s="92">
        <v>66.06415116616317</v>
      </c>
      <c r="O71" s="92">
        <v>33.78184907510312</v>
      </c>
      <c r="P71" s="92">
        <v>0</v>
      </c>
      <c r="Q71" s="92">
        <v>0.15399975873371133</v>
      </c>
      <c r="R71" s="93">
        <v>0</v>
      </c>
    </row>
    <row r="72" spans="1:18" ht="12.75">
      <c r="A72" s="41" t="s">
        <v>202</v>
      </c>
      <c r="B72" s="42" t="s">
        <v>217</v>
      </c>
      <c r="C72" s="42" t="s">
        <v>213</v>
      </c>
      <c r="D72" s="42" t="s">
        <v>208</v>
      </c>
      <c r="E72" s="42" t="s">
        <v>204</v>
      </c>
      <c r="F72" s="53"/>
      <c r="G72" s="51" t="s">
        <v>293</v>
      </c>
      <c r="H72" s="78">
        <v>4090056</v>
      </c>
      <c r="I72" s="68">
        <v>1746132</v>
      </c>
      <c r="J72" s="68">
        <v>2260364</v>
      </c>
      <c r="K72" s="68">
        <v>0</v>
      </c>
      <c r="L72" s="68">
        <v>83560</v>
      </c>
      <c r="M72" s="68">
        <v>0</v>
      </c>
      <c r="N72" s="92">
        <v>42.69212939871728</v>
      </c>
      <c r="O72" s="92">
        <v>55.26486678910998</v>
      </c>
      <c r="P72" s="92">
        <v>0</v>
      </c>
      <c r="Q72" s="92">
        <v>2.043003812172743</v>
      </c>
      <c r="R72" s="93">
        <v>0</v>
      </c>
    </row>
    <row r="73" spans="1:18" ht="12.75">
      <c r="A73" s="41" t="s">
        <v>202</v>
      </c>
      <c r="B73" s="42" t="s">
        <v>243</v>
      </c>
      <c r="C73" s="42" t="s">
        <v>207</v>
      </c>
      <c r="D73" s="42" t="s">
        <v>208</v>
      </c>
      <c r="E73" s="42" t="s">
        <v>204</v>
      </c>
      <c r="F73" s="53"/>
      <c r="G73" s="51" t="s">
        <v>294</v>
      </c>
      <c r="H73" s="78">
        <v>19161531</v>
      </c>
      <c r="I73" s="68">
        <v>12399341</v>
      </c>
      <c r="J73" s="68">
        <v>3569158</v>
      </c>
      <c r="K73" s="68">
        <v>0</v>
      </c>
      <c r="L73" s="68">
        <v>2654898</v>
      </c>
      <c r="M73" s="68">
        <v>538134</v>
      </c>
      <c r="N73" s="92">
        <v>64.70955269701571</v>
      </c>
      <c r="O73" s="92">
        <v>18.626684892767702</v>
      </c>
      <c r="P73" s="92">
        <v>0</v>
      </c>
      <c r="Q73" s="92">
        <v>13.855354251181703</v>
      </c>
      <c r="R73" s="93">
        <v>2.808408159034891</v>
      </c>
    </row>
    <row r="74" spans="1:18" ht="12.75">
      <c r="A74" s="41" t="s">
        <v>202</v>
      </c>
      <c r="B74" s="42" t="s">
        <v>243</v>
      </c>
      <c r="C74" s="42" t="s">
        <v>202</v>
      </c>
      <c r="D74" s="42" t="s">
        <v>208</v>
      </c>
      <c r="E74" s="42" t="s">
        <v>204</v>
      </c>
      <c r="F74" s="53"/>
      <c r="G74" s="51" t="s">
        <v>295</v>
      </c>
      <c r="H74" s="78">
        <v>9623291</v>
      </c>
      <c r="I74" s="68">
        <v>5156770</v>
      </c>
      <c r="J74" s="68">
        <v>3311245</v>
      </c>
      <c r="K74" s="68">
        <v>6680</v>
      </c>
      <c r="L74" s="68">
        <v>0</v>
      </c>
      <c r="M74" s="68">
        <v>1148596</v>
      </c>
      <c r="N74" s="92">
        <v>53.58634587689388</v>
      </c>
      <c r="O74" s="92">
        <v>34.40865500170368</v>
      </c>
      <c r="P74" s="92">
        <v>0.06941492260807659</v>
      </c>
      <c r="Q74" s="92">
        <v>0</v>
      </c>
      <c r="R74" s="93">
        <v>11.935584198794363</v>
      </c>
    </row>
    <row r="75" spans="1:18" ht="12.75">
      <c r="A75" s="41" t="s">
        <v>202</v>
      </c>
      <c r="B75" s="42" t="s">
        <v>225</v>
      </c>
      <c r="C75" s="42" t="s">
        <v>202</v>
      </c>
      <c r="D75" s="42" t="s">
        <v>208</v>
      </c>
      <c r="E75" s="42" t="s">
        <v>204</v>
      </c>
      <c r="F75" s="53"/>
      <c r="G75" s="51" t="s">
        <v>296</v>
      </c>
      <c r="H75" s="78">
        <v>4820507</v>
      </c>
      <c r="I75" s="68">
        <v>1825542</v>
      </c>
      <c r="J75" s="68">
        <v>2834830</v>
      </c>
      <c r="K75" s="68">
        <v>0</v>
      </c>
      <c r="L75" s="68">
        <v>9315</v>
      </c>
      <c r="M75" s="68">
        <v>150820</v>
      </c>
      <c r="N75" s="92">
        <v>37.87033189662415</v>
      </c>
      <c r="O75" s="92">
        <v>58.807714624208614</v>
      </c>
      <c r="P75" s="92">
        <v>0</v>
      </c>
      <c r="Q75" s="92">
        <v>0.19323693545098058</v>
      </c>
      <c r="R75" s="93">
        <v>3.128716543716252</v>
      </c>
    </row>
    <row r="76" spans="1:18" ht="12.75">
      <c r="A76" s="41" t="s">
        <v>202</v>
      </c>
      <c r="B76" s="42" t="s">
        <v>247</v>
      </c>
      <c r="C76" s="42" t="s">
        <v>223</v>
      </c>
      <c r="D76" s="42" t="s">
        <v>208</v>
      </c>
      <c r="E76" s="42" t="s">
        <v>204</v>
      </c>
      <c r="F76" s="53"/>
      <c r="G76" s="51" t="s">
        <v>297</v>
      </c>
      <c r="H76" s="78">
        <v>47107997</v>
      </c>
      <c r="I76" s="68">
        <v>32129731</v>
      </c>
      <c r="J76" s="68">
        <v>13433468</v>
      </c>
      <c r="K76" s="68">
        <v>55500</v>
      </c>
      <c r="L76" s="68">
        <v>1398898</v>
      </c>
      <c r="M76" s="68">
        <v>90400</v>
      </c>
      <c r="N76" s="92">
        <v>68.20440911550538</v>
      </c>
      <c r="O76" s="92">
        <v>28.51632176167456</v>
      </c>
      <c r="P76" s="92">
        <v>0.11781439147157965</v>
      </c>
      <c r="Q76" s="92">
        <v>2.969555254068646</v>
      </c>
      <c r="R76" s="93">
        <v>0.19189947727983425</v>
      </c>
    </row>
    <row r="77" spans="1:18" ht="12.75">
      <c r="A77" s="41" t="s">
        <v>202</v>
      </c>
      <c r="B77" s="42" t="s">
        <v>257</v>
      </c>
      <c r="C77" s="42" t="s">
        <v>207</v>
      </c>
      <c r="D77" s="42" t="s">
        <v>208</v>
      </c>
      <c r="E77" s="42" t="s">
        <v>204</v>
      </c>
      <c r="F77" s="53"/>
      <c r="G77" s="51" t="s">
        <v>298</v>
      </c>
      <c r="H77" s="78">
        <v>2303026</v>
      </c>
      <c r="I77" s="68">
        <v>1302586</v>
      </c>
      <c r="J77" s="68">
        <v>624440</v>
      </c>
      <c r="K77" s="68">
        <v>0</v>
      </c>
      <c r="L77" s="68">
        <v>0</v>
      </c>
      <c r="M77" s="68">
        <v>376000</v>
      </c>
      <c r="N77" s="92">
        <v>56.55976094060596</v>
      </c>
      <c r="O77" s="92">
        <v>27.11389276543122</v>
      </c>
      <c r="P77" s="92">
        <v>0</v>
      </c>
      <c r="Q77" s="92">
        <v>0</v>
      </c>
      <c r="R77" s="93">
        <v>16.326346293962814</v>
      </c>
    </row>
    <row r="78" spans="1:18" ht="12.75">
      <c r="A78" s="41" t="s">
        <v>202</v>
      </c>
      <c r="B78" s="42" t="s">
        <v>255</v>
      </c>
      <c r="C78" s="42" t="s">
        <v>207</v>
      </c>
      <c r="D78" s="42" t="s">
        <v>208</v>
      </c>
      <c r="E78" s="42" t="s">
        <v>204</v>
      </c>
      <c r="F78" s="53"/>
      <c r="G78" s="51" t="s">
        <v>299</v>
      </c>
      <c r="H78" s="78">
        <v>1395090</v>
      </c>
      <c r="I78" s="68">
        <v>949214</v>
      </c>
      <c r="J78" s="68">
        <v>241626</v>
      </c>
      <c r="K78" s="68">
        <v>0</v>
      </c>
      <c r="L78" s="68">
        <v>0</v>
      </c>
      <c r="M78" s="68">
        <v>204250</v>
      </c>
      <c r="N78" s="92">
        <v>68.03962468371216</v>
      </c>
      <c r="O78" s="92">
        <v>17.31974281229168</v>
      </c>
      <c r="P78" s="92">
        <v>0</v>
      </c>
      <c r="Q78" s="92">
        <v>0</v>
      </c>
      <c r="R78" s="93">
        <v>14.640632503996159</v>
      </c>
    </row>
    <row r="79" spans="1:18" ht="12.75">
      <c r="A79" s="41" t="s">
        <v>202</v>
      </c>
      <c r="B79" s="42" t="s">
        <v>255</v>
      </c>
      <c r="C79" s="42" t="s">
        <v>202</v>
      </c>
      <c r="D79" s="42" t="s">
        <v>208</v>
      </c>
      <c r="E79" s="42" t="s">
        <v>204</v>
      </c>
      <c r="F79" s="53"/>
      <c r="G79" s="51" t="s">
        <v>300</v>
      </c>
      <c r="H79" s="78">
        <v>8859401</v>
      </c>
      <c r="I79" s="68">
        <v>6302116</v>
      </c>
      <c r="J79" s="68">
        <v>2492285</v>
      </c>
      <c r="K79" s="68">
        <v>15000</v>
      </c>
      <c r="L79" s="68">
        <v>50000</v>
      </c>
      <c r="M79" s="68">
        <v>0</v>
      </c>
      <c r="N79" s="92">
        <v>71.1347866520547</v>
      </c>
      <c r="O79" s="92">
        <v>28.131529434100567</v>
      </c>
      <c r="P79" s="92">
        <v>0.16931167242570916</v>
      </c>
      <c r="Q79" s="92">
        <v>0.5643722414190305</v>
      </c>
      <c r="R79" s="93">
        <v>0</v>
      </c>
    </row>
    <row r="80" spans="1:18" ht="12.75">
      <c r="A80" s="41" t="s">
        <v>202</v>
      </c>
      <c r="B80" s="42" t="s">
        <v>257</v>
      </c>
      <c r="C80" s="42" t="s">
        <v>202</v>
      </c>
      <c r="D80" s="42" t="s">
        <v>208</v>
      </c>
      <c r="E80" s="42" t="s">
        <v>204</v>
      </c>
      <c r="F80" s="53"/>
      <c r="G80" s="51" t="s">
        <v>301</v>
      </c>
      <c r="H80" s="78">
        <v>6336935</v>
      </c>
      <c r="I80" s="68">
        <v>4090633</v>
      </c>
      <c r="J80" s="68">
        <v>2050014</v>
      </c>
      <c r="K80" s="68">
        <v>0</v>
      </c>
      <c r="L80" s="68">
        <v>142001</v>
      </c>
      <c r="M80" s="68">
        <v>54287</v>
      </c>
      <c r="N80" s="92">
        <v>64.55223227001697</v>
      </c>
      <c r="O80" s="92">
        <v>32.35024503170697</v>
      </c>
      <c r="P80" s="92">
        <v>0</v>
      </c>
      <c r="Q80" s="92">
        <v>2.2408467184845673</v>
      </c>
      <c r="R80" s="93">
        <v>0.8566759797914922</v>
      </c>
    </row>
    <row r="81" spans="1:18" s="114" customFormat="1" ht="15">
      <c r="A81" s="122"/>
      <c r="B81" s="123"/>
      <c r="C81" s="123"/>
      <c r="D81" s="123"/>
      <c r="E81" s="123"/>
      <c r="F81" s="124" t="s">
        <v>302</v>
      </c>
      <c r="G81" s="125"/>
      <c r="H81" s="127">
        <v>237317799.5</v>
      </c>
      <c r="I81" s="127">
        <v>158293731.5</v>
      </c>
      <c r="J81" s="127">
        <v>57586923</v>
      </c>
      <c r="K81" s="127">
        <v>34659</v>
      </c>
      <c r="L81" s="127">
        <v>6619182</v>
      </c>
      <c r="M81" s="127">
        <v>14783304</v>
      </c>
      <c r="N81" s="156">
        <v>66.70116267448367</v>
      </c>
      <c r="O81" s="156">
        <v>24.26574117968762</v>
      </c>
      <c r="P81" s="156">
        <v>0.014604467120891201</v>
      </c>
      <c r="Q81" s="156">
        <v>2.789163734850828</v>
      </c>
      <c r="R81" s="157">
        <v>6.229327943856989</v>
      </c>
    </row>
    <row r="82" spans="1:18" ht="12.75">
      <c r="A82" s="41" t="s">
        <v>202</v>
      </c>
      <c r="B82" s="42" t="s">
        <v>207</v>
      </c>
      <c r="C82" s="42" t="s">
        <v>202</v>
      </c>
      <c r="D82" s="42" t="s">
        <v>261</v>
      </c>
      <c r="E82" s="42" t="s">
        <v>204</v>
      </c>
      <c r="F82" s="53"/>
      <c r="G82" s="51" t="s">
        <v>271</v>
      </c>
      <c r="H82" s="78">
        <v>4505729</v>
      </c>
      <c r="I82" s="68">
        <v>3643537</v>
      </c>
      <c r="J82" s="68">
        <v>541198</v>
      </c>
      <c r="K82" s="68">
        <v>0</v>
      </c>
      <c r="L82" s="68">
        <v>0</v>
      </c>
      <c r="M82" s="68">
        <v>320994</v>
      </c>
      <c r="N82" s="92">
        <v>80.86453934535344</v>
      </c>
      <c r="O82" s="92">
        <v>12.01133046394934</v>
      </c>
      <c r="P82" s="92">
        <v>0</v>
      </c>
      <c r="Q82" s="92">
        <v>0</v>
      </c>
      <c r="R82" s="93">
        <v>7.124130190697222</v>
      </c>
    </row>
    <row r="83" spans="1:18" ht="12.75">
      <c r="A83" s="41" t="s">
        <v>202</v>
      </c>
      <c r="B83" s="42" t="s">
        <v>239</v>
      </c>
      <c r="C83" s="42" t="s">
        <v>207</v>
      </c>
      <c r="D83" s="42" t="s">
        <v>261</v>
      </c>
      <c r="E83" s="42" t="s">
        <v>204</v>
      </c>
      <c r="F83" s="53"/>
      <c r="G83" s="51" t="s">
        <v>303</v>
      </c>
      <c r="H83" s="78">
        <v>1891752</v>
      </c>
      <c r="I83" s="68">
        <v>1575818</v>
      </c>
      <c r="J83" s="68">
        <v>315934</v>
      </c>
      <c r="K83" s="68">
        <v>0</v>
      </c>
      <c r="L83" s="68">
        <v>0</v>
      </c>
      <c r="M83" s="68">
        <v>0</v>
      </c>
      <c r="N83" s="92">
        <v>83.29939653823546</v>
      </c>
      <c r="O83" s="92">
        <v>16.700603461764544</v>
      </c>
      <c r="P83" s="92">
        <v>0</v>
      </c>
      <c r="Q83" s="92">
        <v>0</v>
      </c>
      <c r="R83" s="93">
        <v>0</v>
      </c>
    </row>
    <row r="84" spans="1:18" ht="12.75">
      <c r="A84" s="41" t="s">
        <v>202</v>
      </c>
      <c r="B84" s="42" t="s">
        <v>223</v>
      </c>
      <c r="C84" s="42" t="s">
        <v>202</v>
      </c>
      <c r="D84" s="42" t="s">
        <v>261</v>
      </c>
      <c r="E84" s="42" t="s">
        <v>204</v>
      </c>
      <c r="F84" s="53"/>
      <c r="G84" s="51" t="s">
        <v>272</v>
      </c>
      <c r="H84" s="78">
        <v>7105441</v>
      </c>
      <c r="I84" s="68">
        <v>3071574</v>
      </c>
      <c r="J84" s="68">
        <v>1351840</v>
      </c>
      <c r="K84" s="68">
        <v>0</v>
      </c>
      <c r="L84" s="68">
        <v>2461543</v>
      </c>
      <c r="M84" s="68">
        <v>220484</v>
      </c>
      <c r="N84" s="92">
        <v>43.22847800720603</v>
      </c>
      <c r="O84" s="92">
        <v>19.02542009707772</v>
      </c>
      <c r="P84" s="92">
        <v>0</v>
      </c>
      <c r="Q84" s="92">
        <v>34.643071415271756</v>
      </c>
      <c r="R84" s="93">
        <v>3.103030480444493</v>
      </c>
    </row>
    <row r="85" spans="1:18" ht="12.75">
      <c r="A85" s="41" t="s">
        <v>202</v>
      </c>
      <c r="B85" s="42" t="s">
        <v>253</v>
      </c>
      <c r="C85" s="42" t="s">
        <v>202</v>
      </c>
      <c r="D85" s="42" t="s">
        <v>261</v>
      </c>
      <c r="E85" s="42" t="s">
        <v>204</v>
      </c>
      <c r="F85" s="53"/>
      <c r="G85" s="51" t="s">
        <v>304</v>
      </c>
      <c r="H85" s="78">
        <v>1371002</v>
      </c>
      <c r="I85" s="68">
        <v>1094862</v>
      </c>
      <c r="J85" s="68">
        <v>266140</v>
      </c>
      <c r="K85" s="68">
        <v>0</v>
      </c>
      <c r="L85" s="68">
        <v>10000</v>
      </c>
      <c r="M85" s="68">
        <v>0</v>
      </c>
      <c r="N85" s="92">
        <v>79.85852682928252</v>
      </c>
      <c r="O85" s="92">
        <v>19.412079632268952</v>
      </c>
      <c r="P85" s="92">
        <v>0</v>
      </c>
      <c r="Q85" s="92">
        <v>0.7293935384485216</v>
      </c>
      <c r="R85" s="93">
        <v>0</v>
      </c>
    </row>
    <row r="86" spans="1:18" ht="12.75">
      <c r="A86" s="41" t="s">
        <v>202</v>
      </c>
      <c r="B86" s="42" t="s">
        <v>231</v>
      </c>
      <c r="C86" s="42" t="s">
        <v>207</v>
      </c>
      <c r="D86" s="42" t="s">
        <v>261</v>
      </c>
      <c r="E86" s="42" t="s">
        <v>204</v>
      </c>
      <c r="F86" s="53"/>
      <c r="G86" s="51" t="s">
        <v>305</v>
      </c>
      <c r="H86" s="78">
        <v>2821712</v>
      </c>
      <c r="I86" s="68">
        <v>2291410</v>
      </c>
      <c r="J86" s="68">
        <v>524302</v>
      </c>
      <c r="K86" s="68">
        <v>0</v>
      </c>
      <c r="L86" s="68">
        <v>0</v>
      </c>
      <c r="M86" s="68">
        <v>6000</v>
      </c>
      <c r="N86" s="92">
        <v>81.2063740027331</v>
      </c>
      <c r="O86" s="92">
        <v>18.580989130003346</v>
      </c>
      <c r="P86" s="92">
        <v>0</v>
      </c>
      <c r="Q86" s="92">
        <v>0</v>
      </c>
      <c r="R86" s="93">
        <v>0.21263686726356198</v>
      </c>
    </row>
    <row r="87" spans="1:18" ht="12.75">
      <c r="A87" s="41" t="s">
        <v>202</v>
      </c>
      <c r="B87" s="42" t="s">
        <v>247</v>
      </c>
      <c r="C87" s="42" t="s">
        <v>213</v>
      </c>
      <c r="D87" s="42" t="s">
        <v>261</v>
      </c>
      <c r="E87" s="42" t="s">
        <v>204</v>
      </c>
      <c r="F87" s="53"/>
      <c r="G87" s="51" t="s">
        <v>306</v>
      </c>
      <c r="H87" s="78">
        <v>3113934</v>
      </c>
      <c r="I87" s="68">
        <v>1802925</v>
      </c>
      <c r="J87" s="68">
        <v>624609</v>
      </c>
      <c r="K87" s="68">
        <v>0</v>
      </c>
      <c r="L87" s="68">
        <v>11400</v>
      </c>
      <c r="M87" s="68">
        <v>675000</v>
      </c>
      <c r="N87" s="92">
        <v>57.898625982438936</v>
      </c>
      <c r="O87" s="92">
        <v>20.058517617907125</v>
      </c>
      <c r="P87" s="92">
        <v>0</v>
      </c>
      <c r="Q87" s="92">
        <v>0.3660963912529938</v>
      </c>
      <c r="R87" s="93">
        <v>21.67676000840095</v>
      </c>
    </row>
    <row r="88" spans="1:18" ht="12.75">
      <c r="A88" s="41" t="s">
        <v>202</v>
      </c>
      <c r="B88" s="42" t="s">
        <v>251</v>
      </c>
      <c r="C88" s="42" t="s">
        <v>207</v>
      </c>
      <c r="D88" s="42" t="s">
        <v>261</v>
      </c>
      <c r="E88" s="42" t="s">
        <v>204</v>
      </c>
      <c r="F88" s="53"/>
      <c r="G88" s="51" t="s">
        <v>307</v>
      </c>
      <c r="H88" s="78">
        <v>2833890</v>
      </c>
      <c r="I88" s="68">
        <v>1957710</v>
      </c>
      <c r="J88" s="68">
        <v>378180</v>
      </c>
      <c r="K88" s="68">
        <v>500</v>
      </c>
      <c r="L88" s="68">
        <v>10000</v>
      </c>
      <c r="M88" s="68">
        <v>487500</v>
      </c>
      <c r="N88" s="92">
        <v>69.08207446301726</v>
      </c>
      <c r="O88" s="92">
        <v>13.344907529932353</v>
      </c>
      <c r="P88" s="92">
        <v>0.017643592376556605</v>
      </c>
      <c r="Q88" s="92">
        <v>0.3528718475311321</v>
      </c>
      <c r="R88" s="93">
        <v>17.20250256714269</v>
      </c>
    </row>
    <row r="89" spans="1:18" ht="12.75">
      <c r="A89" s="41" t="s">
        <v>202</v>
      </c>
      <c r="B89" s="42" t="s">
        <v>251</v>
      </c>
      <c r="C89" s="42" t="s">
        <v>202</v>
      </c>
      <c r="D89" s="42" t="s">
        <v>261</v>
      </c>
      <c r="E89" s="42" t="s">
        <v>204</v>
      </c>
      <c r="F89" s="53"/>
      <c r="G89" s="51" t="s">
        <v>308</v>
      </c>
      <c r="H89" s="78">
        <v>5603758</v>
      </c>
      <c r="I89" s="68">
        <v>4234155</v>
      </c>
      <c r="J89" s="68">
        <v>428482</v>
      </c>
      <c r="K89" s="68">
        <v>0</v>
      </c>
      <c r="L89" s="68">
        <v>39117</v>
      </c>
      <c r="M89" s="68">
        <v>902004</v>
      </c>
      <c r="N89" s="92">
        <v>75.55920509058386</v>
      </c>
      <c r="O89" s="92">
        <v>7.646333050071041</v>
      </c>
      <c r="P89" s="92">
        <v>0</v>
      </c>
      <c r="Q89" s="92">
        <v>0.6980494161239654</v>
      </c>
      <c r="R89" s="93">
        <v>16.09641244322114</v>
      </c>
    </row>
    <row r="90" spans="1:18" ht="12.75">
      <c r="A90" s="41" t="s">
        <v>202</v>
      </c>
      <c r="B90" s="42" t="s">
        <v>243</v>
      </c>
      <c r="C90" s="42" t="s">
        <v>211</v>
      </c>
      <c r="D90" s="42" t="s">
        <v>261</v>
      </c>
      <c r="E90" s="42" t="s">
        <v>204</v>
      </c>
      <c r="F90" s="53"/>
      <c r="G90" s="51" t="s">
        <v>309</v>
      </c>
      <c r="H90" s="78">
        <v>1944385</v>
      </c>
      <c r="I90" s="68">
        <v>1496017</v>
      </c>
      <c r="J90" s="68">
        <v>438368</v>
      </c>
      <c r="K90" s="68">
        <v>0</v>
      </c>
      <c r="L90" s="68">
        <v>10000</v>
      </c>
      <c r="M90" s="68">
        <v>0</v>
      </c>
      <c r="N90" s="92">
        <v>76.94036931986207</v>
      </c>
      <c r="O90" s="92">
        <v>22.54532924292257</v>
      </c>
      <c r="P90" s="92">
        <v>0</v>
      </c>
      <c r="Q90" s="92">
        <v>0.5143014372153664</v>
      </c>
      <c r="R90" s="93">
        <v>0</v>
      </c>
    </row>
    <row r="91" spans="1:18" ht="12.75">
      <c r="A91" s="41" t="s">
        <v>202</v>
      </c>
      <c r="B91" s="42" t="s">
        <v>233</v>
      </c>
      <c r="C91" s="42" t="s">
        <v>211</v>
      </c>
      <c r="D91" s="42" t="s">
        <v>261</v>
      </c>
      <c r="E91" s="42" t="s">
        <v>204</v>
      </c>
      <c r="F91" s="53"/>
      <c r="G91" s="51" t="s">
        <v>310</v>
      </c>
      <c r="H91" s="78">
        <v>3139558</v>
      </c>
      <c r="I91" s="68">
        <v>1586626</v>
      </c>
      <c r="J91" s="68">
        <v>403399</v>
      </c>
      <c r="K91" s="68">
        <v>0</v>
      </c>
      <c r="L91" s="68">
        <v>64283</v>
      </c>
      <c r="M91" s="68">
        <v>1085250</v>
      </c>
      <c r="N91" s="92">
        <v>50.53660419715131</v>
      </c>
      <c r="O91" s="92">
        <v>12.848910579132477</v>
      </c>
      <c r="P91" s="92">
        <v>0</v>
      </c>
      <c r="Q91" s="92">
        <v>2.0475175167969506</v>
      </c>
      <c r="R91" s="93">
        <v>34.56696770691926</v>
      </c>
    </row>
    <row r="92" spans="1:18" ht="12.75">
      <c r="A92" s="41" t="s">
        <v>202</v>
      </c>
      <c r="B92" s="42" t="s">
        <v>235</v>
      </c>
      <c r="C92" s="42" t="s">
        <v>202</v>
      </c>
      <c r="D92" s="42" t="s">
        <v>261</v>
      </c>
      <c r="E92" s="42" t="s">
        <v>204</v>
      </c>
      <c r="F92" s="53"/>
      <c r="G92" s="51" t="s">
        <v>311</v>
      </c>
      <c r="H92" s="78">
        <v>1990073</v>
      </c>
      <c r="I92" s="68">
        <v>1625802</v>
      </c>
      <c r="J92" s="68">
        <v>338946</v>
      </c>
      <c r="K92" s="68">
        <v>0</v>
      </c>
      <c r="L92" s="68">
        <v>25325</v>
      </c>
      <c r="M92" s="68">
        <v>0</v>
      </c>
      <c r="N92" s="92">
        <v>81.69559609119867</v>
      </c>
      <c r="O92" s="92">
        <v>17.031837525558107</v>
      </c>
      <c r="P92" s="92">
        <v>0</v>
      </c>
      <c r="Q92" s="92">
        <v>1.2725663832432277</v>
      </c>
      <c r="R92" s="93">
        <v>0</v>
      </c>
    </row>
    <row r="93" spans="1:18" ht="12.75">
      <c r="A93" s="41" t="s">
        <v>202</v>
      </c>
      <c r="B93" s="42" t="s">
        <v>233</v>
      </c>
      <c r="C93" s="42" t="s">
        <v>213</v>
      </c>
      <c r="D93" s="42" t="s">
        <v>261</v>
      </c>
      <c r="E93" s="42" t="s">
        <v>204</v>
      </c>
      <c r="F93" s="53"/>
      <c r="G93" s="51" t="s">
        <v>312</v>
      </c>
      <c r="H93" s="78">
        <v>2289183</v>
      </c>
      <c r="I93" s="68">
        <v>1715269</v>
      </c>
      <c r="J93" s="68">
        <v>301414</v>
      </c>
      <c r="K93" s="68">
        <v>0</v>
      </c>
      <c r="L93" s="68">
        <v>10000</v>
      </c>
      <c r="M93" s="68">
        <v>262500</v>
      </c>
      <c r="N93" s="92">
        <v>74.92930884075236</v>
      </c>
      <c r="O93" s="92">
        <v>13.166880935250699</v>
      </c>
      <c r="P93" s="92">
        <v>0</v>
      </c>
      <c r="Q93" s="92">
        <v>0.43683707244025494</v>
      </c>
      <c r="R93" s="93">
        <v>11.46697315155669</v>
      </c>
    </row>
    <row r="94" spans="1:18" ht="12.75">
      <c r="A94" s="41" t="s">
        <v>202</v>
      </c>
      <c r="B94" s="42" t="s">
        <v>202</v>
      </c>
      <c r="C94" s="42" t="s">
        <v>215</v>
      </c>
      <c r="D94" s="42" t="s">
        <v>261</v>
      </c>
      <c r="E94" s="42" t="s">
        <v>204</v>
      </c>
      <c r="F94" s="53"/>
      <c r="G94" s="51" t="s">
        <v>274</v>
      </c>
      <c r="H94" s="78">
        <v>3397493</v>
      </c>
      <c r="I94" s="68">
        <v>2651917</v>
      </c>
      <c r="J94" s="68">
        <v>700576</v>
      </c>
      <c r="K94" s="68">
        <v>0</v>
      </c>
      <c r="L94" s="68">
        <v>45000</v>
      </c>
      <c r="M94" s="68">
        <v>0</v>
      </c>
      <c r="N94" s="92">
        <v>78.05511299066694</v>
      </c>
      <c r="O94" s="92">
        <v>20.620380969144016</v>
      </c>
      <c r="P94" s="92">
        <v>0</v>
      </c>
      <c r="Q94" s="92">
        <v>1.3245060401890452</v>
      </c>
      <c r="R94" s="93">
        <v>0</v>
      </c>
    </row>
    <row r="95" spans="1:18" ht="12.75">
      <c r="A95" s="41" t="s">
        <v>202</v>
      </c>
      <c r="B95" s="42" t="s">
        <v>237</v>
      </c>
      <c r="C95" s="42" t="s">
        <v>202</v>
      </c>
      <c r="D95" s="42" t="s">
        <v>261</v>
      </c>
      <c r="E95" s="42" t="s">
        <v>204</v>
      </c>
      <c r="F95" s="53"/>
      <c r="G95" s="51" t="s">
        <v>313</v>
      </c>
      <c r="H95" s="78">
        <v>1990564</v>
      </c>
      <c r="I95" s="68">
        <v>1232621</v>
      </c>
      <c r="J95" s="68">
        <v>348795</v>
      </c>
      <c r="K95" s="68">
        <v>0</v>
      </c>
      <c r="L95" s="68">
        <v>174898</v>
      </c>
      <c r="M95" s="68">
        <v>234250</v>
      </c>
      <c r="N95" s="92">
        <v>61.92320367493836</v>
      </c>
      <c r="O95" s="92">
        <v>17.522420781245916</v>
      </c>
      <c r="P95" s="92">
        <v>0</v>
      </c>
      <c r="Q95" s="92">
        <v>8.786354018258143</v>
      </c>
      <c r="R95" s="93">
        <v>11.76802152555758</v>
      </c>
    </row>
    <row r="96" spans="1:18" ht="12.75">
      <c r="A96" s="41" t="s">
        <v>202</v>
      </c>
      <c r="B96" s="42" t="s">
        <v>211</v>
      </c>
      <c r="C96" s="42" t="s">
        <v>202</v>
      </c>
      <c r="D96" s="42" t="s">
        <v>261</v>
      </c>
      <c r="E96" s="42" t="s">
        <v>204</v>
      </c>
      <c r="F96" s="53"/>
      <c r="G96" s="51" t="s">
        <v>275</v>
      </c>
      <c r="H96" s="78">
        <v>2626179</v>
      </c>
      <c r="I96" s="68">
        <v>1729062</v>
      </c>
      <c r="J96" s="68">
        <v>493573</v>
      </c>
      <c r="K96" s="68">
        <v>0</v>
      </c>
      <c r="L96" s="68">
        <v>5750</v>
      </c>
      <c r="M96" s="68">
        <v>397794</v>
      </c>
      <c r="N96" s="92">
        <v>65.8394572494868</v>
      </c>
      <c r="O96" s="92">
        <v>18.794339608990857</v>
      </c>
      <c r="P96" s="92">
        <v>0</v>
      </c>
      <c r="Q96" s="92">
        <v>0.21894927954263588</v>
      </c>
      <c r="R96" s="93">
        <v>15.147253861979706</v>
      </c>
    </row>
    <row r="97" spans="1:18" ht="12.75">
      <c r="A97" s="41" t="s">
        <v>202</v>
      </c>
      <c r="B97" s="42" t="s">
        <v>237</v>
      </c>
      <c r="C97" s="42" t="s">
        <v>211</v>
      </c>
      <c r="D97" s="42" t="s">
        <v>261</v>
      </c>
      <c r="E97" s="42" t="s">
        <v>204</v>
      </c>
      <c r="F97" s="53"/>
      <c r="G97" s="51" t="s">
        <v>314</v>
      </c>
      <c r="H97" s="78">
        <v>2316177</v>
      </c>
      <c r="I97" s="68">
        <v>1550915</v>
      </c>
      <c r="J97" s="68">
        <v>577912</v>
      </c>
      <c r="K97" s="68">
        <v>0</v>
      </c>
      <c r="L97" s="68">
        <v>15000</v>
      </c>
      <c r="M97" s="68">
        <v>172350</v>
      </c>
      <c r="N97" s="92">
        <v>66.96012437736839</v>
      </c>
      <c r="O97" s="92">
        <v>24.95111556672914</v>
      </c>
      <c r="P97" s="92">
        <v>0</v>
      </c>
      <c r="Q97" s="92">
        <v>0.6476188995918706</v>
      </c>
      <c r="R97" s="93">
        <v>7.441141156310593</v>
      </c>
    </row>
    <row r="98" spans="1:18" ht="12.75">
      <c r="A98" s="41" t="s">
        <v>202</v>
      </c>
      <c r="B98" s="42" t="s">
        <v>207</v>
      </c>
      <c r="C98" s="42" t="s">
        <v>211</v>
      </c>
      <c r="D98" s="42" t="s">
        <v>261</v>
      </c>
      <c r="E98" s="42" t="s">
        <v>204</v>
      </c>
      <c r="F98" s="53"/>
      <c r="G98" s="51" t="s">
        <v>315</v>
      </c>
      <c r="H98" s="78">
        <v>3128283</v>
      </c>
      <c r="I98" s="68">
        <v>1832040</v>
      </c>
      <c r="J98" s="68">
        <v>1102665</v>
      </c>
      <c r="K98" s="68">
        <v>0</v>
      </c>
      <c r="L98" s="68">
        <v>0</v>
      </c>
      <c r="M98" s="68">
        <v>193578</v>
      </c>
      <c r="N98" s="92">
        <v>58.56375526127272</v>
      </c>
      <c r="O98" s="92">
        <v>35.248249598901374</v>
      </c>
      <c r="P98" s="92">
        <v>0</v>
      </c>
      <c r="Q98" s="92">
        <v>0</v>
      </c>
      <c r="R98" s="93">
        <v>6.1879951398259045</v>
      </c>
    </row>
    <row r="99" spans="1:18" ht="12.75">
      <c r="A99" s="41" t="s">
        <v>202</v>
      </c>
      <c r="B99" s="42" t="s">
        <v>217</v>
      </c>
      <c r="C99" s="42" t="s">
        <v>215</v>
      </c>
      <c r="D99" s="42" t="s">
        <v>261</v>
      </c>
      <c r="E99" s="42" t="s">
        <v>204</v>
      </c>
      <c r="F99" s="53"/>
      <c r="G99" s="51" t="s">
        <v>316</v>
      </c>
      <c r="H99" s="78">
        <v>1856351</v>
      </c>
      <c r="I99" s="68">
        <v>1109218</v>
      </c>
      <c r="J99" s="68">
        <v>627867</v>
      </c>
      <c r="K99" s="68">
        <v>0</v>
      </c>
      <c r="L99" s="68">
        <v>0</v>
      </c>
      <c r="M99" s="68">
        <v>119266</v>
      </c>
      <c r="N99" s="92">
        <v>59.75260066657653</v>
      </c>
      <c r="O99" s="92">
        <v>33.822644532203235</v>
      </c>
      <c r="P99" s="92">
        <v>0</v>
      </c>
      <c r="Q99" s="92">
        <v>0</v>
      </c>
      <c r="R99" s="93">
        <v>6.424754801220243</v>
      </c>
    </row>
    <row r="100" spans="1:18" ht="12.75">
      <c r="A100" s="41" t="s">
        <v>202</v>
      </c>
      <c r="B100" s="42" t="s">
        <v>213</v>
      </c>
      <c r="C100" s="42" t="s">
        <v>202</v>
      </c>
      <c r="D100" s="42" t="s">
        <v>261</v>
      </c>
      <c r="E100" s="42" t="s">
        <v>204</v>
      </c>
      <c r="F100" s="53"/>
      <c r="G100" s="51" t="s">
        <v>317</v>
      </c>
      <c r="H100" s="78">
        <v>2210569</v>
      </c>
      <c r="I100" s="68">
        <v>1502983</v>
      </c>
      <c r="J100" s="68">
        <v>629211</v>
      </c>
      <c r="K100" s="68">
        <v>0</v>
      </c>
      <c r="L100" s="68">
        <v>0</v>
      </c>
      <c r="M100" s="68">
        <v>78375</v>
      </c>
      <c r="N100" s="92">
        <v>67.99077522574505</v>
      </c>
      <c r="O100" s="92">
        <v>28.46375752125358</v>
      </c>
      <c r="P100" s="92">
        <v>0</v>
      </c>
      <c r="Q100" s="92">
        <v>0</v>
      </c>
      <c r="R100" s="93">
        <v>3.5454672530013767</v>
      </c>
    </row>
    <row r="101" spans="1:18" ht="12.75">
      <c r="A101" s="41" t="s">
        <v>202</v>
      </c>
      <c r="B101" s="42" t="s">
        <v>211</v>
      </c>
      <c r="C101" s="42" t="s">
        <v>211</v>
      </c>
      <c r="D101" s="42" t="s">
        <v>261</v>
      </c>
      <c r="E101" s="42" t="s">
        <v>204</v>
      </c>
      <c r="F101" s="53"/>
      <c r="G101" s="51" t="s">
        <v>318</v>
      </c>
      <c r="H101" s="78">
        <v>1496050</v>
      </c>
      <c r="I101" s="68">
        <v>989337</v>
      </c>
      <c r="J101" s="68">
        <v>194846</v>
      </c>
      <c r="K101" s="68">
        <v>0</v>
      </c>
      <c r="L101" s="68">
        <v>311867</v>
      </c>
      <c r="M101" s="68">
        <v>0</v>
      </c>
      <c r="N101" s="92">
        <v>66.12994218107684</v>
      </c>
      <c r="O101" s="92">
        <v>13.02402994552321</v>
      </c>
      <c r="P101" s="92">
        <v>0</v>
      </c>
      <c r="Q101" s="92">
        <v>20.846027873399954</v>
      </c>
      <c r="R101" s="93">
        <v>0</v>
      </c>
    </row>
    <row r="102" spans="1:18" ht="12.75">
      <c r="A102" s="41" t="s">
        <v>202</v>
      </c>
      <c r="B102" s="42" t="s">
        <v>217</v>
      </c>
      <c r="C102" s="42" t="s">
        <v>217</v>
      </c>
      <c r="D102" s="42" t="s">
        <v>261</v>
      </c>
      <c r="E102" s="42" t="s">
        <v>204</v>
      </c>
      <c r="F102" s="53"/>
      <c r="G102" s="51" t="s">
        <v>319</v>
      </c>
      <c r="H102" s="78">
        <v>2202722</v>
      </c>
      <c r="I102" s="68">
        <v>1671314</v>
      </c>
      <c r="J102" s="68">
        <v>487658</v>
      </c>
      <c r="K102" s="68">
        <v>0</v>
      </c>
      <c r="L102" s="68">
        <v>10000</v>
      </c>
      <c r="M102" s="68">
        <v>33750</v>
      </c>
      <c r="N102" s="92">
        <v>75.87494018764056</v>
      </c>
      <c r="O102" s="92">
        <v>22.138880893730576</v>
      </c>
      <c r="P102" s="92">
        <v>0</v>
      </c>
      <c r="Q102" s="92">
        <v>0.4539837528294537</v>
      </c>
      <c r="R102" s="93">
        <v>1.5321951657994064</v>
      </c>
    </row>
    <row r="103" spans="1:18" ht="12.75">
      <c r="A103" s="41" t="s">
        <v>202</v>
      </c>
      <c r="B103" s="42" t="s">
        <v>251</v>
      </c>
      <c r="C103" s="42" t="s">
        <v>211</v>
      </c>
      <c r="D103" s="42" t="s">
        <v>261</v>
      </c>
      <c r="E103" s="42" t="s">
        <v>204</v>
      </c>
      <c r="F103" s="53"/>
      <c r="G103" s="51" t="s">
        <v>320</v>
      </c>
      <c r="H103" s="78">
        <v>1202817</v>
      </c>
      <c r="I103" s="68">
        <v>732423</v>
      </c>
      <c r="J103" s="68">
        <v>127799</v>
      </c>
      <c r="K103" s="68">
        <v>0</v>
      </c>
      <c r="L103" s="68">
        <v>0</v>
      </c>
      <c r="M103" s="68">
        <v>342595</v>
      </c>
      <c r="N103" s="92">
        <v>60.892305313277085</v>
      </c>
      <c r="O103" s="92">
        <v>10.624974538936513</v>
      </c>
      <c r="P103" s="92">
        <v>0</v>
      </c>
      <c r="Q103" s="92">
        <v>0</v>
      </c>
      <c r="R103" s="93">
        <v>28.482720147786406</v>
      </c>
    </row>
    <row r="104" spans="1:18" ht="12.75">
      <c r="A104" s="41" t="s">
        <v>202</v>
      </c>
      <c r="B104" s="42" t="s">
        <v>253</v>
      </c>
      <c r="C104" s="42" t="s">
        <v>211</v>
      </c>
      <c r="D104" s="42" t="s">
        <v>261</v>
      </c>
      <c r="E104" s="42" t="s">
        <v>204</v>
      </c>
      <c r="F104" s="53"/>
      <c r="G104" s="51" t="s">
        <v>321</v>
      </c>
      <c r="H104" s="78">
        <v>3758561</v>
      </c>
      <c r="I104" s="68">
        <v>2654812</v>
      </c>
      <c r="J104" s="68">
        <v>1028749</v>
      </c>
      <c r="K104" s="68">
        <v>0</v>
      </c>
      <c r="L104" s="68">
        <v>0</v>
      </c>
      <c r="M104" s="68">
        <v>75000</v>
      </c>
      <c r="N104" s="92">
        <v>70.63373455958278</v>
      </c>
      <c r="O104" s="92">
        <v>27.370820907256793</v>
      </c>
      <c r="P104" s="92">
        <v>0</v>
      </c>
      <c r="Q104" s="92">
        <v>0</v>
      </c>
      <c r="R104" s="93">
        <v>1.9954445331604305</v>
      </c>
    </row>
    <row r="105" spans="1:18" ht="12.75">
      <c r="A105" s="41" t="s">
        <v>202</v>
      </c>
      <c r="B105" s="42" t="s">
        <v>219</v>
      </c>
      <c r="C105" s="42" t="s">
        <v>202</v>
      </c>
      <c r="D105" s="42" t="s">
        <v>261</v>
      </c>
      <c r="E105" s="42" t="s">
        <v>204</v>
      </c>
      <c r="F105" s="53"/>
      <c r="G105" s="51" t="s">
        <v>278</v>
      </c>
      <c r="H105" s="78">
        <v>3774333</v>
      </c>
      <c r="I105" s="68">
        <v>3013616</v>
      </c>
      <c r="J105" s="68">
        <v>589481</v>
      </c>
      <c r="K105" s="68">
        <v>0</v>
      </c>
      <c r="L105" s="68">
        <v>12616</v>
      </c>
      <c r="M105" s="68">
        <v>158620</v>
      </c>
      <c r="N105" s="92">
        <v>79.84499512894067</v>
      </c>
      <c r="O105" s="92">
        <v>15.618150279797781</v>
      </c>
      <c r="P105" s="92">
        <v>0</v>
      </c>
      <c r="Q105" s="92">
        <v>0.33425773507531</v>
      </c>
      <c r="R105" s="93">
        <v>4.202596856186245</v>
      </c>
    </row>
    <row r="106" spans="1:18" ht="12.75">
      <c r="A106" s="41" t="s">
        <v>202</v>
      </c>
      <c r="B106" s="42" t="s">
        <v>221</v>
      </c>
      <c r="C106" s="42" t="s">
        <v>219</v>
      </c>
      <c r="D106" s="42" t="s">
        <v>261</v>
      </c>
      <c r="E106" s="42" t="s">
        <v>204</v>
      </c>
      <c r="F106" s="53"/>
      <c r="G106" s="51" t="s">
        <v>280</v>
      </c>
      <c r="H106" s="78">
        <v>8493022</v>
      </c>
      <c r="I106" s="68">
        <v>5466671</v>
      </c>
      <c r="J106" s="68">
        <v>2791061</v>
      </c>
      <c r="K106" s="68">
        <v>0</v>
      </c>
      <c r="L106" s="68">
        <v>2500</v>
      </c>
      <c r="M106" s="68">
        <v>232790</v>
      </c>
      <c r="N106" s="92">
        <v>64.36661767742977</v>
      </c>
      <c r="O106" s="92">
        <v>32.86299034666341</v>
      </c>
      <c r="P106" s="92">
        <v>0</v>
      </c>
      <c r="Q106" s="92">
        <v>0.029435929872782624</v>
      </c>
      <c r="R106" s="93">
        <v>2.7409560460340265</v>
      </c>
    </row>
    <row r="107" spans="1:18" ht="12.75">
      <c r="A107" s="41" t="s">
        <v>202</v>
      </c>
      <c r="B107" s="42" t="s">
        <v>251</v>
      </c>
      <c r="C107" s="42" t="s">
        <v>215</v>
      </c>
      <c r="D107" s="42" t="s">
        <v>261</v>
      </c>
      <c r="E107" s="42" t="s">
        <v>204</v>
      </c>
      <c r="F107" s="53"/>
      <c r="G107" s="51" t="s">
        <v>322</v>
      </c>
      <c r="H107" s="78">
        <v>4496408</v>
      </c>
      <c r="I107" s="68">
        <v>2822475</v>
      </c>
      <c r="J107" s="68">
        <v>1168030</v>
      </c>
      <c r="K107" s="68">
        <v>0</v>
      </c>
      <c r="L107" s="68">
        <v>485903</v>
      </c>
      <c r="M107" s="68">
        <v>20000</v>
      </c>
      <c r="N107" s="92">
        <v>62.771772490396785</v>
      </c>
      <c r="O107" s="92">
        <v>25.976957607049894</v>
      </c>
      <c r="P107" s="92">
        <v>0</v>
      </c>
      <c r="Q107" s="92">
        <v>10.806470409268911</v>
      </c>
      <c r="R107" s="93">
        <v>0.44479949328441726</v>
      </c>
    </row>
    <row r="108" spans="1:18" ht="12.75">
      <c r="A108" s="41" t="s">
        <v>202</v>
      </c>
      <c r="B108" s="42" t="s">
        <v>239</v>
      </c>
      <c r="C108" s="42" t="s">
        <v>202</v>
      </c>
      <c r="D108" s="42" t="s">
        <v>261</v>
      </c>
      <c r="E108" s="42" t="s">
        <v>204</v>
      </c>
      <c r="F108" s="53"/>
      <c r="G108" s="51" t="s">
        <v>323</v>
      </c>
      <c r="H108" s="78">
        <v>2926038</v>
      </c>
      <c r="I108" s="68">
        <v>1923821</v>
      </c>
      <c r="J108" s="68">
        <v>439717</v>
      </c>
      <c r="K108" s="68">
        <v>0</v>
      </c>
      <c r="L108" s="68">
        <v>450000</v>
      </c>
      <c r="M108" s="68">
        <v>112500</v>
      </c>
      <c r="N108" s="92">
        <v>65.74832589323857</v>
      </c>
      <c r="O108" s="92">
        <v>15.0277269126375</v>
      </c>
      <c r="P108" s="92">
        <v>0</v>
      </c>
      <c r="Q108" s="92">
        <v>15.379157755299143</v>
      </c>
      <c r="R108" s="93">
        <v>3.844789438824786</v>
      </c>
    </row>
    <row r="109" spans="1:18" ht="12.75">
      <c r="A109" s="41" t="s">
        <v>202</v>
      </c>
      <c r="B109" s="42" t="s">
        <v>241</v>
      </c>
      <c r="C109" s="42" t="s">
        <v>207</v>
      </c>
      <c r="D109" s="42" t="s">
        <v>261</v>
      </c>
      <c r="E109" s="42" t="s">
        <v>204</v>
      </c>
      <c r="F109" s="53"/>
      <c r="G109" s="51" t="s">
        <v>324</v>
      </c>
      <c r="H109" s="78">
        <v>3133380</v>
      </c>
      <c r="I109" s="68">
        <v>2092234</v>
      </c>
      <c r="J109" s="68">
        <v>768865</v>
      </c>
      <c r="K109" s="68">
        <v>700</v>
      </c>
      <c r="L109" s="68">
        <v>213581</v>
      </c>
      <c r="M109" s="68">
        <v>58000</v>
      </c>
      <c r="N109" s="92">
        <v>66.77243104889928</v>
      </c>
      <c r="O109" s="92">
        <v>24.5378792230754</v>
      </c>
      <c r="P109" s="92">
        <v>0.022340092807128405</v>
      </c>
      <c r="Q109" s="92">
        <v>6.816313374056131</v>
      </c>
      <c r="R109" s="93">
        <v>1.8510362611620677</v>
      </c>
    </row>
    <row r="110" spans="1:18" ht="12.75">
      <c r="A110" s="41" t="s">
        <v>202</v>
      </c>
      <c r="B110" s="42" t="s">
        <v>211</v>
      </c>
      <c r="C110" s="42" t="s">
        <v>213</v>
      </c>
      <c r="D110" s="42" t="s">
        <v>261</v>
      </c>
      <c r="E110" s="42" t="s">
        <v>204</v>
      </c>
      <c r="F110" s="53"/>
      <c r="G110" s="51" t="s">
        <v>325</v>
      </c>
      <c r="H110" s="78">
        <v>1720308</v>
      </c>
      <c r="I110" s="68">
        <v>1341833</v>
      </c>
      <c r="J110" s="68">
        <v>340475</v>
      </c>
      <c r="K110" s="68">
        <v>0</v>
      </c>
      <c r="L110" s="68">
        <v>14000</v>
      </c>
      <c r="M110" s="68">
        <v>24000</v>
      </c>
      <c r="N110" s="92">
        <v>77.99957914512983</v>
      </c>
      <c r="O110" s="92">
        <v>19.791514077711668</v>
      </c>
      <c r="P110" s="92">
        <v>0</v>
      </c>
      <c r="Q110" s="92">
        <v>0.8138077600057664</v>
      </c>
      <c r="R110" s="93">
        <v>1.3950990171527424</v>
      </c>
    </row>
    <row r="111" spans="1:18" ht="12.75">
      <c r="A111" s="41" t="s">
        <v>202</v>
      </c>
      <c r="B111" s="42" t="s">
        <v>231</v>
      </c>
      <c r="C111" s="42" t="s">
        <v>202</v>
      </c>
      <c r="D111" s="42" t="s">
        <v>261</v>
      </c>
      <c r="E111" s="42" t="s">
        <v>204</v>
      </c>
      <c r="F111" s="53"/>
      <c r="G111" s="51" t="s">
        <v>326</v>
      </c>
      <c r="H111" s="78">
        <v>6227298</v>
      </c>
      <c r="I111" s="68">
        <v>3382202</v>
      </c>
      <c r="J111" s="68">
        <v>1236565</v>
      </c>
      <c r="K111" s="68">
        <v>0</v>
      </c>
      <c r="L111" s="68">
        <v>560000</v>
      </c>
      <c r="M111" s="68">
        <v>1048531</v>
      </c>
      <c r="N111" s="92">
        <v>54.312512425132056</v>
      </c>
      <c r="O111" s="92">
        <v>19.857167586969503</v>
      </c>
      <c r="P111" s="92">
        <v>0</v>
      </c>
      <c r="Q111" s="92">
        <v>8.992664234150991</v>
      </c>
      <c r="R111" s="93">
        <v>16.837655753747452</v>
      </c>
    </row>
    <row r="112" spans="1:18" ht="12.75">
      <c r="A112" s="41" t="s">
        <v>202</v>
      </c>
      <c r="B112" s="42" t="s">
        <v>223</v>
      </c>
      <c r="C112" s="42" t="s">
        <v>211</v>
      </c>
      <c r="D112" s="42" t="s">
        <v>261</v>
      </c>
      <c r="E112" s="42" t="s">
        <v>204</v>
      </c>
      <c r="F112" s="53"/>
      <c r="G112" s="51" t="s">
        <v>327</v>
      </c>
      <c r="H112" s="78">
        <v>1211288</v>
      </c>
      <c r="I112" s="68">
        <v>1021715</v>
      </c>
      <c r="J112" s="68">
        <v>187573</v>
      </c>
      <c r="K112" s="68">
        <v>2000</v>
      </c>
      <c r="L112" s="68">
        <v>0</v>
      </c>
      <c r="M112" s="68">
        <v>0</v>
      </c>
      <c r="N112" s="92">
        <v>84.34946932521416</v>
      </c>
      <c r="O112" s="92">
        <v>15.485417175766623</v>
      </c>
      <c r="P112" s="92">
        <v>0.1651134990192258</v>
      </c>
      <c r="Q112" s="92">
        <v>0</v>
      </c>
      <c r="R112" s="93">
        <v>0</v>
      </c>
    </row>
    <row r="113" spans="1:18" ht="12.75">
      <c r="A113" s="41" t="s">
        <v>202</v>
      </c>
      <c r="B113" s="42" t="s">
        <v>223</v>
      </c>
      <c r="C113" s="42" t="s">
        <v>213</v>
      </c>
      <c r="D113" s="42" t="s">
        <v>261</v>
      </c>
      <c r="E113" s="42" t="s">
        <v>204</v>
      </c>
      <c r="F113" s="53"/>
      <c r="G113" s="51" t="s">
        <v>328</v>
      </c>
      <c r="H113" s="78">
        <v>3117343</v>
      </c>
      <c r="I113" s="68">
        <v>1562005</v>
      </c>
      <c r="J113" s="68">
        <v>1504790</v>
      </c>
      <c r="K113" s="68">
        <v>708</v>
      </c>
      <c r="L113" s="68">
        <v>19840</v>
      </c>
      <c r="M113" s="68">
        <v>30000</v>
      </c>
      <c r="N113" s="92">
        <v>50.10693401399846</v>
      </c>
      <c r="O113" s="92">
        <v>48.271556899577625</v>
      </c>
      <c r="P113" s="92">
        <v>0.022711648990823275</v>
      </c>
      <c r="Q113" s="92">
        <v>0.6364394293473641</v>
      </c>
      <c r="R113" s="93">
        <v>0.962358008085732</v>
      </c>
    </row>
    <row r="114" spans="1:18" ht="12.75">
      <c r="A114" s="41" t="s">
        <v>202</v>
      </c>
      <c r="B114" s="42" t="s">
        <v>223</v>
      </c>
      <c r="C114" s="42" t="s">
        <v>215</v>
      </c>
      <c r="D114" s="42" t="s">
        <v>261</v>
      </c>
      <c r="E114" s="42" t="s">
        <v>204</v>
      </c>
      <c r="F114" s="53"/>
      <c r="G114" s="51" t="s">
        <v>329</v>
      </c>
      <c r="H114" s="78">
        <v>2812020</v>
      </c>
      <c r="I114" s="68">
        <v>1650823</v>
      </c>
      <c r="J114" s="68">
        <v>503297</v>
      </c>
      <c r="K114" s="68">
        <v>0</v>
      </c>
      <c r="L114" s="68">
        <v>10000</v>
      </c>
      <c r="M114" s="68">
        <v>647900</v>
      </c>
      <c r="N114" s="92">
        <v>58.70594803735393</v>
      </c>
      <c r="O114" s="92">
        <v>17.898059046521716</v>
      </c>
      <c r="P114" s="92">
        <v>0</v>
      </c>
      <c r="Q114" s="92">
        <v>0.355616247395111</v>
      </c>
      <c r="R114" s="93">
        <v>23.04037666872924</v>
      </c>
    </row>
    <row r="115" spans="1:18" ht="12.75">
      <c r="A115" s="41" t="s">
        <v>202</v>
      </c>
      <c r="B115" s="42" t="s">
        <v>221</v>
      </c>
      <c r="C115" s="42" t="s">
        <v>223</v>
      </c>
      <c r="D115" s="42" t="s">
        <v>261</v>
      </c>
      <c r="E115" s="42" t="s">
        <v>204</v>
      </c>
      <c r="F115" s="53"/>
      <c r="G115" s="51" t="s">
        <v>330</v>
      </c>
      <c r="H115" s="78">
        <v>5079957</v>
      </c>
      <c r="I115" s="68">
        <v>640792</v>
      </c>
      <c r="J115" s="68">
        <v>4286165</v>
      </c>
      <c r="K115" s="68">
        <v>0</v>
      </c>
      <c r="L115" s="68">
        <v>0</v>
      </c>
      <c r="M115" s="68">
        <v>153000</v>
      </c>
      <c r="N115" s="92">
        <v>12.614122521115828</v>
      </c>
      <c r="O115" s="92">
        <v>84.37404096137034</v>
      </c>
      <c r="P115" s="92">
        <v>0</v>
      </c>
      <c r="Q115" s="92">
        <v>0</v>
      </c>
      <c r="R115" s="93">
        <v>3.0118365175138293</v>
      </c>
    </row>
    <row r="116" spans="1:18" ht="12.75">
      <c r="A116" s="41" t="s">
        <v>202</v>
      </c>
      <c r="B116" s="42" t="s">
        <v>225</v>
      </c>
      <c r="C116" s="42" t="s">
        <v>213</v>
      </c>
      <c r="D116" s="42" t="s">
        <v>261</v>
      </c>
      <c r="E116" s="42" t="s">
        <v>204</v>
      </c>
      <c r="F116" s="53"/>
      <c r="G116" s="51" t="s">
        <v>283</v>
      </c>
      <c r="H116" s="78">
        <v>3480485</v>
      </c>
      <c r="I116" s="68">
        <v>2527879</v>
      </c>
      <c r="J116" s="68">
        <v>678331</v>
      </c>
      <c r="K116" s="68">
        <v>0</v>
      </c>
      <c r="L116" s="68">
        <v>129000</v>
      </c>
      <c r="M116" s="68">
        <v>145275</v>
      </c>
      <c r="N116" s="92">
        <v>72.63007885395282</v>
      </c>
      <c r="O116" s="92">
        <v>19.489553898379107</v>
      </c>
      <c r="P116" s="92">
        <v>0</v>
      </c>
      <c r="Q116" s="92">
        <v>3.7063800016377026</v>
      </c>
      <c r="R116" s="93">
        <v>4.173987246030367</v>
      </c>
    </row>
    <row r="117" spans="1:18" ht="12.75">
      <c r="A117" s="41" t="s">
        <v>202</v>
      </c>
      <c r="B117" s="42" t="s">
        <v>227</v>
      </c>
      <c r="C117" s="42" t="s">
        <v>202</v>
      </c>
      <c r="D117" s="42" t="s">
        <v>261</v>
      </c>
      <c r="E117" s="42" t="s">
        <v>204</v>
      </c>
      <c r="F117" s="53"/>
      <c r="G117" s="51" t="s">
        <v>284</v>
      </c>
      <c r="H117" s="78">
        <v>3613760</v>
      </c>
      <c r="I117" s="68">
        <v>2785874</v>
      </c>
      <c r="J117" s="68">
        <v>338286</v>
      </c>
      <c r="K117" s="68">
        <v>0</v>
      </c>
      <c r="L117" s="68">
        <v>62100</v>
      </c>
      <c r="M117" s="68">
        <v>427500</v>
      </c>
      <c r="N117" s="92">
        <v>77.09073098379527</v>
      </c>
      <c r="O117" s="92">
        <v>9.36105330735854</v>
      </c>
      <c r="P117" s="92">
        <v>0</v>
      </c>
      <c r="Q117" s="92">
        <v>1.7184317718940936</v>
      </c>
      <c r="R117" s="93">
        <v>11.829783936952094</v>
      </c>
    </row>
    <row r="118" spans="1:18" ht="12.75">
      <c r="A118" s="41" t="s">
        <v>202</v>
      </c>
      <c r="B118" s="42" t="s">
        <v>202</v>
      </c>
      <c r="C118" s="42" t="s">
        <v>217</v>
      </c>
      <c r="D118" s="42" t="s">
        <v>261</v>
      </c>
      <c r="E118" s="42" t="s">
        <v>204</v>
      </c>
      <c r="F118" s="53"/>
      <c r="G118" s="51" t="s">
        <v>331</v>
      </c>
      <c r="H118" s="78">
        <v>2748299</v>
      </c>
      <c r="I118" s="68">
        <v>2280874</v>
      </c>
      <c r="J118" s="68">
        <v>427525</v>
      </c>
      <c r="K118" s="68">
        <v>0</v>
      </c>
      <c r="L118" s="68">
        <v>0</v>
      </c>
      <c r="M118" s="68">
        <v>39900</v>
      </c>
      <c r="N118" s="92">
        <v>82.99220717978648</v>
      </c>
      <c r="O118" s="92">
        <v>15.5559857206221</v>
      </c>
      <c r="P118" s="92">
        <v>0</v>
      </c>
      <c r="Q118" s="92">
        <v>0</v>
      </c>
      <c r="R118" s="93">
        <v>1.4518070995914198</v>
      </c>
    </row>
    <row r="119" spans="1:18" ht="12.75">
      <c r="A119" s="41" t="s">
        <v>202</v>
      </c>
      <c r="B119" s="42" t="s">
        <v>241</v>
      </c>
      <c r="C119" s="42" t="s">
        <v>202</v>
      </c>
      <c r="D119" s="42" t="s">
        <v>261</v>
      </c>
      <c r="E119" s="42" t="s">
        <v>204</v>
      </c>
      <c r="F119" s="53"/>
      <c r="G119" s="51" t="s">
        <v>332</v>
      </c>
      <c r="H119" s="78">
        <v>2479609</v>
      </c>
      <c r="I119" s="68">
        <v>1724196</v>
      </c>
      <c r="J119" s="68">
        <v>526113</v>
      </c>
      <c r="K119" s="68">
        <v>0</v>
      </c>
      <c r="L119" s="68">
        <v>1500</v>
      </c>
      <c r="M119" s="68">
        <v>227800</v>
      </c>
      <c r="N119" s="92">
        <v>69.53499523513587</v>
      </c>
      <c r="O119" s="92">
        <v>21.217579061860157</v>
      </c>
      <c r="P119" s="92">
        <v>0</v>
      </c>
      <c r="Q119" s="92">
        <v>0.060493408436572055</v>
      </c>
      <c r="R119" s="93">
        <v>9.18693229456741</v>
      </c>
    </row>
    <row r="120" spans="1:18" ht="12.75">
      <c r="A120" s="41" t="s">
        <v>202</v>
      </c>
      <c r="B120" s="42" t="s">
        <v>243</v>
      </c>
      <c r="C120" s="42" t="s">
        <v>215</v>
      </c>
      <c r="D120" s="42" t="s">
        <v>261</v>
      </c>
      <c r="E120" s="42" t="s">
        <v>204</v>
      </c>
      <c r="F120" s="53"/>
      <c r="G120" s="51" t="s">
        <v>333</v>
      </c>
      <c r="H120" s="78">
        <v>3200235</v>
      </c>
      <c r="I120" s="68">
        <v>2226814</v>
      </c>
      <c r="J120" s="68">
        <v>973421</v>
      </c>
      <c r="K120" s="68">
        <v>0</v>
      </c>
      <c r="L120" s="68">
        <v>0</v>
      </c>
      <c r="M120" s="68">
        <v>0</v>
      </c>
      <c r="N120" s="92">
        <v>69.58282751110465</v>
      </c>
      <c r="O120" s="92">
        <v>30.417172488895343</v>
      </c>
      <c r="P120" s="92">
        <v>0</v>
      </c>
      <c r="Q120" s="92">
        <v>0</v>
      </c>
      <c r="R120" s="93">
        <v>0</v>
      </c>
    </row>
    <row r="121" spans="1:18" ht="12.75">
      <c r="A121" s="41" t="s">
        <v>202</v>
      </c>
      <c r="B121" s="42" t="s">
        <v>219</v>
      </c>
      <c r="C121" s="42" t="s">
        <v>213</v>
      </c>
      <c r="D121" s="42" t="s">
        <v>261</v>
      </c>
      <c r="E121" s="42" t="s">
        <v>204</v>
      </c>
      <c r="F121" s="53"/>
      <c r="G121" s="51" t="s">
        <v>334</v>
      </c>
      <c r="H121" s="78">
        <v>3086453</v>
      </c>
      <c r="I121" s="68">
        <v>1653379</v>
      </c>
      <c r="J121" s="68">
        <v>1214824</v>
      </c>
      <c r="K121" s="68">
        <v>0</v>
      </c>
      <c r="L121" s="68">
        <v>62100</v>
      </c>
      <c r="M121" s="68">
        <v>156150</v>
      </c>
      <c r="N121" s="92">
        <v>53.56890255578167</v>
      </c>
      <c r="O121" s="92">
        <v>39.359873615441415</v>
      </c>
      <c r="P121" s="92">
        <v>0</v>
      </c>
      <c r="Q121" s="92">
        <v>2.0120183265385867</v>
      </c>
      <c r="R121" s="93">
        <v>5.05920550223833</v>
      </c>
    </row>
    <row r="122" spans="1:18" ht="12.75">
      <c r="A122" s="41" t="s">
        <v>202</v>
      </c>
      <c r="B122" s="42" t="s">
        <v>215</v>
      </c>
      <c r="C122" s="42" t="s">
        <v>211</v>
      </c>
      <c r="D122" s="42" t="s">
        <v>261</v>
      </c>
      <c r="E122" s="42" t="s">
        <v>204</v>
      </c>
      <c r="F122" s="53"/>
      <c r="G122" s="51" t="s">
        <v>335</v>
      </c>
      <c r="H122" s="78">
        <v>2742824</v>
      </c>
      <c r="I122" s="68">
        <v>1472594</v>
      </c>
      <c r="J122" s="68">
        <v>956963</v>
      </c>
      <c r="K122" s="68">
        <v>0</v>
      </c>
      <c r="L122" s="68">
        <v>0</v>
      </c>
      <c r="M122" s="68">
        <v>313267</v>
      </c>
      <c r="N122" s="92">
        <v>53.68897165840754</v>
      </c>
      <c r="O122" s="92">
        <v>34.88969762551298</v>
      </c>
      <c r="P122" s="92">
        <v>0</v>
      </c>
      <c r="Q122" s="92">
        <v>0</v>
      </c>
      <c r="R122" s="93">
        <v>11.421330716079487</v>
      </c>
    </row>
    <row r="123" spans="1:18" ht="12.75">
      <c r="A123" s="41" t="s">
        <v>202</v>
      </c>
      <c r="B123" s="42" t="s">
        <v>251</v>
      </c>
      <c r="C123" s="42" t="s">
        <v>217</v>
      </c>
      <c r="D123" s="42" t="s">
        <v>261</v>
      </c>
      <c r="E123" s="42" t="s">
        <v>204</v>
      </c>
      <c r="F123" s="53"/>
      <c r="G123" s="51" t="s">
        <v>336</v>
      </c>
      <c r="H123" s="78">
        <v>1109863</v>
      </c>
      <c r="I123" s="68">
        <v>906849</v>
      </c>
      <c r="J123" s="68">
        <v>143534</v>
      </c>
      <c r="K123" s="68">
        <v>0</v>
      </c>
      <c r="L123" s="68">
        <v>59480</v>
      </c>
      <c r="M123" s="68">
        <v>0</v>
      </c>
      <c r="N123" s="92">
        <v>81.70819281298682</v>
      </c>
      <c r="O123" s="92">
        <v>12.932587175173873</v>
      </c>
      <c r="P123" s="92">
        <v>0</v>
      </c>
      <c r="Q123" s="92">
        <v>5.359220011839299</v>
      </c>
      <c r="R123" s="93">
        <v>0</v>
      </c>
    </row>
    <row r="124" spans="1:18" ht="12.75">
      <c r="A124" s="41" t="s">
        <v>202</v>
      </c>
      <c r="B124" s="42" t="s">
        <v>241</v>
      </c>
      <c r="C124" s="42" t="s">
        <v>211</v>
      </c>
      <c r="D124" s="42" t="s">
        <v>261</v>
      </c>
      <c r="E124" s="42" t="s">
        <v>204</v>
      </c>
      <c r="F124" s="53"/>
      <c r="G124" s="51" t="s">
        <v>337</v>
      </c>
      <c r="H124" s="78">
        <v>3723853</v>
      </c>
      <c r="I124" s="68">
        <v>3126783</v>
      </c>
      <c r="J124" s="68">
        <v>588770</v>
      </c>
      <c r="K124" s="68">
        <v>8300</v>
      </c>
      <c r="L124" s="68">
        <v>0</v>
      </c>
      <c r="M124" s="68">
        <v>0</v>
      </c>
      <c r="N124" s="92">
        <v>83.96633809121896</v>
      </c>
      <c r="O124" s="92">
        <v>15.810774485459012</v>
      </c>
      <c r="P124" s="92">
        <v>0.22288742332202696</v>
      </c>
      <c r="Q124" s="92">
        <v>0</v>
      </c>
      <c r="R124" s="93">
        <v>0</v>
      </c>
    </row>
    <row r="125" spans="1:18" ht="12.75">
      <c r="A125" s="41" t="s">
        <v>202</v>
      </c>
      <c r="B125" s="42" t="s">
        <v>223</v>
      </c>
      <c r="C125" s="42" t="s">
        <v>217</v>
      </c>
      <c r="D125" s="42" t="s">
        <v>261</v>
      </c>
      <c r="E125" s="42" t="s">
        <v>204</v>
      </c>
      <c r="F125" s="53"/>
      <c r="G125" s="51" t="s">
        <v>338</v>
      </c>
      <c r="H125" s="78">
        <v>3635539</v>
      </c>
      <c r="I125" s="68">
        <v>1981451</v>
      </c>
      <c r="J125" s="68">
        <v>832438</v>
      </c>
      <c r="K125" s="68">
        <v>0</v>
      </c>
      <c r="L125" s="68">
        <v>0</v>
      </c>
      <c r="M125" s="68">
        <v>821650</v>
      </c>
      <c r="N125" s="92">
        <v>54.50226225052186</v>
      </c>
      <c r="O125" s="92">
        <v>22.897237521038832</v>
      </c>
      <c r="P125" s="92">
        <v>0</v>
      </c>
      <c r="Q125" s="92">
        <v>0</v>
      </c>
      <c r="R125" s="93">
        <v>22.600500228439305</v>
      </c>
    </row>
    <row r="126" spans="1:18" ht="12.75">
      <c r="A126" s="41" t="s">
        <v>202</v>
      </c>
      <c r="B126" s="42" t="s">
        <v>215</v>
      </c>
      <c r="C126" s="42" t="s">
        <v>213</v>
      </c>
      <c r="D126" s="42" t="s">
        <v>261</v>
      </c>
      <c r="E126" s="42" t="s">
        <v>204</v>
      </c>
      <c r="F126" s="53"/>
      <c r="G126" s="51" t="s">
        <v>339</v>
      </c>
      <c r="H126" s="78">
        <v>2005702</v>
      </c>
      <c r="I126" s="68">
        <v>1350239</v>
      </c>
      <c r="J126" s="68">
        <v>543034</v>
      </c>
      <c r="K126" s="68">
        <v>0</v>
      </c>
      <c r="L126" s="68">
        <v>0</v>
      </c>
      <c r="M126" s="68">
        <v>112429</v>
      </c>
      <c r="N126" s="92">
        <v>67.32002062120893</v>
      </c>
      <c r="O126" s="92">
        <v>27.07451057036389</v>
      </c>
      <c r="P126" s="92">
        <v>0</v>
      </c>
      <c r="Q126" s="92">
        <v>0</v>
      </c>
      <c r="R126" s="93">
        <v>5.605468808427174</v>
      </c>
    </row>
    <row r="127" spans="1:18" ht="12.75">
      <c r="A127" s="41" t="s">
        <v>202</v>
      </c>
      <c r="B127" s="42" t="s">
        <v>217</v>
      </c>
      <c r="C127" s="42" t="s">
        <v>219</v>
      </c>
      <c r="D127" s="42" t="s">
        <v>261</v>
      </c>
      <c r="E127" s="42" t="s">
        <v>204</v>
      </c>
      <c r="F127" s="53"/>
      <c r="G127" s="51" t="s">
        <v>340</v>
      </c>
      <c r="H127" s="78">
        <v>4198849</v>
      </c>
      <c r="I127" s="68">
        <v>2845523</v>
      </c>
      <c r="J127" s="68">
        <v>1235646</v>
      </c>
      <c r="K127" s="68">
        <v>500</v>
      </c>
      <c r="L127" s="68">
        <v>45000</v>
      </c>
      <c r="M127" s="68">
        <v>72180</v>
      </c>
      <c r="N127" s="92">
        <v>67.76911958491482</v>
      </c>
      <c r="O127" s="92">
        <v>29.428207587365012</v>
      </c>
      <c r="P127" s="92">
        <v>0.011908025270734908</v>
      </c>
      <c r="Q127" s="92">
        <v>1.0717222743661416</v>
      </c>
      <c r="R127" s="93">
        <v>1.7190425280832915</v>
      </c>
    </row>
    <row r="128" spans="1:18" ht="12.75">
      <c r="A128" s="41" t="s">
        <v>202</v>
      </c>
      <c r="B128" s="42" t="s">
        <v>213</v>
      </c>
      <c r="C128" s="42" t="s">
        <v>211</v>
      </c>
      <c r="D128" s="42" t="s">
        <v>261</v>
      </c>
      <c r="E128" s="42" t="s">
        <v>204</v>
      </c>
      <c r="F128" s="53"/>
      <c r="G128" s="51" t="s">
        <v>341</v>
      </c>
      <c r="H128" s="78">
        <v>3030277</v>
      </c>
      <c r="I128" s="68">
        <v>2422998</v>
      </c>
      <c r="J128" s="68">
        <v>472654</v>
      </c>
      <c r="K128" s="68">
        <v>0</v>
      </c>
      <c r="L128" s="68">
        <v>0</v>
      </c>
      <c r="M128" s="68">
        <v>134625</v>
      </c>
      <c r="N128" s="92">
        <v>79.95962085314314</v>
      </c>
      <c r="O128" s="92">
        <v>15.597715984380306</v>
      </c>
      <c r="P128" s="92">
        <v>0</v>
      </c>
      <c r="Q128" s="92">
        <v>0</v>
      </c>
      <c r="R128" s="93">
        <v>4.442663162476566</v>
      </c>
    </row>
    <row r="129" spans="1:18" ht="12.75">
      <c r="A129" s="41" t="s">
        <v>202</v>
      </c>
      <c r="B129" s="42" t="s">
        <v>221</v>
      </c>
      <c r="C129" s="42" t="s">
        <v>227</v>
      </c>
      <c r="D129" s="42" t="s">
        <v>261</v>
      </c>
      <c r="E129" s="42" t="s">
        <v>204</v>
      </c>
      <c r="F129" s="53"/>
      <c r="G129" s="51" t="s">
        <v>285</v>
      </c>
      <c r="H129" s="78">
        <v>4535213</v>
      </c>
      <c r="I129" s="68">
        <v>3399611</v>
      </c>
      <c r="J129" s="68">
        <v>1124181</v>
      </c>
      <c r="K129" s="68">
        <v>0</v>
      </c>
      <c r="L129" s="68">
        <v>11421</v>
      </c>
      <c r="M129" s="68">
        <v>0</v>
      </c>
      <c r="N129" s="92">
        <v>74.96033813626836</v>
      </c>
      <c r="O129" s="92">
        <v>24.78783245682176</v>
      </c>
      <c r="P129" s="92">
        <v>0</v>
      </c>
      <c r="Q129" s="92">
        <v>0.2518294069098849</v>
      </c>
      <c r="R129" s="93">
        <v>0</v>
      </c>
    </row>
    <row r="130" spans="1:18" ht="12.75">
      <c r="A130" s="41" t="s">
        <v>202</v>
      </c>
      <c r="B130" s="42" t="s">
        <v>233</v>
      </c>
      <c r="C130" s="42" t="s">
        <v>217</v>
      </c>
      <c r="D130" s="42" t="s">
        <v>261</v>
      </c>
      <c r="E130" s="42" t="s">
        <v>204</v>
      </c>
      <c r="F130" s="53"/>
      <c r="G130" s="51" t="s">
        <v>286</v>
      </c>
      <c r="H130" s="78">
        <v>4932354</v>
      </c>
      <c r="I130" s="68">
        <v>3589775</v>
      </c>
      <c r="J130" s="68">
        <v>1033979</v>
      </c>
      <c r="K130" s="68">
        <v>0</v>
      </c>
      <c r="L130" s="68">
        <v>8000</v>
      </c>
      <c r="M130" s="68">
        <v>300600</v>
      </c>
      <c r="N130" s="92">
        <v>72.78015730419997</v>
      </c>
      <c r="O130" s="92">
        <v>20.96319526132958</v>
      </c>
      <c r="P130" s="92">
        <v>0</v>
      </c>
      <c r="Q130" s="92">
        <v>0.1621943599344248</v>
      </c>
      <c r="R130" s="93">
        <v>6.094453074536013</v>
      </c>
    </row>
    <row r="131" spans="1:18" ht="12.75">
      <c r="A131" s="41" t="s">
        <v>202</v>
      </c>
      <c r="B131" s="42" t="s">
        <v>235</v>
      </c>
      <c r="C131" s="42" t="s">
        <v>213</v>
      </c>
      <c r="D131" s="42" t="s">
        <v>261</v>
      </c>
      <c r="E131" s="42" t="s">
        <v>204</v>
      </c>
      <c r="F131" s="53"/>
      <c r="G131" s="51" t="s">
        <v>287</v>
      </c>
      <c r="H131" s="78">
        <v>4569235</v>
      </c>
      <c r="I131" s="68">
        <v>3808679</v>
      </c>
      <c r="J131" s="68">
        <v>547056</v>
      </c>
      <c r="K131" s="68">
        <v>0</v>
      </c>
      <c r="L131" s="68">
        <v>0</v>
      </c>
      <c r="M131" s="68">
        <v>213500</v>
      </c>
      <c r="N131" s="92">
        <v>83.35485042901054</v>
      </c>
      <c r="O131" s="92">
        <v>11.972594974869972</v>
      </c>
      <c r="P131" s="92">
        <v>0</v>
      </c>
      <c r="Q131" s="92">
        <v>0</v>
      </c>
      <c r="R131" s="93">
        <v>4.672554596119482</v>
      </c>
    </row>
    <row r="132" spans="1:18" ht="12.75">
      <c r="A132" s="41" t="s">
        <v>202</v>
      </c>
      <c r="B132" s="42" t="s">
        <v>207</v>
      </c>
      <c r="C132" s="42" t="s">
        <v>215</v>
      </c>
      <c r="D132" s="42" t="s">
        <v>261</v>
      </c>
      <c r="E132" s="42" t="s">
        <v>204</v>
      </c>
      <c r="F132" s="53"/>
      <c r="G132" s="51" t="s">
        <v>342</v>
      </c>
      <c r="H132" s="78">
        <v>2751958.5</v>
      </c>
      <c r="I132" s="68">
        <v>2150220.5</v>
      </c>
      <c r="J132" s="68">
        <v>521909</v>
      </c>
      <c r="K132" s="68">
        <v>0</v>
      </c>
      <c r="L132" s="68">
        <v>0</v>
      </c>
      <c r="M132" s="68">
        <v>79829</v>
      </c>
      <c r="N132" s="92">
        <v>78.13419061370294</v>
      </c>
      <c r="O132" s="92">
        <v>18.965002560903443</v>
      </c>
      <c r="P132" s="92">
        <v>0</v>
      </c>
      <c r="Q132" s="92">
        <v>0</v>
      </c>
      <c r="R132" s="93">
        <v>2.9008068253936243</v>
      </c>
    </row>
    <row r="133" spans="1:18" ht="12.75">
      <c r="A133" s="41" t="s">
        <v>202</v>
      </c>
      <c r="B133" s="42" t="s">
        <v>215</v>
      </c>
      <c r="C133" s="42" t="s">
        <v>215</v>
      </c>
      <c r="D133" s="42" t="s">
        <v>261</v>
      </c>
      <c r="E133" s="42" t="s">
        <v>204</v>
      </c>
      <c r="F133" s="53"/>
      <c r="G133" s="51" t="s">
        <v>343</v>
      </c>
      <c r="H133" s="78">
        <v>1951888</v>
      </c>
      <c r="I133" s="68">
        <v>1179169</v>
      </c>
      <c r="J133" s="68">
        <v>469270</v>
      </c>
      <c r="K133" s="68">
        <v>0</v>
      </c>
      <c r="L133" s="68">
        <v>0</v>
      </c>
      <c r="M133" s="68">
        <v>303449</v>
      </c>
      <c r="N133" s="92">
        <v>60.411714196716204</v>
      </c>
      <c r="O133" s="92">
        <v>24.041850761928963</v>
      </c>
      <c r="P133" s="92">
        <v>0</v>
      </c>
      <c r="Q133" s="92">
        <v>0</v>
      </c>
      <c r="R133" s="93">
        <v>15.546435041354831</v>
      </c>
    </row>
    <row r="134" spans="1:18" ht="12.75">
      <c r="A134" s="41" t="s">
        <v>202</v>
      </c>
      <c r="B134" s="42" t="s">
        <v>211</v>
      </c>
      <c r="C134" s="42" t="s">
        <v>215</v>
      </c>
      <c r="D134" s="42" t="s">
        <v>261</v>
      </c>
      <c r="E134" s="42" t="s">
        <v>204</v>
      </c>
      <c r="F134" s="53"/>
      <c r="G134" s="51" t="s">
        <v>344</v>
      </c>
      <c r="H134" s="78">
        <v>1654402</v>
      </c>
      <c r="I134" s="68">
        <v>1088226</v>
      </c>
      <c r="J134" s="68">
        <v>487176</v>
      </c>
      <c r="K134" s="68">
        <v>0</v>
      </c>
      <c r="L134" s="68">
        <v>0</v>
      </c>
      <c r="M134" s="68">
        <v>79000</v>
      </c>
      <c r="N134" s="92">
        <v>65.77760423403744</v>
      </c>
      <c r="O134" s="92">
        <v>29.44725647091819</v>
      </c>
      <c r="P134" s="92">
        <v>0</v>
      </c>
      <c r="Q134" s="92">
        <v>0</v>
      </c>
      <c r="R134" s="93">
        <v>4.775139295044372</v>
      </c>
    </row>
    <row r="135" spans="1:18" ht="12.75">
      <c r="A135" s="41" t="s">
        <v>202</v>
      </c>
      <c r="B135" s="42" t="s">
        <v>257</v>
      </c>
      <c r="C135" s="42" t="s">
        <v>211</v>
      </c>
      <c r="D135" s="42" t="s">
        <v>261</v>
      </c>
      <c r="E135" s="42" t="s">
        <v>204</v>
      </c>
      <c r="F135" s="53"/>
      <c r="G135" s="51" t="s">
        <v>345</v>
      </c>
      <c r="H135" s="78">
        <v>2873610</v>
      </c>
      <c r="I135" s="68">
        <v>1727971</v>
      </c>
      <c r="J135" s="68">
        <v>963514</v>
      </c>
      <c r="K135" s="68">
        <v>0</v>
      </c>
      <c r="L135" s="68">
        <v>0</v>
      </c>
      <c r="M135" s="68">
        <v>182125</v>
      </c>
      <c r="N135" s="92">
        <v>60.132411844335174</v>
      </c>
      <c r="O135" s="92">
        <v>33.52974133581105</v>
      </c>
      <c r="P135" s="92">
        <v>0</v>
      </c>
      <c r="Q135" s="92">
        <v>0</v>
      </c>
      <c r="R135" s="93">
        <v>6.337846819853772</v>
      </c>
    </row>
    <row r="136" spans="1:18" ht="12.75">
      <c r="A136" s="41" t="s">
        <v>202</v>
      </c>
      <c r="B136" s="42" t="s">
        <v>225</v>
      </c>
      <c r="C136" s="42" t="s">
        <v>217</v>
      </c>
      <c r="D136" s="42" t="s">
        <v>261</v>
      </c>
      <c r="E136" s="42" t="s">
        <v>204</v>
      </c>
      <c r="F136" s="53"/>
      <c r="G136" s="51" t="s">
        <v>346</v>
      </c>
      <c r="H136" s="78">
        <v>865518</v>
      </c>
      <c r="I136" s="68">
        <v>662800</v>
      </c>
      <c r="J136" s="68">
        <v>126668</v>
      </c>
      <c r="K136" s="68">
        <v>0</v>
      </c>
      <c r="L136" s="68">
        <v>0</v>
      </c>
      <c r="M136" s="68">
        <v>76050</v>
      </c>
      <c r="N136" s="92">
        <v>76.57841893525034</v>
      </c>
      <c r="O136" s="92">
        <v>14.634935379737914</v>
      </c>
      <c r="P136" s="92">
        <v>0</v>
      </c>
      <c r="Q136" s="92">
        <v>0</v>
      </c>
      <c r="R136" s="93">
        <v>8.78664568501175</v>
      </c>
    </row>
    <row r="137" spans="1:18" ht="12.75">
      <c r="A137" s="41" t="s">
        <v>202</v>
      </c>
      <c r="B137" s="42" t="s">
        <v>217</v>
      </c>
      <c r="C137" s="42" t="s">
        <v>221</v>
      </c>
      <c r="D137" s="42" t="s">
        <v>261</v>
      </c>
      <c r="E137" s="42" t="s">
        <v>204</v>
      </c>
      <c r="F137" s="53"/>
      <c r="G137" s="51" t="s">
        <v>347</v>
      </c>
      <c r="H137" s="78">
        <v>4258732</v>
      </c>
      <c r="I137" s="68">
        <v>2203501</v>
      </c>
      <c r="J137" s="68">
        <v>1501240</v>
      </c>
      <c r="K137" s="68">
        <v>11200</v>
      </c>
      <c r="L137" s="68">
        <v>0</v>
      </c>
      <c r="M137" s="68">
        <v>542791</v>
      </c>
      <c r="N137" s="92">
        <v>51.740776362541716</v>
      </c>
      <c r="O137" s="92">
        <v>35.25086809876743</v>
      </c>
      <c r="P137" s="92">
        <v>0.2629890775000634</v>
      </c>
      <c r="Q137" s="92">
        <v>0</v>
      </c>
      <c r="R137" s="93">
        <v>12.745366461190796</v>
      </c>
    </row>
    <row r="138" spans="1:18" ht="12.75">
      <c r="A138" s="41" t="s">
        <v>202</v>
      </c>
      <c r="B138" s="42" t="s">
        <v>239</v>
      </c>
      <c r="C138" s="42" t="s">
        <v>211</v>
      </c>
      <c r="D138" s="42" t="s">
        <v>261</v>
      </c>
      <c r="E138" s="42" t="s">
        <v>204</v>
      </c>
      <c r="F138" s="53"/>
      <c r="G138" s="51" t="s">
        <v>348</v>
      </c>
      <c r="H138" s="78">
        <v>2547199</v>
      </c>
      <c r="I138" s="68">
        <v>1823318</v>
      </c>
      <c r="J138" s="68">
        <v>670881</v>
      </c>
      <c r="K138" s="68">
        <v>0</v>
      </c>
      <c r="L138" s="68">
        <v>53000</v>
      </c>
      <c r="M138" s="68">
        <v>0</v>
      </c>
      <c r="N138" s="92">
        <v>71.58129380547025</v>
      </c>
      <c r="O138" s="92">
        <v>26.337989297263388</v>
      </c>
      <c r="P138" s="92">
        <v>0</v>
      </c>
      <c r="Q138" s="92">
        <v>2.08071689726637</v>
      </c>
      <c r="R138" s="93">
        <v>0</v>
      </c>
    </row>
    <row r="139" spans="1:18" ht="12.75">
      <c r="A139" s="41" t="s">
        <v>202</v>
      </c>
      <c r="B139" s="42" t="s">
        <v>237</v>
      </c>
      <c r="C139" s="42" t="s">
        <v>217</v>
      </c>
      <c r="D139" s="42" t="s">
        <v>261</v>
      </c>
      <c r="E139" s="42" t="s">
        <v>204</v>
      </c>
      <c r="F139" s="53"/>
      <c r="G139" s="51" t="s">
        <v>349</v>
      </c>
      <c r="H139" s="78">
        <v>2378795</v>
      </c>
      <c r="I139" s="68">
        <v>1344023</v>
      </c>
      <c r="J139" s="68">
        <v>725071</v>
      </c>
      <c r="K139" s="68">
        <v>0</v>
      </c>
      <c r="L139" s="68">
        <v>188178</v>
      </c>
      <c r="M139" s="68">
        <v>121523</v>
      </c>
      <c r="N139" s="92">
        <v>56.500160795696985</v>
      </c>
      <c r="O139" s="92">
        <v>30.480600472087758</v>
      </c>
      <c r="P139" s="92">
        <v>0</v>
      </c>
      <c r="Q139" s="92">
        <v>7.910643834378331</v>
      </c>
      <c r="R139" s="93">
        <v>5.10859489783693</v>
      </c>
    </row>
    <row r="140" spans="1:18" ht="12.75">
      <c r="A140" s="41" t="s">
        <v>202</v>
      </c>
      <c r="B140" s="42" t="s">
        <v>227</v>
      </c>
      <c r="C140" s="42" t="s">
        <v>211</v>
      </c>
      <c r="D140" s="42" t="s">
        <v>261</v>
      </c>
      <c r="E140" s="42" t="s">
        <v>204</v>
      </c>
      <c r="F140" s="53"/>
      <c r="G140" s="51" t="s">
        <v>350</v>
      </c>
      <c r="H140" s="78">
        <v>2442073</v>
      </c>
      <c r="I140" s="68">
        <v>2078398</v>
      </c>
      <c r="J140" s="68">
        <v>253675</v>
      </c>
      <c r="K140" s="68">
        <v>0</v>
      </c>
      <c r="L140" s="68">
        <v>0</v>
      </c>
      <c r="M140" s="68">
        <v>110000</v>
      </c>
      <c r="N140" s="92">
        <v>85.10793903376353</v>
      </c>
      <c r="O140" s="92">
        <v>10.387691113246818</v>
      </c>
      <c r="P140" s="92">
        <v>0</v>
      </c>
      <c r="Q140" s="92">
        <v>0</v>
      </c>
      <c r="R140" s="93">
        <v>4.504369852989653</v>
      </c>
    </row>
    <row r="141" spans="1:18" ht="12.75">
      <c r="A141" s="41" t="s">
        <v>202</v>
      </c>
      <c r="B141" s="42" t="s">
        <v>223</v>
      </c>
      <c r="C141" s="42" t="s">
        <v>221</v>
      </c>
      <c r="D141" s="42" t="s">
        <v>261</v>
      </c>
      <c r="E141" s="42" t="s">
        <v>204</v>
      </c>
      <c r="F141" s="53"/>
      <c r="G141" s="51" t="s">
        <v>351</v>
      </c>
      <c r="H141" s="78">
        <v>1479946</v>
      </c>
      <c r="I141" s="68">
        <v>1252995</v>
      </c>
      <c r="J141" s="68">
        <v>206051</v>
      </c>
      <c r="K141" s="68">
        <v>0</v>
      </c>
      <c r="L141" s="68">
        <v>0</v>
      </c>
      <c r="M141" s="68">
        <v>20900</v>
      </c>
      <c r="N141" s="92">
        <v>84.66491344954477</v>
      </c>
      <c r="O141" s="92">
        <v>13.922872861577382</v>
      </c>
      <c r="P141" s="92">
        <v>0</v>
      </c>
      <c r="Q141" s="92">
        <v>0</v>
      </c>
      <c r="R141" s="93">
        <v>1.4122136888778374</v>
      </c>
    </row>
    <row r="142" spans="1:18" ht="12.75">
      <c r="A142" s="41" t="s">
        <v>202</v>
      </c>
      <c r="B142" s="42" t="s">
        <v>225</v>
      </c>
      <c r="C142" s="42" t="s">
        <v>219</v>
      </c>
      <c r="D142" s="42" t="s">
        <v>261</v>
      </c>
      <c r="E142" s="42" t="s">
        <v>204</v>
      </c>
      <c r="F142" s="53"/>
      <c r="G142" s="51" t="s">
        <v>352</v>
      </c>
      <c r="H142" s="78">
        <v>2095024</v>
      </c>
      <c r="I142" s="68">
        <v>1341429</v>
      </c>
      <c r="J142" s="68">
        <v>389170</v>
      </c>
      <c r="K142" s="68">
        <v>0</v>
      </c>
      <c r="L142" s="68">
        <v>150000</v>
      </c>
      <c r="M142" s="68">
        <v>214425</v>
      </c>
      <c r="N142" s="92">
        <v>64.02929035657824</v>
      </c>
      <c r="O142" s="92">
        <v>18.575920848639445</v>
      </c>
      <c r="P142" s="92">
        <v>0</v>
      </c>
      <c r="Q142" s="92">
        <v>7.159822512773123</v>
      </c>
      <c r="R142" s="93">
        <v>10.234966282009179</v>
      </c>
    </row>
    <row r="143" spans="1:18" ht="12.75">
      <c r="A143" s="41" t="s">
        <v>202</v>
      </c>
      <c r="B143" s="42" t="s">
        <v>217</v>
      </c>
      <c r="C143" s="42" t="s">
        <v>223</v>
      </c>
      <c r="D143" s="42" t="s">
        <v>261</v>
      </c>
      <c r="E143" s="42" t="s">
        <v>204</v>
      </c>
      <c r="F143" s="53"/>
      <c r="G143" s="51" t="s">
        <v>353</v>
      </c>
      <c r="H143" s="78">
        <v>2855125</v>
      </c>
      <c r="I143" s="68">
        <v>1524300</v>
      </c>
      <c r="J143" s="68">
        <v>1078891</v>
      </c>
      <c r="K143" s="68">
        <v>0</v>
      </c>
      <c r="L143" s="68">
        <v>85000</v>
      </c>
      <c r="M143" s="68">
        <v>166934</v>
      </c>
      <c r="N143" s="92">
        <v>53.38820542007793</v>
      </c>
      <c r="O143" s="92">
        <v>37.78787268508384</v>
      </c>
      <c r="P143" s="92">
        <v>0</v>
      </c>
      <c r="Q143" s="92">
        <v>2.977102578696204</v>
      </c>
      <c r="R143" s="93">
        <v>5.846819316142025</v>
      </c>
    </row>
    <row r="144" spans="1:18" ht="12.75">
      <c r="A144" s="41" t="s">
        <v>202</v>
      </c>
      <c r="B144" s="42" t="s">
        <v>247</v>
      </c>
      <c r="C144" s="42" t="s">
        <v>219</v>
      </c>
      <c r="D144" s="42" t="s">
        <v>261</v>
      </c>
      <c r="E144" s="42" t="s">
        <v>204</v>
      </c>
      <c r="F144" s="53"/>
      <c r="G144" s="51" t="s">
        <v>354</v>
      </c>
      <c r="H144" s="78">
        <v>2330847</v>
      </c>
      <c r="I144" s="68">
        <v>1452359</v>
      </c>
      <c r="J144" s="68">
        <v>802569</v>
      </c>
      <c r="K144" s="68">
        <v>0</v>
      </c>
      <c r="L144" s="68">
        <v>10000</v>
      </c>
      <c r="M144" s="68">
        <v>65919</v>
      </c>
      <c r="N144" s="92">
        <v>62.31035327501119</v>
      </c>
      <c r="O144" s="92">
        <v>34.43250457880762</v>
      </c>
      <c r="P144" s="92">
        <v>0</v>
      </c>
      <c r="Q144" s="92">
        <v>0.42902858917809705</v>
      </c>
      <c r="R144" s="93">
        <v>2.828113557003098</v>
      </c>
    </row>
    <row r="145" spans="1:18" ht="12.75">
      <c r="A145" s="41" t="s">
        <v>202</v>
      </c>
      <c r="B145" s="42" t="s">
        <v>253</v>
      </c>
      <c r="C145" s="42" t="s">
        <v>213</v>
      </c>
      <c r="D145" s="42" t="s">
        <v>261</v>
      </c>
      <c r="E145" s="42" t="s">
        <v>204</v>
      </c>
      <c r="F145" s="53"/>
      <c r="G145" s="51" t="s">
        <v>355</v>
      </c>
      <c r="H145" s="78">
        <v>2382763</v>
      </c>
      <c r="I145" s="68">
        <v>1704444</v>
      </c>
      <c r="J145" s="68">
        <v>668319</v>
      </c>
      <c r="K145" s="68">
        <v>0</v>
      </c>
      <c r="L145" s="68">
        <v>10000</v>
      </c>
      <c r="M145" s="68">
        <v>0</v>
      </c>
      <c r="N145" s="92">
        <v>71.53225058472034</v>
      </c>
      <c r="O145" s="92">
        <v>28.04806856577847</v>
      </c>
      <c r="P145" s="92">
        <v>0</v>
      </c>
      <c r="Q145" s="92">
        <v>0.4196808495011883</v>
      </c>
      <c r="R145" s="93">
        <v>0</v>
      </c>
    </row>
    <row r="146" spans="1:18" ht="12.75">
      <c r="A146" s="41" t="s">
        <v>202</v>
      </c>
      <c r="B146" s="42" t="s">
        <v>255</v>
      </c>
      <c r="C146" s="42" t="s">
        <v>215</v>
      </c>
      <c r="D146" s="42" t="s">
        <v>261</v>
      </c>
      <c r="E146" s="42" t="s">
        <v>204</v>
      </c>
      <c r="F146" s="53"/>
      <c r="G146" s="51" t="s">
        <v>356</v>
      </c>
      <c r="H146" s="78">
        <v>2543069</v>
      </c>
      <c r="I146" s="68">
        <v>1795467</v>
      </c>
      <c r="J146" s="68">
        <v>667602</v>
      </c>
      <c r="K146" s="68">
        <v>0</v>
      </c>
      <c r="L146" s="68">
        <v>80000</v>
      </c>
      <c r="M146" s="68">
        <v>0</v>
      </c>
      <c r="N146" s="92">
        <v>70.60237060024718</v>
      </c>
      <c r="O146" s="92">
        <v>26.25182407555595</v>
      </c>
      <c r="P146" s="92">
        <v>0</v>
      </c>
      <c r="Q146" s="92">
        <v>3.145805324196866</v>
      </c>
      <c r="R146" s="93">
        <v>0</v>
      </c>
    </row>
    <row r="147" spans="1:18" ht="12.75">
      <c r="A147" s="41" t="s">
        <v>202</v>
      </c>
      <c r="B147" s="42" t="s">
        <v>243</v>
      </c>
      <c r="C147" s="42" t="s">
        <v>219</v>
      </c>
      <c r="D147" s="42" t="s">
        <v>261</v>
      </c>
      <c r="E147" s="42" t="s">
        <v>204</v>
      </c>
      <c r="F147" s="53"/>
      <c r="G147" s="51" t="s">
        <v>294</v>
      </c>
      <c r="H147" s="78">
        <v>7493733</v>
      </c>
      <c r="I147" s="68">
        <v>4356858</v>
      </c>
      <c r="J147" s="68">
        <v>2771252</v>
      </c>
      <c r="K147" s="68">
        <v>0</v>
      </c>
      <c r="L147" s="68">
        <v>17023</v>
      </c>
      <c r="M147" s="68">
        <v>348600</v>
      </c>
      <c r="N147" s="92">
        <v>58.14002180221793</v>
      </c>
      <c r="O147" s="92">
        <v>36.98092793004501</v>
      </c>
      <c r="P147" s="92">
        <v>0</v>
      </c>
      <c r="Q147" s="92">
        <v>0.22716315086219377</v>
      </c>
      <c r="R147" s="93">
        <v>4.651887116874861</v>
      </c>
    </row>
    <row r="148" spans="1:18" ht="12.75">
      <c r="A148" s="41" t="s">
        <v>202</v>
      </c>
      <c r="B148" s="42" t="s">
        <v>241</v>
      </c>
      <c r="C148" s="42" t="s">
        <v>215</v>
      </c>
      <c r="D148" s="42" t="s">
        <v>261</v>
      </c>
      <c r="E148" s="42" t="s">
        <v>204</v>
      </c>
      <c r="F148" s="53"/>
      <c r="G148" s="51" t="s">
        <v>357</v>
      </c>
      <c r="H148" s="78">
        <v>2223970</v>
      </c>
      <c r="I148" s="68">
        <v>1879091</v>
      </c>
      <c r="J148" s="68">
        <v>344879</v>
      </c>
      <c r="K148" s="68">
        <v>0</v>
      </c>
      <c r="L148" s="68">
        <v>0</v>
      </c>
      <c r="M148" s="68">
        <v>0</v>
      </c>
      <c r="N148" s="92">
        <v>84.49264153743081</v>
      </c>
      <c r="O148" s="92">
        <v>15.50735846256919</v>
      </c>
      <c r="P148" s="92">
        <v>0</v>
      </c>
      <c r="Q148" s="92">
        <v>0</v>
      </c>
      <c r="R148" s="93">
        <v>0</v>
      </c>
    </row>
    <row r="149" spans="1:18" ht="12.75">
      <c r="A149" s="41" t="s">
        <v>202</v>
      </c>
      <c r="B149" s="42" t="s">
        <v>247</v>
      </c>
      <c r="C149" s="42" t="s">
        <v>221</v>
      </c>
      <c r="D149" s="42" t="s">
        <v>261</v>
      </c>
      <c r="E149" s="42" t="s">
        <v>204</v>
      </c>
      <c r="F149" s="53"/>
      <c r="G149" s="51" t="s">
        <v>358</v>
      </c>
      <c r="H149" s="78">
        <v>3446061</v>
      </c>
      <c r="I149" s="68">
        <v>1873838</v>
      </c>
      <c r="J149" s="68">
        <v>978513</v>
      </c>
      <c r="K149" s="68">
        <v>1000</v>
      </c>
      <c r="L149" s="68">
        <v>444860</v>
      </c>
      <c r="M149" s="68">
        <v>147850</v>
      </c>
      <c r="N149" s="92">
        <v>54.37622839526056</v>
      </c>
      <c r="O149" s="92">
        <v>28.395115466615362</v>
      </c>
      <c r="P149" s="92">
        <v>0.02901863896199168</v>
      </c>
      <c r="Q149" s="92">
        <v>12.909231728631617</v>
      </c>
      <c r="R149" s="93">
        <v>4.2904057705304695</v>
      </c>
    </row>
    <row r="150" spans="1:18" ht="12.75">
      <c r="A150" s="41" t="s">
        <v>202</v>
      </c>
      <c r="B150" s="42" t="s">
        <v>207</v>
      </c>
      <c r="C150" s="42" t="s">
        <v>217</v>
      </c>
      <c r="D150" s="42" t="s">
        <v>261</v>
      </c>
      <c r="E150" s="42" t="s">
        <v>204</v>
      </c>
      <c r="F150" s="53"/>
      <c r="G150" s="51" t="s">
        <v>359</v>
      </c>
      <c r="H150" s="78">
        <v>2983960</v>
      </c>
      <c r="I150" s="68">
        <v>2288191</v>
      </c>
      <c r="J150" s="68">
        <v>581469</v>
      </c>
      <c r="K150" s="68">
        <v>0</v>
      </c>
      <c r="L150" s="68">
        <v>0</v>
      </c>
      <c r="M150" s="68">
        <v>114300</v>
      </c>
      <c r="N150" s="92">
        <v>76.68303194412793</v>
      </c>
      <c r="O150" s="92">
        <v>19.48648775452754</v>
      </c>
      <c r="P150" s="92">
        <v>0</v>
      </c>
      <c r="Q150" s="92">
        <v>0</v>
      </c>
      <c r="R150" s="93">
        <v>3.8304803013445223</v>
      </c>
    </row>
    <row r="151" spans="1:18" ht="12.75">
      <c r="A151" s="41" t="s">
        <v>202</v>
      </c>
      <c r="B151" s="42" t="s">
        <v>215</v>
      </c>
      <c r="C151" s="42" t="s">
        <v>217</v>
      </c>
      <c r="D151" s="42" t="s">
        <v>261</v>
      </c>
      <c r="E151" s="42" t="s">
        <v>204</v>
      </c>
      <c r="F151" s="53"/>
      <c r="G151" s="51" t="s">
        <v>360</v>
      </c>
      <c r="H151" s="78">
        <v>2257532</v>
      </c>
      <c r="I151" s="68">
        <v>1504191</v>
      </c>
      <c r="J151" s="68">
        <v>543544</v>
      </c>
      <c r="K151" s="68">
        <v>6400</v>
      </c>
      <c r="L151" s="68">
        <v>5397</v>
      </c>
      <c r="M151" s="68">
        <v>198000</v>
      </c>
      <c r="N151" s="92">
        <v>66.62988608799344</v>
      </c>
      <c r="O151" s="92">
        <v>24.076912309548657</v>
      </c>
      <c r="P151" s="92">
        <v>0.28349542775030434</v>
      </c>
      <c r="Q151" s="92">
        <v>0.23906637868256134</v>
      </c>
      <c r="R151" s="93">
        <v>8.77063979602504</v>
      </c>
    </row>
    <row r="152" spans="1:18" ht="12.75">
      <c r="A152" s="41" t="s">
        <v>202</v>
      </c>
      <c r="B152" s="42" t="s">
        <v>249</v>
      </c>
      <c r="C152" s="42" t="s">
        <v>202</v>
      </c>
      <c r="D152" s="42" t="s">
        <v>261</v>
      </c>
      <c r="E152" s="42" t="s">
        <v>204</v>
      </c>
      <c r="F152" s="53"/>
      <c r="G152" s="51" t="s">
        <v>361</v>
      </c>
      <c r="H152" s="78">
        <v>3910002</v>
      </c>
      <c r="I152" s="68">
        <v>2986462</v>
      </c>
      <c r="J152" s="68">
        <v>853415</v>
      </c>
      <c r="K152" s="68">
        <v>0</v>
      </c>
      <c r="L152" s="68">
        <v>1500</v>
      </c>
      <c r="M152" s="68">
        <v>68625</v>
      </c>
      <c r="N152" s="92">
        <v>76.38006323270423</v>
      </c>
      <c r="O152" s="92">
        <v>21.82645942380592</v>
      </c>
      <c r="P152" s="92">
        <v>0</v>
      </c>
      <c r="Q152" s="92">
        <v>0.038363151732403206</v>
      </c>
      <c r="R152" s="93">
        <v>1.7551141917574467</v>
      </c>
    </row>
    <row r="153" spans="1:18" ht="12.75">
      <c r="A153" s="41" t="s">
        <v>202</v>
      </c>
      <c r="B153" s="42" t="s">
        <v>245</v>
      </c>
      <c r="C153" s="42" t="s">
        <v>213</v>
      </c>
      <c r="D153" s="42" t="s">
        <v>261</v>
      </c>
      <c r="E153" s="42" t="s">
        <v>204</v>
      </c>
      <c r="F153" s="53"/>
      <c r="G153" s="51" t="s">
        <v>362</v>
      </c>
      <c r="H153" s="78">
        <v>2517372</v>
      </c>
      <c r="I153" s="68">
        <v>1962064</v>
      </c>
      <c r="J153" s="68">
        <v>310308</v>
      </c>
      <c r="K153" s="68">
        <v>0</v>
      </c>
      <c r="L153" s="68">
        <v>175000</v>
      </c>
      <c r="M153" s="68">
        <v>70000</v>
      </c>
      <c r="N153" s="92">
        <v>77.94096383053439</v>
      </c>
      <c r="O153" s="92">
        <v>12.326664473903739</v>
      </c>
      <c r="P153" s="92">
        <v>0</v>
      </c>
      <c r="Q153" s="92">
        <v>6.951694068258485</v>
      </c>
      <c r="R153" s="93">
        <v>2.780677627303394</v>
      </c>
    </row>
    <row r="154" spans="1:18" ht="12.75">
      <c r="A154" s="41" t="s">
        <v>202</v>
      </c>
      <c r="B154" s="42" t="s">
        <v>257</v>
      </c>
      <c r="C154" s="42" t="s">
        <v>215</v>
      </c>
      <c r="D154" s="42" t="s">
        <v>261</v>
      </c>
      <c r="E154" s="42" t="s">
        <v>204</v>
      </c>
      <c r="F154" s="53"/>
      <c r="G154" s="51" t="s">
        <v>363</v>
      </c>
      <c r="H154" s="78">
        <v>2477224</v>
      </c>
      <c r="I154" s="68">
        <v>1730635</v>
      </c>
      <c r="J154" s="68">
        <v>690789</v>
      </c>
      <c r="K154" s="68">
        <v>0</v>
      </c>
      <c r="L154" s="68">
        <v>0</v>
      </c>
      <c r="M154" s="68">
        <v>55800</v>
      </c>
      <c r="N154" s="92">
        <v>69.86186957659058</v>
      </c>
      <c r="O154" s="92">
        <v>27.885609052713846</v>
      </c>
      <c r="P154" s="92">
        <v>0</v>
      </c>
      <c r="Q154" s="92">
        <v>0</v>
      </c>
      <c r="R154" s="93">
        <v>2.252521370695585</v>
      </c>
    </row>
    <row r="155" spans="1:18" ht="12.75">
      <c r="A155" s="41" t="s">
        <v>202</v>
      </c>
      <c r="B155" s="42" t="s">
        <v>245</v>
      </c>
      <c r="C155" s="42" t="s">
        <v>215</v>
      </c>
      <c r="D155" s="42" t="s">
        <v>261</v>
      </c>
      <c r="E155" s="42" t="s">
        <v>204</v>
      </c>
      <c r="F155" s="53"/>
      <c r="G155" s="51" t="s">
        <v>364</v>
      </c>
      <c r="H155" s="78">
        <v>2493565</v>
      </c>
      <c r="I155" s="68">
        <v>1843023</v>
      </c>
      <c r="J155" s="68">
        <v>587542</v>
      </c>
      <c r="K155" s="68">
        <v>0</v>
      </c>
      <c r="L155" s="68">
        <v>10000</v>
      </c>
      <c r="M155" s="68">
        <v>53000</v>
      </c>
      <c r="N155" s="92">
        <v>73.91116734474538</v>
      </c>
      <c r="O155" s="92">
        <v>23.56232943596818</v>
      </c>
      <c r="P155" s="92">
        <v>0</v>
      </c>
      <c r="Q155" s="92">
        <v>0.40103225702959416</v>
      </c>
      <c r="R155" s="93">
        <v>2.125470962256849</v>
      </c>
    </row>
    <row r="156" spans="1:18" ht="12.75">
      <c r="A156" s="41" t="s">
        <v>202</v>
      </c>
      <c r="B156" s="42" t="s">
        <v>255</v>
      </c>
      <c r="C156" s="42" t="s">
        <v>219</v>
      </c>
      <c r="D156" s="42" t="s">
        <v>261</v>
      </c>
      <c r="E156" s="42" t="s">
        <v>204</v>
      </c>
      <c r="F156" s="53"/>
      <c r="G156" s="51" t="s">
        <v>300</v>
      </c>
      <c r="H156" s="78">
        <v>3200604</v>
      </c>
      <c r="I156" s="68">
        <v>2321369</v>
      </c>
      <c r="J156" s="68">
        <v>672125</v>
      </c>
      <c r="K156" s="68">
        <v>0</v>
      </c>
      <c r="L156" s="68">
        <v>0</v>
      </c>
      <c r="M156" s="68">
        <v>207110</v>
      </c>
      <c r="N156" s="92">
        <v>72.52909138400126</v>
      </c>
      <c r="O156" s="92">
        <v>20.999942510851078</v>
      </c>
      <c r="P156" s="92">
        <v>0</v>
      </c>
      <c r="Q156" s="92">
        <v>0</v>
      </c>
      <c r="R156" s="93">
        <v>6.470966105147653</v>
      </c>
    </row>
    <row r="157" spans="1:18" ht="12.75">
      <c r="A157" s="41" t="s">
        <v>202</v>
      </c>
      <c r="B157" s="42" t="s">
        <v>257</v>
      </c>
      <c r="C157" s="42" t="s">
        <v>217</v>
      </c>
      <c r="D157" s="42" t="s">
        <v>261</v>
      </c>
      <c r="E157" s="42" t="s">
        <v>204</v>
      </c>
      <c r="F157" s="53"/>
      <c r="G157" s="51" t="s">
        <v>301</v>
      </c>
      <c r="H157" s="78">
        <v>3767107</v>
      </c>
      <c r="I157" s="68">
        <v>2266019</v>
      </c>
      <c r="J157" s="68">
        <v>1124146</v>
      </c>
      <c r="K157" s="68">
        <v>0</v>
      </c>
      <c r="L157" s="68">
        <v>0</v>
      </c>
      <c r="M157" s="68">
        <v>376942</v>
      </c>
      <c r="N157" s="92">
        <v>60.15276444231608</v>
      </c>
      <c r="O157" s="92">
        <v>29.84109556750047</v>
      </c>
      <c r="P157" s="92">
        <v>0</v>
      </c>
      <c r="Q157" s="92">
        <v>0</v>
      </c>
      <c r="R157" s="93">
        <v>10.00613999018345</v>
      </c>
    </row>
    <row r="158" spans="1:18" ht="12.75">
      <c r="A158" s="41" t="s">
        <v>202</v>
      </c>
      <c r="B158" s="42" t="s">
        <v>251</v>
      </c>
      <c r="C158" s="42" t="s">
        <v>223</v>
      </c>
      <c r="D158" s="42" t="s">
        <v>261</v>
      </c>
      <c r="E158" s="42" t="s">
        <v>204</v>
      </c>
      <c r="F158" s="53"/>
      <c r="G158" s="51" t="s">
        <v>365</v>
      </c>
      <c r="H158" s="78">
        <v>2218522</v>
      </c>
      <c r="I158" s="68">
        <v>1814607</v>
      </c>
      <c r="J158" s="68">
        <v>366415</v>
      </c>
      <c r="K158" s="68">
        <v>0</v>
      </c>
      <c r="L158" s="68">
        <v>0</v>
      </c>
      <c r="M158" s="68">
        <v>37500</v>
      </c>
      <c r="N158" s="92">
        <v>81.79350937245607</v>
      </c>
      <c r="O158" s="92">
        <v>16.516176084798797</v>
      </c>
      <c r="P158" s="92">
        <v>0</v>
      </c>
      <c r="Q158" s="92">
        <v>0</v>
      </c>
      <c r="R158" s="93">
        <v>1.690314542745125</v>
      </c>
    </row>
    <row r="159" spans="1:18" ht="12.75">
      <c r="A159" s="41" t="s">
        <v>202</v>
      </c>
      <c r="B159" s="42" t="s">
        <v>211</v>
      </c>
      <c r="C159" s="42" t="s">
        <v>217</v>
      </c>
      <c r="D159" s="42" t="s">
        <v>261</v>
      </c>
      <c r="E159" s="42" t="s">
        <v>204</v>
      </c>
      <c r="F159" s="53"/>
      <c r="G159" s="51" t="s">
        <v>366</v>
      </c>
      <c r="H159" s="78">
        <v>2037070</v>
      </c>
      <c r="I159" s="68">
        <v>1364711</v>
      </c>
      <c r="J159" s="68">
        <v>545283</v>
      </c>
      <c r="K159" s="68">
        <v>3351</v>
      </c>
      <c r="L159" s="68">
        <v>38000</v>
      </c>
      <c r="M159" s="68">
        <v>85725</v>
      </c>
      <c r="N159" s="92">
        <v>66.9938195545563</v>
      </c>
      <c r="O159" s="92">
        <v>26.768005026827744</v>
      </c>
      <c r="P159" s="92">
        <v>0.16450097443877726</v>
      </c>
      <c r="Q159" s="92">
        <v>1.8654243594967281</v>
      </c>
      <c r="R159" s="93">
        <v>4.208250084680447</v>
      </c>
    </row>
    <row r="160" spans="1:18" s="114" customFormat="1" ht="15">
      <c r="A160" s="122"/>
      <c r="B160" s="123"/>
      <c r="C160" s="123"/>
      <c r="D160" s="123"/>
      <c r="E160" s="123"/>
      <c r="F160" s="124" t="s">
        <v>367</v>
      </c>
      <c r="G160" s="125"/>
      <c r="H160" s="127">
        <v>297756347.56</v>
      </c>
      <c r="I160" s="127">
        <v>206299559</v>
      </c>
      <c r="J160" s="127">
        <v>61262735.56</v>
      </c>
      <c r="K160" s="127">
        <v>180180</v>
      </c>
      <c r="L160" s="127">
        <v>3528323</v>
      </c>
      <c r="M160" s="127">
        <v>26485550</v>
      </c>
      <c r="N160" s="156">
        <v>69.28468887079869</v>
      </c>
      <c r="O160" s="156">
        <v>20.57478742670805</v>
      </c>
      <c r="P160" s="156">
        <v>0.060512563871939776</v>
      </c>
      <c r="Q160" s="156">
        <v>1.1849698684556231</v>
      </c>
      <c r="R160" s="157">
        <v>8.895041270165693</v>
      </c>
    </row>
    <row r="161" spans="1:18" ht="12.75">
      <c r="A161" s="41" t="s">
        <v>202</v>
      </c>
      <c r="B161" s="42" t="s">
        <v>253</v>
      </c>
      <c r="C161" s="42" t="s">
        <v>207</v>
      </c>
      <c r="D161" s="42" t="s">
        <v>368</v>
      </c>
      <c r="E161" s="42" t="s">
        <v>204</v>
      </c>
      <c r="F161" s="53"/>
      <c r="G161" s="51" t="s">
        <v>369</v>
      </c>
      <c r="H161" s="78">
        <v>2637203</v>
      </c>
      <c r="I161" s="68">
        <v>1631185</v>
      </c>
      <c r="J161" s="68">
        <v>895468</v>
      </c>
      <c r="K161" s="68">
        <v>0</v>
      </c>
      <c r="L161" s="68">
        <v>0</v>
      </c>
      <c r="M161" s="68">
        <v>110550</v>
      </c>
      <c r="N161" s="92">
        <v>61.85284181763785</v>
      </c>
      <c r="O161" s="92">
        <v>33.955216947652495</v>
      </c>
      <c r="P161" s="92">
        <v>0</v>
      </c>
      <c r="Q161" s="92">
        <v>0</v>
      </c>
      <c r="R161" s="93">
        <v>4.1919412347096525</v>
      </c>
    </row>
    <row r="162" spans="1:18" ht="12.75">
      <c r="A162" s="41" t="s">
        <v>202</v>
      </c>
      <c r="B162" s="42" t="s">
        <v>233</v>
      </c>
      <c r="C162" s="42" t="s">
        <v>202</v>
      </c>
      <c r="D162" s="42" t="s">
        <v>368</v>
      </c>
      <c r="E162" s="42" t="s">
        <v>204</v>
      </c>
      <c r="F162" s="53"/>
      <c r="G162" s="51" t="s">
        <v>370</v>
      </c>
      <c r="H162" s="78">
        <v>3983383.56</v>
      </c>
      <c r="I162" s="68">
        <v>3355059</v>
      </c>
      <c r="J162" s="68">
        <v>606824.56</v>
      </c>
      <c r="K162" s="68">
        <v>0</v>
      </c>
      <c r="L162" s="68">
        <v>21500</v>
      </c>
      <c r="M162" s="68">
        <v>0</v>
      </c>
      <c r="N162" s="92">
        <v>84.2263605666937</v>
      </c>
      <c r="O162" s="92">
        <v>15.233897285050805</v>
      </c>
      <c r="P162" s="92">
        <v>0</v>
      </c>
      <c r="Q162" s="92">
        <v>0.5397421482554896</v>
      </c>
      <c r="R162" s="93">
        <v>0</v>
      </c>
    </row>
    <row r="163" spans="1:18" ht="12.75">
      <c r="A163" s="41" t="s">
        <v>202</v>
      </c>
      <c r="B163" s="42" t="s">
        <v>255</v>
      </c>
      <c r="C163" s="42" t="s">
        <v>211</v>
      </c>
      <c r="D163" s="42" t="s">
        <v>368</v>
      </c>
      <c r="E163" s="42" t="s">
        <v>204</v>
      </c>
      <c r="F163" s="53"/>
      <c r="G163" s="51" t="s">
        <v>371</v>
      </c>
      <c r="H163" s="78">
        <v>7691549</v>
      </c>
      <c r="I163" s="68">
        <v>5657456</v>
      </c>
      <c r="J163" s="68">
        <v>1869843</v>
      </c>
      <c r="K163" s="68">
        <v>0</v>
      </c>
      <c r="L163" s="68">
        <v>0</v>
      </c>
      <c r="M163" s="68">
        <v>164250</v>
      </c>
      <c r="N163" s="92">
        <v>73.55418264903467</v>
      </c>
      <c r="O163" s="92">
        <v>24.31035673048433</v>
      </c>
      <c r="P163" s="92">
        <v>0</v>
      </c>
      <c r="Q163" s="92">
        <v>0</v>
      </c>
      <c r="R163" s="93">
        <v>2.135460620480998</v>
      </c>
    </row>
    <row r="164" spans="1:18" ht="12.75">
      <c r="A164" s="41" t="s">
        <v>202</v>
      </c>
      <c r="B164" s="42" t="s">
        <v>215</v>
      </c>
      <c r="C164" s="42" t="s">
        <v>202</v>
      </c>
      <c r="D164" s="42" t="s">
        <v>368</v>
      </c>
      <c r="E164" s="42" t="s">
        <v>204</v>
      </c>
      <c r="F164" s="53"/>
      <c r="G164" s="51" t="s">
        <v>372</v>
      </c>
      <c r="H164" s="78">
        <v>4626285</v>
      </c>
      <c r="I164" s="68">
        <v>3016305</v>
      </c>
      <c r="J164" s="68">
        <v>1314491</v>
      </c>
      <c r="K164" s="68">
        <v>500</v>
      </c>
      <c r="L164" s="68">
        <v>0</v>
      </c>
      <c r="M164" s="68">
        <v>294989</v>
      </c>
      <c r="N164" s="92">
        <v>65.19929057548335</v>
      </c>
      <c r="O164" s="92">
        <v>28.41353267254395</v>
      </c>
      <c r="P164" s="92">
        <v>0.010807807992806324</v>
      </c>
      <c r="Q164" s="92">
        <v>0</v>
      </c>
      <c r="R164" s="93">
        <v>6.376368943979889</v>
      </c>
    </row>
    <row r="165" spans="1:18" ht="12.75">
      <c r="A165" s="41" t="s">
        <v>202</v>
      </c>
      <c r="B165" s="42" t="s">
        <v>249</v>
      </c>
      <c r="C165" s="42" t="s">
        <v>207</v>
      </c>
      <c r="D165" s="42" t="s">
        <v>368</v>
      </c>
      <c r="E165" s="42" t="s">
        <v>204</v>
      </c>
      <c r="F165" s="53"/>
      <c r="G165" s="51" t="s">
        <v>373</v>
      </c>
      <c r="H165" s="78">
        <v>5565314</v>
      </c>
      <c r="I165" s="68">
        <v>3730886</v>
      </c>
      <c r="J165" s="68">
        <v>1086238</v>
      </c>
      <c r="K165" s="68">
        <v>0</v>
      </c>
      <c r="L165" s="68">
        <v>4600</v>
      </c>
      <c r="M165" s="68">
        <v>743590</v>
      </c>
      <c r="N165" s="92">
        <v>67.03819407134979</v>
      </c>
      <c r="O165" s="92">
        <v>19.518000242214544</v>
      </c>
      <c r="P165" s="92">
        <v>0</v>
      </c>
      <c r="Q165" s="92">
        <v>0.08265481516406802</v>
      </c>
      <c r="R165" s="93">
        <v>13.361150871271594</v>
      </c>
    </row>
    <row r="166" spans="1:18" ht="12.75">
      <c r="A166" s="41" t="s">
        <v>202</v>
      </c>
      <c r="B166" s="42" t="s">
        <v>221</v>
      </c>
      <c r="C166" s="42" t="s">
        <v>217</v>
      </c>
      <c r="D166" s="42" t="s">
        <v>368</v>
      </c>
      <c r="E166" s="42" t="s">
        <v>204</v>
      </c>
      <c r="F166" s="53"/>
      <c r="G166" s="51" t="s">
        <v>374</v>
      </c>
      <c r="H166" s="78">
        <v>8023280</v>
      </c>
      <c r="I166" s="68">
        <v>5756919</v>
      </c>
      <c r="J166" s="68">
        <v>2105813</v>
      </c>
      <c r="K166" s="68">
        <v>5500</v>
      </c>
      <c r="L166" s="68">
        <v>5000</v>
      </c>
      <c r="M166" s="68">
        <v>150048</v>
      </c>
      <c r="N166" s="92">
        <v>71.7526871803053</v>
      </c>
      <c r="O166" s="92">
        <v>26.246285808297852</v>
      </c>
      <c r="P166" s="92">
        <v>0.06855051799264142</v>
      </c>
      <c r="Q166" s="92">
        <v>0.0623186527205831</v>
      </c>
      <c r="R166" s="93">
        <v>1.8701578406836106</v>
      </c>
    </row>
    <row r="167" spans="1:18" ht="12.75">
      <c r="A167" s="41" t="s">
        <v>202</v>
      </c>
      <c r="B167" s="42" t="s">
        <v>237</v>
      </c>
      <c r="C167" s="42" t="s">
        <v>207</v>
      </c>
      <c r="D167" s="42" t="s">
        <v>368</v>
      </c>
      <c r="E167" s="42" t="s">
        <v>204</v>
      </c>
      <c r="F167" s="53"/>
      <c r="G167" s="51" t="s">
        <v>375</v>
      </c>
      <c r="H167" s="78">
        <v>4384367</v>
      </c>
      <c r="I167" s="68">
        <v>3245133</v>
      </c>
      <c r="J167" s="68">
        <v>923134</v>
      </c>
      <c r="K167" s="68">
        <v>1000</v>
      </c>
      <c r="L167" s="68">
        <v>10000</v>
      </c>
      <c r="M167" s="68">
        <v>205100</v>
      </c>
      <c r="N167" s="92">
        <v>74.01599820452986</v>
      </c>
      <c r="O167" s="92">
        <v>21.055126087756797</v>
      </c>
      <c r="P167" s="92">
        <v>0.022808309614592025</v>
      </c>
      <c r="Q167" s="92">
        <v>0.2280830961459203</v>
      </c>
      <c r="R167" s="93">
        <v>4.677984301952825</v>
      </c>
    </row>
    <row r="168" spans="1:18" ht="12.75">
      <c r="A168" s="41" t="s">
        <v>202</v>
      </c>
      <c r="B168" s="42" t="s">
        <v>247</v>
      </c>
      <c r="C168" s="42" t="s">
        <v>215</v>
      </c>
      <c r="D168" s="42" t="s">
        <v>368</v>
      </c>
      <c r="E168" s="42" t="s">
        <v>204</v>
      </c>
      <c r="F168" s="53"/>
      <c r="G168" s="51" t="s">
        <v>376</v>
      </c>
      <c r="H168" s="78">
        <v>4366627</v>
      </c>
      <c r="I168" s="68">
        <v>2735508</v>
      </c>
      <c r="J168" s="68">
        <v>1502429</v>
      </c>
      <c r="K168" s="68">
        <v>0</v>
      </c>
      <c r="L168" s="68">
        <v>0</v>
      </c>
      <c r="M168" s="68">
        <v>128690</v>
      </c>
      <c r="N168" s="92">
        <v>62.645790446493365</v>
      </c>
      <c r="O168" s="92">
        <v>34.407083545262736</v>
      </c>
      <c r="P168" s="92">
        <v>0</v>
      </c>
      <c r="Q168" s="92">
        <v>0</v>
      </c>
      <c r="R168" s="93">
        <v>2.9471260082438917</v>
      </c>
    </row>
    <row r="169" spans="1:18" ht="12.75">
      <c r="A169" s="41" t="s">
        <v>202</v>
      </c>
      <c r="B169" s="42" t="s">
        <v>213</v>
      </c>
      <c r="C169" s="42" t="s">
        <v>207</v>
      </c>
      <c r="D169" s="42" t="s">
        <v>368</v>
      </c>
      <c r="E169" s="42" t="s">
        <v>204</v>
      </c>
      <c r="F169" s="53"/>
      <c r="G169" s="51" t="s">
        <v>377</v>
      </c>
      <c r="H169" s="78">
        <v>11559941</v>
      </c>
      <c r="I169" s="68">
        <v>8637899</v>
      </c>
      <c r="J169" s="68">
        <v>2435688</v>
      </c>
      <c r="K169" s="68">
        <v>60980</v>
      </c>
      <c r="L169" s="68">
        <v>0</v>
      </c>
      <c r="M169" s="68">
        <v>425374</v>
      </c>
      <c r="N169" s="92">
        <v>74.72269105871734</v>
      </c>
      <c r="O169" s="92">
        <v>21.070072935493357</v>
      </c>
      <c r="P169" s="92">
        <v>0.5275113428347082</v>
      </c>
      <c r="Q169" s="92">
        <v>0</v>
      </c>
      <c r="R169" s="93">
        <v>3.679724662954595</v>
      </c>
    </row>
    <row r="170" spans="1:18" ht="12.75">
      <c r="A170" s="41" t="s">
        <v>202</v>
      </c>
      <c r="B170" s="42" t="s">
        <v>229</v>
      </c>
      <c r="C170" s="42" t="s">
        <v>207</v>
      </c>
      <c r="D170" s="42" t="s">
        <v>368</v>
      </c>
      <c r="E170" s="42" t="s">
        <v>204</v>
      </c>
      <c r="F170" s="53"/>
      <c r="G170" s="51" t="s">
        <v>378</v>
      </c>
      <c r="H170" s="78">
        <v>4624590</v>
      </c>
      <c r="I170" s="68">
        <v>3437357</v>
      </c>
      <c r="J170" s="68">
        <v>1176433</v>
      </c>
      <c r="K170" s="68">
        <v>10800</v>
      </c>
      <c r="L170" s="68">
        <v>0</v>
      </c>
      <c r="M170" s="68">
        <v>0</v>
      </c>
      <c r="N170" s="92">
        <v>74.32782149336482</v>
      </c>
      <c r="O170" s="92">
        <v>25.438644290629007</v>
      </c>
      <c r="P170" s="92">
        <v>0.23353421600617566</v>
      </c>
      <c r="Q170" s="92">
        <v>0</v>
      </c>
      <c r="R170" s="93">
        <v>0</v>
      </c>
    </row>
    <row r="171" spans="1:18" ht="12.75">
      <c r="A171" s="41" t="s">
        <v>202</v>
      </c>
      <c r="B171" s="42" t="s">
        <v>243</v>
      </c>
      <c r="C171" s="42" t="s">
        <v>213</v>
      </c>
      <c r="D171" s="42" t="s">
        <v>368</v>
      </c>
      <c r="E171" s="42" t="s">
        <v>204</v>
      </c>
      <c r="F171" s="53"/>
      <c r="G171" s="51" t="s">
        <v>379</v>
      </c>
      <c r="H171" s="78">
        <v>3671142</v>
      </c>
      <c r="I171" s="68">
        <v>2639171</v>
      </c>
      <c r="J171" s="68">
        <v>818384</v>
      </c>
      <c r="K171" s="68">
        <v>0</v>
      </c>
      <c r="L171" s="68">
        <v>10000</v>
      </c>
      <c r="M171" s="68">
        <v>203587</v>
      </c>
      <c r="N171" s="92">
        <v>71.88964632803633</v>
      </c>
      <c r="O171" s="92">
        <v>22.292354804036453</v>
      </c>
      <c r="P171" s="92">
        <v>0</v>
      </c>
      <c r="Q171" s="92">
        <v>0.2723948024892527</v>
      </c>
      <c r="R171" s="93">
        <v>5.5456040654379475</v>
      </c>
    </row>
    <row r="172" spans="1:18" ht="12.75">
      <c r="A172" s="41" t="s">
        <v>202</v>
      </c>
      <c r="B172" s="42" t="s">
        <v>235</v>
      </c>
      <c r="C172" s="42" t="s">
        <v>211</v>
      </c>
      <c r="D172" s="42" t="s">
        <v>368</v>
      </c>
      <c r="E172" s="42" t="s">
        <v>204</v>
      </c>
      <c r="F172" s="53"/>
      <c r="G172" s="51" t="s">
        <v>380</v>
      </c>
      <c r="H172" s="78">
        <v>6263958</v>
      </c>
      <c r="I172" s="68">
        <v>4975106</v>
      </c>
      <c r="J172" s="68">
        <v>1179177</v>
      </c>
      <c r="K172" s="68">
        <v>1000</v>
      </c>
      <c r="L172" s="68">
        <v>0</v>
      </c>
      <c r="M172" s="68">
        <v>108675</v>
      </c>
      <c r="N172" s="92">
        <v>79.42431925629131</v>
      </c>
      <c r="O172" s="92">
        <v>18.824790970820686</v>
      </c>
      <c r="P172" s="92">
        <v>0.015964347142812897</v>
      </c>
      <c r="Q172" s="92">
        <v>0</v>
      </c>
      <c r="R172" s="93">
        <v>1.7349254257451918</v>
      </c>
    </row>
    <row r="173" spans="1:18" ht="12.75">
      <c r="A173" s="41" t="s">
        <v>202</v>
      </c>
      <c r="B173" s="42" t="s">
        <v>251</v>
      </c>
      <c r="C173" s="42" t="s">
        <v>213</v>
      </c>
      <c r="D173" s="42" t="s">
        <v>368</v>
      </c>
      <c r="E173" s="42" t="s">
        <v>204</v>
      </c>
      <c r="F173" s="53"/>
      <c r="G173" s="51" t="s">
        <v>381</v>
      </c>
      <c r="H173" s="78">
        <v>6898150</v>
      </c>
      <c r="I173" s="68">
        <v>4216497</v>
      </c>
      <c r="J173" s="68">
        <v>834310</v>
      </c>
      <c r="K173" s="68">
        <v>3000</v>
      </c>
      <c r="L173" s="68">
        <v>19264</v>
      </c>
      <c r="M173" s="68">
        <v>1825079</v>
      </c>
      <c r="N173" s="92">
        <v>61.12504077180113</v>
      </c>
      <c r="O173" s="92">
        <v>12.094692055116226</v>
      </c>
      <c r="P173" s="92">
        <v>0.043489921210759404</v>
      </c>
      <c r="Q173" s="92">
        <v>0.27926328073468976</v>
      </c>
      <c r="R173" s="93">
        <v>26.457513971137185</v>
      </c>
    </row>
    <row r="174" spans="1:18" ht="12.75">
      <c r="A174" s="41" t="s">
        <v>202</v>
      </c>
      <c r="B174" s="42" t="s">
        <v>221</v>
      </c>
      <c r="C174" s="42" t="s">
        <v>221</v>
      </c>
      <c r="D174" s="42" t="s">
        <v>368</v>
      </c>
      <c r="E174" s="42" t="s">
        <v>204</v>
      </c>
      <c r="F174" s="53"/>
      <c r="G174" s="51" t="s">
        <v>382</v>
      </c>
      <c r="H174" s="78">
        <v>5964320</v>
      </c>
      <c r="I174" s="68">
        <v>2656407</v>
      </c>
      <c r="J174" s="68">
        <v>2465883</v>
      </c>
      <c r="K174" s="68">
        <v>0</v>
      </c>
      <c r="L174" s="68">
        <v>589843</v>
      </c>
      <c r="M174" s="68">
        <v>252187</v>
      </c>
      <c r="N174" s="92">
        <v>44.53830445046543</v>
      </c>
      <c r="O174" s="92">
        <v>41.34390844220297</v>
      </c>
      <c r="P174" s="92">
        <v>0</v>
      </c>
      <c r="Q174" s="92">
        <v>9.88952638356091</v>
      </c>
      <c r="R174" s="93">
        <v>4.228260723770689</v>
      </c>
    </row>
    <row r="175" spans="1:18" ht="12.75">
      <c r="A175" s="41" t="s">
        <v>202</v>
      </c>
      <c r="B175" s="42" t="s">
        <v>225</v>
      </c>
      <c r="C175" s="42" t="s">
        <v>211</v>
      </c>
      <c r="D175" s="42" t="s">
        <v>368</v>
      </c>
      <c r="E175" s="42" t="s">
        <v>204</v>
      </c>
      <c r="F175" s="53"/>
      <c r="G175" s="51" t="s">
        <v>383</v>
      </c>
      <c r="H175" s="78">
        <v>5657962</v>
      </c>
      <c r="I175" s="68">
        <v>4102364</v>
      </c>
      <c r="J175" s="68">
        <v>1309498</v>
      </c>
      <c r="K175" s="68">
        <v>0</v>
      </c>
      <c r="L175" s="68">
        <v>0</v>
      </c>
      <c r="M175" s="68">
        <v>246100</v>
      </c>
      <c r="N175" s="92">
        <v>72.50603662590876</v>
      </c>
      <c r="O175" s="92">
        <v>23.14434066541981</v>
      </c>
      <c r="P175" s="92">
        <v>0</v>
      </c>
      <c r="Q175" s="92">
        <v>0</v>
      </c>
      <c r="R175" s="93">
        <v>4.349622708671426</v>
      </c>
    </row>
    <row r="176" spans="1:18" ht="12.75">
      <c r="A176" s="41" t="s">
        <v>202</v>
      </c>
      <c r="B176" s="42" t="s">
        <v>219</v>
      </c>
      <c r="C176" s="42" t="s">
        <v>211</v>
      </c>
      <c r="D176" s="42" t="s">
        <v>368</v>
      </c>
      <c r="E176" s="42" t="s">
        <v>204</v>
      </c>
      <c r="F176" s="53"/>
      <c r="G176" s="51" t="s">
        <v>384</v>
      </c>
      <c r="H176" s="78">
        <v>4915839</v>
      </c>
      <c r="I176" s="68">
        <v>3234531</v>
      </c>
      <c r="J176" s="68">
        <v>1342432</v>
      </c>
      <c r="K176" s="68">
        <v>500</v>
      </c>
      <c r="L176" s="68">
        <v>93124</v>
      </c>
      <c r="M176" s="68">
        <v>245252</v>
      </c>
      <c r="N176" s="92">
        <v>65.79814757969086</v>
      </c>
      <c r="O176" s="92">
        <v>27.308298746155028</v>
      </c>
      <c r="P176" s="92">
        <v>0.010171203735516969</v>
      </c>
      <c r="Q176" s="92">
        <v>1.8943663533325643</v>
      </c>
      <c r="R176" s="93">
        <v>4.989016117086016</v>
      </c>
    </row>
    <row r="177" spans="1:18" ht="12.75">
      <c r="A177" s="41" t="s">
        <v>202</v>
      </c>
      <c r="B177" s="42" t="s">
        <v>229</v>
      </c>
      <c r="C177" s="42" t="s">
        <v>202</v>
      </c>
      <c r="D177" s="42" t="s">
        <v>368</v>
      </c>
      <c r="E177" s="42" t="s">
        <v>204</v>
      </c>
      <c r="F177" s="53"/>
      <c r="G177" s="51" t="s">
        <v>385</v>
      </c>
      <c r="H177" s="78">
        <v>6307377</v>
      </c>
      <c r="I177" s="68">
        <v>2353944</v>
      </c>
      <c r="J177" s="68">
        <v>576123</v>
      </c>
      <c r="K177" s="68">
        <v>500</v>
      </c>
      <c r="L177" s="68">
        <v>1625000</v>
      </c>
      <c r="M177" s="68">
        <v>1751810</v>
      </c>
      <c r="N177" s="92">
        <v>37.32048995961396</v>
      </c>
      <c r="O177" s="92">
        <v>9.134113911377106</v>
      </c>
      <c r="P177" s="92">
        <v>0.007927225532895845</v>
      </c>
      <c r="Q177" s="92">
        <v>25.7634829819115</v>
      </c>
      <c r="R177" s="93">
        <v>27.77398592156454</v>
      </c>
    </row>
    <row r="178" spans="1:18" ht="12.75">
      <c r="A178" s="41" t="s">
        <v>202</v>
      </c>
      <c r="B178" s="42" t="s">
        <v>229</v>
      </c>
      <c r="C178" s="42" t="s">
        <v>211</v>
      </c>
      <c r="D178" s="42" t="s">
        <v>368</v>
      </c>
      <c r="E178" s="42" t="s">
        <v>204</v>
      </c>
      <c r="F178" s="53"/>
      <c r="G178" s="51" t="s">
        <v>386</v>
      </c>
      <c r="H178" s="78">
        <v>8296287</v>
      </c>
      <c r="I178" s="68">
        <v>5985303</v>
      </c>
      <c r="J178" s="68">
        <v>1378984</v>
      </c>
      <c r="K178" s="68">
        <v>1000</v>
      </c>
      <c r="L178" s="68">
        <v>45000</v>
      </c>
      <c r="M178" s="68">
        <v>886000</v>
      </c>
      <c r="N178" s="92">
        <v>72.14435807247266</v>
      </c>
      <c r="O178" s="92">
        <v>16.621700768066486</v>
      </c>
      <c r="P178" s="92">
        <v>0.012053584935043833</v>
      </c>
      <c r="Q178" s="92">
        <v>0.5424113220769725</v>
      </c>
      <c r="R178" s="93">
        <v>10.679476252448836</v>
      </c>
    </row>
    <row r="179" spans="1:18" ht="12.75">
      <c r="A179" s="41" t="s">
        <v>202</v>
      </c>
      <c r="B179" s="42" t="s">
        <v>247</v>
      </c>
      <c r="C179" s="42" t="s">
        <v>217</v>
      </c>
      <c r="D179" s="42" t="s">
        <v>368</v>
      </c>
      <c r="E179" s="42" t="s">
        <v>204</v>
      </c>
      <c r="F179" s="53"/>
      <c r="G179" s="51" t="s">
        <v>387</v>
      </c>
      <c r="H179" s="78">
        <v>3932635</v>
      </c>
      <c r="I179" s="68">
        <v>1935069</v>
      </c>
      <c r="J179" s="68">
        <v>1941291</v>
      </c>
      <c r="K179" s="68">
        <v>0</v>
      </c>
      <c r="L179" s="68">
        <v>0</v>
      </c>
      <c r="M179" s="68">
        <v>56275</v>
      </c>
      <c r="N179" s="92">
        <v>49.20540553598287</v>
      </c>
      <c r="O179" s="92">
        <v>49.363620066444</v>
      </c>
      <c r="P179" s="92">
        <v>0</v>
      </c>
      <c r="Q179" s="92">
        <v>0</v>
      </c>
      <c r="R179" s="93">
        <v>1.4309743975731284</v>
      </c>
    </row>
    <row r="180" spans="1:18" ht="12.75">
      <c r="A180" s="41" t="s">
        <v>202</v>
      </c>
      <c r="B180" s="42" t="s">
        <v>233</v>
      </c>
      <c r="C180" s="42" t="s">
        <v>215</v>
      </c>
      <c r="D180" s="42" t="s">
        <v>368</v>
      </c>
      <c r="E180" s="42" t="s">
        <v>204</v>
      </c>
      <c r="F180" s="53"/>
      <c r="G180" s="51" t="s">
        <v>388</v>
      </c>
      <c r="H180" s="78">
        <v>2197846</v>
      </c>
      <c r="I180" s="68">
        <v>1864357</v>
      </c>
      <c r="J180" s="68">
        <v>239955</v>
      </c>
      <c r="K180" s="68">
        <v>0</v>
      </c>
      <c r="L180" s="68">
        <v>0</v>
      </c>
      <c r="M180" s="68">
        <v>93534</v>
      </c>
      <c r="N180" s="92">
        <v>84.82655290680057</v>
      </c>
      <c r="O180" s="92">
        <v>10.917734909543253</v>
      </c>
      <c r="P180" s="92">
        <v>0</v>
      </c>
      <c r="Q180" s="92">
        <v>0</v>
      </c>
      <c r="R180" s="93">
        <v>4.255712183656179</v>
      </c>
    </row>
    <row r="181" spans="1:18" ht="12.75">
      <c r="A181" s="41" t="s">
        <v>202</v>
      </c>
      <c r="B181" s="42" t="s">
        <v>221</v>
      </c>
      <c r="C181" s="42" t="s">
        <v>225</v>
      </c>
      <c r="D181" s="42" t="s">
        <v>368</v>
      </c>
      <c r="E181" s="42" t="s">
        <v>204</v>
      </c>
      <c r="F181" s="53"/>
      <c r="G181" s="51" t="s">
        <v>389</v>
      </c>
      <c r="H181" s="78">
        <v>3790696</v>
      </c>
      <c r="I181" s="68">
        <v>2093279</v>
      </c>
      <c r="J181" s="68">
        <v>1287685</v>
      </c>
      <c r="K181" s="68">
        <v>0</v>
      </c>
      <c r="L181" s="68">
        <v>8152</v>
      </c>
      <c r="M181" s="68">
        <v>401580</v>
      </c>
      <c r="N181" s="92">
        <v>55.22149494446402</v>
      </c>
      <c r="O181" s="92">
        <v>33.96961929946374</v>
      </c>
      <c r="P181" s="92">
        <v>0</v>
      </c>
      <c r="Q181" s="92">
        <v>0.21505285572886879</v>
      </c>
      <c r="R181" s="93">
        <v>10.593832900343367</v>
      </c>
    </row>
    <row r="182" spans="1:18" ht="12.75">
      <c r="A182" s="41" t="s">
        <v>202</v>
      </c>
      <c r="B182" s="42" t="s">
        <v>231</v>
      </c>
      <c r="C182" s="42" t="s">
        <v>211</v>
      </c>
      <c r="D182" s="42" t="s">
        <v>368</v>
      </c>
      <c r="E182" s="42" t="s">
        <v>204</v>
      </c>
      <c r="F182" s="53"/>
      <c r="G182" s="51" t="s">
        <v>390</v>
      </c>
      <c r="H182" s="78">
        <v>10980511</v>
      </c>
      <c r="I182" s="68">
        <v>9229591</v>
      </c>
      <c r="J182" s="68">
        <v>999620</v>
      </c>
      <c r="K182" s="68">
        <v>0</v>
      </c>
      <c r="L182" s="68">
        <v>0</v>
      </c>
      <c r="M182" s="68">
        <v>751300</v>
      </c>
      <c r="N182" s="92">
        <v>84.05429401236427</v>
      </c>
      <c r="O182" s="92">
        <v>9.103583612820932</v>
      </c>
      <c r="P182" s="92">
        <v>0</v>
      </c>
      <c r="Q182" s="92">
        <v>0</v>
      </c>
      <c r="R182" s="93">
        <v>6.842122374814796</v>
      </c>
    </row>
    <row r="183" spans="1:18" ht="12.75">
      <c r="A183" s="41" t="s">
        <v>202</v>
      </c>
      <c r="B183" s="42" t="s">
        <v>229</v>
      </c>
      <c r="C183" s="42" t="s">
        <v>213</v>
      </c>
      <c r="D183" s="42" t="s">
        <v>368</v>
      </c>
      <c r="E183" s="42" t="s">
        <v>204</v>
      </c>
      <c r="F183" s="53"/>
      <c r="G183" s="51" t="s">
        <v>391</v>
      </c>
      <c r="H183" s="78">
        <v>5666584</v>
      </c>
      <c r="I183" s="68">
        <v>3340829</v>
      </c>
      <c r="J183" s="68">
        <v>2117161</v>
      </c>
      <c r="K183" s="68">
        <v>0</v>
      </c>
      <c r="L183" s="68">
        <v>71206</v>
      </c>
      <c r="M183" s="68">
        <v>137388</v>
      </c>
      <c r="N183" s="92">
        <v>58.956665956068065</v>
      </c>
      <c r="O183" s="92">
        <v>37.36220975458936</v>
      </c>
      <c r="P183" s="92">
        <v>0</v>
      </c>
      <c r="Q183" s="92">
        <v>1.2565948020888775</v>
      </c>
      <c r="R183" s="93">
        <v>2.424529487253696</v>
      </c>
    </row>
    <row r="184" spans="1:18" ht="12.75">
      <c r="A184" s="41" t="s">
        <v>202</v>
      </c>
      <c r="B184" s="42" t="s">
        <v>202</v>
      </c>
      <c r="C184" s="42" t="s">
        <v>219</v>
      </c>
      <c r="D184" s="42" t="s">
        <v>368</v>
      </c>
      <c r="E184" s="42" t="s">
        <v>204</v>
      </c>
      <c r="F184" s="53"/>
      <c r="G184" s="51" t="s">
        <v>392</v>
      </c>
      <c r="H184" s="78">
        <v>2587700</v>
      </c>
      <c r="I184" s="68">
        <v>1922542</v>
      </c>
      <c r="J184" s="68">
        <v>629358</v>
      </c>
      <c r="K184" s="68">
        <v>0</v>
      </c>
      <c r="L184" s="68">
        <v>28000</v>
      </c>
      <c r="M184" s="68">
        <v>7800</v>
      </c>
      <c r="N184" s="92">
        <v>74.29539745720137</v>
      </c>
      <c r="O184" s="92">
        <v>24.32113459829192</v>
      </c>
      <c r="P184" s="92">
        <v>0</v>
      </c>
      <c r="Q184" s="92">
        <v>1.0820419677706072</v>
      </c>
      <c r="R184" s="93">
        <v>0.30142597673609767</v>
      </c>
    </row>
    <row r="185" spans="1:18" ht="12.75">
      <c r="A185" s="41" t="s">
        <v>202</v>
      </c>
      <c r="B185" s="42" t="s">
        <v>207</v>
      </c>
      <c r="C185" s="42" t="s">
        <v>213</v>
      </c>
      <c r="D185" s="42" t="s">
        <v>368</v>
      </c>
      <c r="E185" s="42" t="s">
        <v>204</v>
      </c>
      <c r="F185" s="53"/>
      <c r="G185" s="51" t="s">
        <v>393</v>
      </c>
      <c r="H185" s="78">
        <v>6591923</v>
      </c>
      <c r="I185" s="68">
        <v>4829102</v>
      </c>
      <c r="J185" s="68">
        <v>1225321</v>
      </c>
      <c r="K185" s="68">
        <v>1000</v>
      </c>
      <c r="L185" s="68">
        <v>0</v>
      </c>
      <c r="M185" s="68">
        <v>536500</v>
      </c>
      <c r="N185" s="92">
        <v>73.25786420745509</v>
      </c>
      <c r="O185" s="92">
        <v>18.588217732519023</v>
      </c>
      <c r="P185" s="92">
        <v>0.015170080111676063</v>
      </c>
      <c r="Q185" s="92">
        <v>0</v>
      </c>
      <c r="R185" s="93">
        <v>8.138747979914207</v>
      </c>
    </row>
    <row r="186" spans="1:18" ht="12.75">
      <c r="A186" s="41" t="s">
        <v>202</v>
      </c>
      <c r="B186" s="42" t="s">
        <v>245</v>
      </c>
      <c r="C186" s="42" t="s">
        <v>207</v>
      </c>
      <c r="D186" s="42" t="s">
        <v>368</v>
      </c>
      <c r="E186" s="42" t="s">
        <v>204</v>
      </c>
      <c r="F186" s="53"/>
      <c r="G186" s="51" t="s">
        <v>394</v>
      </c>
      <c r="H186" s="78">
        <v>5139860</v>
      </c>
      <c r="I186" s="68">
        <v>4212985</v>
      </c>
      <c r="J186" s="68">
        <v>926875</v>
      </c>
      <c r="K186" s="68">
        <v>0</v>
      </c>
      <c r="L186" s="68">
        <v>0</v>
      </c>
      <c r="M186" s="68">
        <v>0</v>
      </c>
      <c r="N186" s="92">
        <v>81.96692127801145</v>
      </c>
      <c r="O186" s="92">
        <v>18.033078721988538</v>
      </c>
      <c r="P186" s="92">
        <v>0</v>
      </c>
      <c r="Q186" s="92">
        <v>0</v>
      </c>
      <c r="R186" s="93">
        <v>0</v>
      </c>
    </row>
    <row r="187" spans="1:18" ht="12.75">
      <c r="A187" s="41" t="s">
        <v>202</v>
      </c>
      <c r="B187" s="42" t="s">
        <v>225</v>
      </c>
      <c r="C187" s="42" t="s">
        <v>215</v>
      </c>
      <c r="D187" s="42" t="s">
        <v>368</v>
      </c>
      <c r="E187" s="42" t="s">
        <v>204</v>
      </c>
      <c r="F187" s="53"/>
      <c r="G187" s="51" t="s">
        <v>395</v>
      </c>
      <c r="H187" s="78">
        <v>5862077</v>
      </c>
      <c r="I187" s="68">
        <v>2578775</v>
      </c>
      <c r="J187" s="68">
        <v>1245052</v>
      </c>
      <c r="K187" s="68">
        <v>0</v>
      </c>
      <c r="L187" s="68">
        <v>20250</v>
      </c>
      <c r="M187" s="68">
        <v>2018000</v>
      </c>
      <c r="N187" s="92">
        <v>43.9908073537758</v>
      </c>
      <c r="O187" s="92">
        <v>21.23909324288985</v>
      </c>
      <c r="P187" s="92">
        <v>0</v>
      </c>
      <c r="Q187" s="92">
        <v>0.3454407030136247</v>
      </c>
      <c r="R187" s="93">
        <v>34.42465870032072</v>
      </c>
    </row>
    <row r="188" spans="1:18" ht="12.75">
      <c r="A188" s="41" t="s">
        <v>202</v>
      </c>
      <c r="B188" s="42" t="s">
        <v>255</v>
      </c>
      <c r="C188" s="42" t="s">
        <v>213</v>
      </c>
      <c r="D188" s="42" t="s">
        <v>368</v>
      </c>
      <c r="E188" s="42" t="s">
        <v>204</v>
      </c>
      <c r="F188" s="53"/>
      <c r="G188" s="51" t="s">
        <v>396</v>
      </c>
      <c r="H188" s="78">
        <v>4751619</v>
      </c>
      <c r="I188" s="68">
        <v>3065644</v>
      </c>
      <c r="J188" s="68">
        <v>815075</v>
      </c>
      <c r="K188" s="68">
        <v>500</v>
      </c>
      <c r="L188" s="68">
        <v>0</v>
      </c>
      <c r="M188" s="68">
        <v>870400</v>
      </c>
      <c r="N188" s="92">
        <v>64.51788327304861</v>
      </c>
      <c r="O188" s="92">
        <v>17.153627005868945</v>
      </c>
      <c r="P188" s="92">
        <v>0.01052272920029994</v>
      </c>
      <c r="Q188" s="92">
        <v>0</v>
      </c>
      <c r="R188" s="93">
        <v>18.317966991882134</v>
      </c>
    </row>
    <row r="189" spans="1:18" ht="12.75">
      <c r="A189" s="41" t="s">
        <v>202</v>
      </c>
      <c r="B189" s="42" t="s">
        <v>237</v>
      </c>
      <c r="C189" s="42" t="s">
        <v>213</v>
      </c>
      <c r="D189" s="42" t="s">
        <v>368</v>
      </c>
      <c r="E189" s="42" t="s">
        <v>204</v>
      </c>
      <c r="F189" s="53"/>
      <c r="G189" s="51" t="s">
        <v>397</v>
      </c>
      <c r="H189" s="78">
        <v>7350304</v>
      </c>
      <c r="I189" s="68">
        <v>5023926</v>
      </c>
      <c r="J189" s="68">
        <v>712367</v>
      </c>
      <c r="K189" s="68">
        <v>0</v>
      </c>
      <c r="L189" s="68">
        <v>0</v>
      </c>
      <c r="M189" s="68">
        <v>1614011</v>
      </c>
      <c r="N189" s="92">
        <v>68.34990770449765</v>
      </c>
      <c r="O189" s="92">
        <v>9.691667174582166</v>
      </c>
      <c r="P189" s="92">
        <v>0</v>
      </c>
      <c r="Q189" s="92">
        <v>0</v>
      </c>
      <c r="R189" s="93">
        <v>21.958425120920168</v>
      </c>
    </row>
    <row r="190" spans="1:18" ht="12.75">
      <c r="A190" s="41" t="s">
        <v>202</v>
      </c>
      <c r="B190" s="42" t="s">
        <v>223</v>
      </c>
      <c r="C190" s="42" t="s">
        <v>219</v>
      </c>
      <c r="D190" s="42" t="s">
        <v>368</v>
      </c>
      <c r="E190" s="42" t="s">
        <v>204</v>
      </c>
      <c r="F190" s="53"/>
      <c r="G190" s="51" t="s">
        <v>398</v>
      </c>
      <c r="H190" s="78">
        <v>3293629</v>
      </c>
      <c r="I190" s="68">
        <v>2304000</v>
      </c>
      <c r="J190" s="68">
        <v>848129</v>
      </c>
      <c r="K190" s="68">
        <v>0</v>
      </c>
      <c r="L190" s="68">
        <v>31000</v>
      </c>
      <c r="M190" s="68">
        <v>110500</v>
      </c>
      <c r="N190" s="92">
        <v>69.95323395561553</v>
      </c>
      <c r="O190" s="92">
        <v>25.750593038863816</v>
      </c>
      <c r="P190" s="92">
        <v>0</v>
      </c>
      <c r="Q190" s="92">
        <v>0.9412110471458686</v>
      </c>
      <c r="R190" s="93">
        <v>3.354961958374789</v>
      </c>
    </row>
    <row r="191" spans="1:18" ht="12.75">
      <c r="A191" s="41" t="s">
        <v>202</v>
      </c>
      <c r="B191" s="42" t="s">
        <v>245</v>
      </c>
      <c r="C191" s="42" t="s">
        <v>202</v>
      </c>
      <c r="D191" s="42" t="s">
        <v>368</v>
      </c>
      <c r="E191" s="42" t="s">
        <v>204</v>
      </c>
      <c r="F191" s="53"/>
      <c r="G191" s="51" t="s">
        <v>399</v>
      </c>
      <c r="H191" s="78">
        <v>4698874</v>
      </c>
      <c r="I191" s="68">
        <v>3267684</v>
      </c>
      <c r="J191" s="68">
        <v>1002734</v>
      </c>
      <c r="K191" s="68">
        <v>0</v>
      </c>
      <c r="L191" s="68">
        <v>100000</v>
      </c>
      <c r="M191" s="68">
        <v>328456</v>
      </c>
      <c r="N191" s="92">
        <v>69.54185194155025</v>
      </c>
      <c r="O191" s="92">
        <v>21.339878447474863</v>
      </c>
      <c r="P191" s="92">
        <v>0</v>
      </c>
      <c r="Q191" s="92">
        <v>2.1281694295271594</v>
      </c>
      <c r="R191" s="93">
        <v>6.990100181447725</v>
      </c>
    </row>
    <row r="192" spans="1:18" ht="12.75">
      <c r="A192" s="41" t="s">
        <v>202</v>
      </c>
      <c r="B192" s="42" t="s">
        <v>237</v>
      </c>
      <c r="C192" s="42" t="s">
        <v>215</v>
      </c>
      <c r="D192" s="42" t="s">
        <v>368</v>
      </c>
      <c r="E192" s="42" t="s">
        <v>204</v>
      </c>
      <c r="F192" s="53"/>
      <c r="G192" s="51" t="s">
        <v>400</v>
      </c>
      <c r="H192" s="78">
        <v>3965672</v>
      </c>
      <c r="I192" s="68">
        <v>2672019</v>
      </c>
      <c r="J192" s="68">
        <v>1003053</v>
      </c>
      <c r="K192" s="68">
        <v>0</v>
      </c>
      <c r="L192" s="68">
        <v>0</v>
      </c>
      <c r="M192" s="68">
        <v>290600</v>
      </c>
      <c r="N192" s="92">
        <v>67.37871916789891</v>
      </c>
      <c r="O192" s="92">
        <v>25.293392897849344</v>
      </c>
      <c r="P192" s="92">
        <v>0</v>
      </c>
      <c r="Q192" s="92">
        <v>0</v>
      </c>
      <c r="R192" s="93">
        <v>7.327887934251749</v>
      </c>
    </row>
    <row r="193" spans="1:18" ht="12.75">
      <c r="A193" s="41" t="s">
        <v>202</v>
      </c>
      <c r="B193" s="42" t="s">
        <v>221</v>
      </c>
      <c r="C193" s="42" t="s">
        <v>229</v>
      </c>
      <c r="D193" s="42" t="s">
        <v>368</v>
      </c>
      <c r="E193" s="42" t="s">
        <v>204</v>
      </c>
      <c r="F193" s="53"/>
      <c r="G193" s="51" t="s">
        <v>401</v>
      </c>
      <c r="H193" s="78">
        <v>5905605</v>
      </c>
      <c r="I193" s="68">
        <v>3194805</v>
      </c>
      <c r="J193" s="68">
        <v>2479900</v>
      </c>
      <c r="K193" s="68">
        <v>9400</v>
      </c>
      <c r="L193" s="68">
        <v>0</v>
      </c>
      <c r="M193" s="68">
        <v>221500</v>
      </c>
      <c r="N193" s="92">
        <v>54.09784433601638</v>
      </c>
      <c r="O193" s="92">
        <v>41.99231069467057</v>
      </c>
      <c r="P193" s="92">
        <v>0.15917082161776822</v>
      </c>
      <c r="Q193" s="92">
        <v>0</v>
      </c>
      <c r="R193" s="93">
        <v>3.7506741476952827</v>
      </c>
    </row>
    <row r="194" spans="1:18" ht="12.75">
      <c r="A194" s="41" t="s">
        <v>202</v>
      </c>
      <c r="B194" s="42" t="s">
        <v>251</v>
      </c>
      <c r="C194" s="42" t="s">
        <v>219</v>
      </c>
      <c r="D194" s="42" t="s">
        <v>368</v>
      </c>
      <c r="E194" s="42" t="s">
        <v>204</v>
      </c>
      <c r="F194" s="53"/>
      <c r="G194" s="51" t="s">
        <v>402</v>
      </c>
      <c r="H194" s="78">
        <v>4004946</v>
      </c>
      <c r="I194" s="68">
        <v>3235500</v>
      </c>
      <c r="J194" s="68">
        <v>768846</v>
      </c>
      <c r="K194" s="68">
        <v>600</v>
      </c>
      <c r="L194" s="68">
        <v>0</v>
      </c>
      <c r="M194" s="68">
        <v>0</v>
      </c>
      <c r="N194" s="92">
        <v>80.7876061250264</v>
      </c>
      <c r="O194" s="92">
        <v>19.197412399567934</v>
      </c>
      <c r="P194" s="92">
        <v>0.0149814754056609</v>
      </c>
      <c r="Q194" s="92">
        <v>0</v>
      </c>
      <c r="R194" s="93">
        <v>0</v>
      </c>
    </row>
    <row r="195" spans="1:18" ht="12.75">
      <c r="A195" s="41" t="s">
        <v>202</v>
      </c>
      <c r="B195" s="42" t="s">
        <v>221</v>
      </c>
      <c r="C195" s="42" t="s">
        <v>231</v>
      </c>
      <c r="D195" s="42" t="s">
        <v>368</v>
      </c>
      <c r="E195" s="42" t="s">
        <v>204</v>
      </c>
      <c r="F195" s="53"/>
      <c r="G195" s="51" t="s">
        <v>403</v>
      </c>
      <c r="H195" s="78">
        <v>3004222</v>
      </c>
      <c r="I195" s="68">
        <v>2009371</v>
      </c>
      <c r="J195" s="68">
        <v>791151</v>
      </c>
      <c r="K195" s="68">
        <v>0</v>
      </c>
      <c r="L195" s="68">
        <v>0</v>
      </c>
      <c r="M195" s="68">
        <v>203700</v>
      </c>
      <c r="N195" s="92">
        <v>66.88490397846763</v>
      </c>
      <c r="O195" s="92">
        <v>26.334638385578696</v>
      </c>
      <c r="P195" s="92">
        <v>0</v>
      </c>
      <c r="Q195" s="92">
        <v>0</v>
      </c>
      <c r="R195" s="93">
        <v>6.780457635953669</v>
      </c>
    </row>
    <row r="196" spans="1:18" ht="12.75">
      <c r="A196" s="41" t="s">
        <v>202</v>
      </c>
      <c r="B196" s="42" t="s">
        <v>243</v>
      </c>
      <c r="C196" s="42" t="s">
        <v>217</v>
      </c>
      <c r="D196" s="42" t="s">
        <v>368</v>
      </c>
      <c r="E196" s="42" t="s">
        <v>204</v>
      </c>
      <c r="F196" s="53"/>
      <c r="G196" s="51" t="s">
        <v>404</v>
      </c>
      <c r="H196" s="78">
        <v>9502369</v>
      </c>
      <c r="I196" s="68">
        <v>6671651</v>
      </c>
      <c r="J196" s="68">
        <v>1297727</v>
      </c>
      <c r="K196" s="68">
        <v>2000</v>
      </c>
      <c r="L196" s="68">
        <v>0</v>
      </c>
      <c r="M196" s="68">
        <v>1530991</v>
      </c>
      <c r="N196" s="92">
        <v>70.21039700731471</v>
      </c>
      <c r="O196" s="92">
        <v>13.65687861626927</v>
      </c>
      <c r="P196" s="92">
        <v>0.02104738302627482</v>
      </c>
      <c r="Q196" s="92">
        <v>0</v>
      </c>
      <c r="R196" s="93">
        <v>16.111676993389754</v>
      </c>
    </row>
    <row r="197" spans="1:18" ht="12.75">
      <c r="A197" s="41" t="s">
        <v>202</v>
      </c>
      <c r="B197" s="42" t="s">
        <v>239</v>
      </c>
      <c r="C197" s="42" t="s">
        <v>213</v>
      </c>
      <c r="D197" s="42" t="s">
        <v>368</v>
      </c>
      <c r="E197" s="42" t="s">
        <v>204</v>
      </c>
      <c r="F197" s="53"/>
      <c r="G197" s="51" t="s">
        <v>405</v>
      </c>
      <c r="H197" s="78">
        <v>9332858</v>
      </c>
      <c r="I197" s="68">
        <v>6453821</v>
      </c>
      <c r="J197" s="68">
        <v>1742168</v>
      </c>
      <c r="K197" s="68">
        <v>0</v>
      </c>
      <c r="L197" s="68">
        <v>0</v>
      </c>
      <c r="M197" s="68">
        <v>1136869</v>
      </c>
      <c r="N197" s="92">
        <v>69.15160393525755</v>
      </c>
      <c r="O197" s="92">
        <v>18.66703639978236</v>
      </c>
      <c r="P197" s="92">
        <v>0</v>
      </c>
      <c r="Q197" s="92">
        <v>0</v>
      </c>
      <c r="R197" s="93">
        <v>12.18135966496008</v>
      </c>
    </row>
    <row r="198" spans="1:18" ht="12.75">
      <c r="A198" s="41" t="s">
        <v>202</v>
      </c>
      <c r="B198" s="42" t="s">
        <v>233</v>
      </c>
      <c r="C198" s="42" t="s">
        <v>219</v>
      </c>
      <c r="D198" s="42" t="s">
        <v>368</v>
      </c>
      <c r="E198" s="42" t="s">
        <v>204</v>
      </c>
      <c r="F198" s="53"/>
      <c r="G198" s="51" t="s">
        <v>406</v>
      </c>
      <c r="H198" s="78">
        <v>5460872</v>
      </c>
      <c r="I198" s="68">
        <v>4241682</v>
      </c>
      <c r="J198" s="68">
        <v>782440</v>
      </c>
      <c r="K198" s="68">
        <v>1500</v>
      </c>
      <c r="L198" s="68">
        <v>0</v>
      </c>
      <c r="M198" s="68">
        <v>435250</v>
      </c>
      <c r="N198" s="92">
        <v>77.67407842557013</v>
      </c>
      <c r="O198" s="92">
        <v>14.328114630776916</v>
      </c>
      <c r="P198" s="92">
        <v>0.02746814061930036</v>
      </c>
      <c r="Q198" s="92">
        <v>0</v>
      </c>
      <c r="R198" s="93">
        <v>7.9703388030336555</v>
      </c>
    </row>
    <row r="199" spans="1:18" ht="12.75">
      <c r="A199" s="41" t="s">
        <v>202</v>
      </c>
      <c r="B199" s="42" t="s">
        <v>221</v>
      </c>
      <c r="C199" s="42" t="s">
        <v>233</v>
      </c>
      <c r="D199" s="42" t="s">
        <v>368</v>
      </c>
      <c r="E199" s="42" t="s">
        <v>204</v>
      </c>
      <c r="F199" s="53"/>
      <c r="G199" s="51" t="s">
        <v>407</v>
      </c>
      <c r="H199" s="78">
        <v>2744727</v>
      </c>
      <c r="I199" s="68">
        <v>1970223</v>
      </c>
      <c r="J199" s="68">
        <v>653524</v>
      </c>
      <c r="K199" s="68">
        <v>27500</v>
      </c>
      <c r="L199" s="68">
        <v>60480</v>
      </c>
      <c r="M199" s="68">
        <v>33000</v>
      </c>
      <c r="N199" s="92">
        <v>71.78211166356435</v>
      </c>
      <c r="O199" s="92">
        <v>23.810163998095256</v>
      </c>
      <c r="P199" s="92">
        <v>1.0019211382407067</v>
      </c>
      <c r="Q199" s="92">
        <v>2.2034978342108342</v>
      </c>
      <c r="R199" s="93">
        <v>1.2023053658888478</v>
      </c>
    </row>
    <row r="200" spans="1:18" ht="12.75">
      <c r="A200" s="41" t="s">
        <v>202</v>
      </c>
      <c r="B200" s="42" t="s">
        <v>227</v>
      </c>
      <c r="C200" s="42" t="s">
        <v>213</v>
      </c>
      <c r="D200" s="42" t="s">
        <v>368</v>
      </c>
      <c r="E200" s="42" t="s">
        <v>204</v>
      </c>
      <c r="F200" s="53"/>
      <c r="G200" s="51" t="s">
        <v>408</v>
      </c>
      <c r="H200" s="78">
        <v>5018641</v>
      </c>
      <c r="I200" s="68">
        <v>3393515</v>
      </c>
      <c r="J200" s="68">
        <v>692198</v>
      </c>
      <c r="K200" s="68">
        <v>0</v>
      </c>
      <c r="L200" s="68">
        <v>0</v>
      </c>
      <c r="M200" s="68">
        <v>932928</v>
      </c>
      <c r="N200" s="92">
        <v>67.61820580511736</v>
      </c>
      <c r="O200" s="92">
        <v>13.792538657377564</v>
      </c>
      <c r="P200" s="92">
        <v>0</v>
      </c>
      <c r="Q200" s="92">
        <v>0</v>
      </c>
      <c r="R200" s="93">
        <v>18.58925553750507</v>
      </c>
    </row>
    <row r="201" spans="1:18" ht="12.75">
      <c r="A201" s="41" t="s">
        <v>202</v>
      </c>
      <c r="B201" s="42" t="s">
        <v>241</v>
      </c>
      <c r="C201" s="42" t="s">
        <v>213</v>
      </c>
      <c r="D201" s="42" t="s">
        <v>368</v>
      </c>
      <c r="E201" s="42" t="s">
        <v>204</v>
      </c>
      <c r="F201" s="53"/>
      <c r="G201" s="51" t="s">
        <v>409</v>
      </c>
      <c r="H201" s="78">
        <v>6773142</v>
      </c>
      <c r="I201" s="68">
        <v>4831943</v>
      </c>
      <c r="J201" s="68">
        <v>1148171</v>
      </c>
      <c r="K201" s="68">
        <v>2000</v>
      </c>
      <c r="L201" s="68">
        <v>53000</v>
      </c>
      <c r="M201" s="68">
        <v>738028</v>
      </c>
      <c r="N201" s="92">
        <v>71.33975634941656</v>
      </c>
      <c r="O201" s="92">
        <v>16.951822359548935</v>
      </c>
      <c r="P201" s="92">
        <v>0.029528393174098524</v>
      </c>
      <c r="Q201" s="92">
        <v>0.7825024191136108</v>
      </c>
      <c r="R201" s="93">
        <v>10.896390478746792</v>
      </c>
    </row>
    <row r="202" spans="1:18" ht="12.75">
      <c r="A202" s="41" t="s">
        <v>202</v>
      </c>
      <c r="B202" s="42" t="s">
        <v>257</v>
      </c>
      <c r="C202" s="42" t="s">
        <v>213</v>
      </c>
      <c r="D202" s="42" t="s">
        <v>368</v>
      </c>
      <c r="E202" s="42" t="s">
        <v>204</v>
      </c>
      <c r="F202" s="53"/>
      <c r="G202" s="51" t="s">
        <v>410</v>
      </c>
      <c r="H202" s="78">
        <v>4963577</v>
      </c>
      <c r="I202" s="68">
        <v>2550932</v>
      </c>
      <c r="J202" s="68">
        <v>1156675</v>
      </c>
      <c r="K202" s="68">
        <v>8700</v>
      </c>
      <c r="L202" s="68">
        <v>0</v>
      </c>
      <c r="M202" s="68">
        <v>1247270</v>
      </c>
      <c r="N202" s="92">
        <v>51.393017575832914</v>
      </c>
      <c r="O202" s="92">
        <v>23.30325489057589</v>
      </c>
      <c r="P202" s="92">
        <v>0.17527682153414764</v>
      </c>
      <c r="Q202" s="92">
        <v>0</v>
      </c>
      <c r="R202" s="93">
        <v>25.12845071205705</v>
      </c>
    </row>
    <row r="203" spans="1:18" ht="12.75">
      <c r="A203" s="41" t="s">
        <v>202</v>
      </c>
      <c r="B203" s="42" t="s">
        <v>251</v>
      </c>
      <c r="C203" s="42" t="s">
        <v>221</v>
      </c>
      <c r="D203" s="42" t="s">
        <v>368</v>
      </c>
      <c r="E203" s="42" t="s">
        <v>204</v>
      </c>
      <c r="F203" s="53"/>
      <c r="G203" s="51" t="s">
        <v>411</v>
      </c>
      <c r="H203" s="78">
        <v>3202387</v>
      </c>
      <c r="I203" s="68">
        <v>2599391</v>
      </c>
      <c r="J203" s="68">
        <v>449996</v>
      </c>
      <c r="K203" s="68">
        <v>0</v>
      </c>
      <c r="L203" s="68">
        <v>0</v>
      </c>
      <c r="M203" s="68">
        <v>153000</v>
      </c>
      <c r="N203" s="92">
        <v>81.17042068931706</v>
      </c>
      <c r="O203" s="92">
        <v>14.051893165941532</v>
      </c>
      <c r="P203" s="92">
        <v>0</v>
      </c>
      <c r="Q203" s="92">
        <v>0</v>
      </c>
      <c r="R203" s="93">
        <v>4.7776861447414065</v>
      </c>
    </row>
    <row r="204" spans="1:18" ht="12.75">
      <c r="A204" s="41" t="s">
        <v>202</v>
      </c>
      <c r="B204" s="42" t="s">
        <v>245</v>
      </c>
      <c r="C204" s="42" t="s">
        <v>211</v>
      </c>
      <c r="D204" s="42" t="s">
        <v>368</v>
      </c>
      <c r="E204" s="42" t="s">
        <v>204</v>
      </c>
      <c r="F204" s="53"/>
      <c r="G204" s="51" t="s">
        <v>412</v>
      </c>
      <c r="H204" s="78">
        <v>6100475</v>
      </c>
      <c r="I204" s="68">
        <v>5033225</v>
      </c>
      <c r="J204" s="68">
        <v>712250</v>
      </c>
      <c r="K204" s="68">
        <v>0</v>
      </c>
      <c r="L204" s="68">
        <v>0</v>
      </c>
      <c r="M204" s="68">
        <v>355000</v>
      </c>
      <c r="N204" s="92">
        <v>82.50546064035997</v>
      </c>
      <c r="O204" s="92">
        <v>11.675320364397853</v>
      </c>
      <c r="P204" s="92">
        <v>0</v>
      </c>
      <c r="Q204" s="92">
        <v>0</v>
      </c>
      <c r="R204" s="93">
        <v>5.819218995242173</v>
      </c>
    </row>
    <row r="205" spans="1:18" ht="12.75">
      <c r="A205" s="41" t="s">
        <v>202</v>
      </c>
      <c r="B205" s="42" t="s">
        <v>233</v>
      </c>
      <c r="C205" s="42" t="s">
        <v>221</v>
      </c>
      <c r="D205" s="42" t="s">
        <v>368</v>
      </c>
      <c r="E205" s="42" t="s">
        <v>204</v>
      </c>
      <c r="F205" s="53"/>
      <c r="G205" s="51" t="s">
        <v>413</v>
      </c>
      <c r="H205" s="78">
        <v>4434264</v>
      </c>
      <c r="I205" s="68">
        <v>3176294</v>
      </c>
      <c r="J205" s="68">
        <v>328382</v>
      </c>
      <c r="K205" s="68">
        <v>0</v>
      </c>
      <c r="L205" s="68">
        <v>364463</v>
      </c>
      <c r="M205" s="68">
        <v>565125</v>
      </c>
      <c r="N205" s="92">
        <v>71.63069226369923</v>
      </c>
      <c r="O205" s="92">
        <v>7.405558171547748</v>
      </c>
      <c r="P205" s="92">
        <v>0</v>
      </c>
      <c r="Q205" s="92">
        <v>8.219244501455032</v>
      </c>
      <c r="R205" s="93">
        <v>12.74450506329799</v>
      </c>
    </row>
    <row r="206" spans="1:18" ht="12.75">
      <c r="A206" s="41" t="s">
        <v>202</v>
      </c>
      <c r="B206" s="42" t="s">
        <v>213</v>
      </c>
      <c r="C206" s="42" t="s">
        <v>213</v>
      </c>
      <c r="D206" s="42" t="s">
        <v>368</v>
      </c>
      <c r="E206" s="42" t="s">
        <v>204</v>
      </c>
      <c r="F206" s="53"/>
      <c r="G206" s="51" t="s">
        <v>414</v>
      </c>
      <c r="H206" s="78">
        <v>3813364</v>
      </c>
      <c r="I206" s="68">
        <v>2881633</v>
      </c>
      <c r="J206" s="68">
        <v>638531</v>
      </c>
      <c r="K206" s="68">
        <v>1000</v>
      </c>
      <c r="L206" s="68">
        <v>0</v>
      </c>
      <c r="M206" s="68">
        <v>292200</v>
      </c>
      <c r="N206" s="92">
        <v>75.56669124688857</v>
      </c>
      <c r="O206" s="92">
        <v>16.744559396899955</v>
      </c>
      <c r="P206" s="92">
        <v>0.02622356533496409</v>
      </c>
      <c r="Q206" s="92">
        <v>0</v>
      </c>
      <c r="R206" s="93">
        <v>7.662525790876506</v>
      </c>
    </row>
    <row r="207" spans="1:18" ht="12.75">
      <c r="A207" s="41" t="s">
        <v>202</v>
      </c>
      <c r="B207" s="42" t="s">
        <v>255</v>
      </c>
      <c r="C207" s="42" t="s">
        <v>217</v>
      </c>
      <c r="D207" s="42" t="s">
        <v>368</v>
      </c>
      <c r="E207" s="42" t="s">
        <v>204</v>
      </c>
      <c r="F207" s="53"/>
      <c r="G207" s="51" t="s">
        <v>415</v>
      </c>
      <c r="H207" s="78">
        <v>3802300</v>
      </c>
      <c r="I207" s="68">
        <v>2529673</v>
      </c>
      <c r="J207" s="68">
        <v>1087902</v>
      </c>
      <c r="K207" s="68">
        <v>10500</v>
      </c>
      <c r="L207" s="68">
        <v>0</v>
      </c>
      <c r="M207" s="68">
        <v>174225</v>
      </c>
      <c r="N207" s="92">
        <v>66.53007390263788</v>
      </c>
      <c r="O207" s="92">
        <v>28.611682402756227</v>
      </c>
      <c r="P207" s="92">
        <v>0.2761486468716303</v>
      </c>
      <c r="Q207" s="92">
        <v>0</v>
      </c>
      <c r="R207" s="93">
        <v>4.582095047734266</v>
      </c>
    </row>
    <row r="208" spans="1:18" ht="12.75">
      <c r="A208" s="41" t="s">
        <v>202</v>
      </c>
      <c r="B208" s="42" t="s">
        <v>239</v>
      </c>
      <c r="C208" s="42" t="s">
        <v>215</v>
      </c>
      <c r="D208" s="42" t="s">
        <v>368</v>
      </c>
      <c r="E208" s="42" t="s">
        <v>204</v>
      </c>
      <c r="F208" s="53"/>
      <c r="G208" s="51" t="s">
        <v>416</v>
      </c>
      <c r="H208" s="78">
        <v>2994167</v>
      </c>
      <c r="I208" s="68">
        <v>2427009</v>
      </c>
      <c r="J208" s="68">
        <v>418858</v>
      </c>
      <c r="K208" s="68">
        <v>800</v>
      </c>
      <c r="L208" s="68">
        <v>0</v>
      </c>
      <c r="M208" s="68">
        <v>147500</v>
      </c>
      <c r="N208" s="92">
        <v>81.05790358386822</v>
      </c>
      <c r="O208" s="92">
        <v>13.989132870678223</v>
      </c>
      <c r="P208" s="92">
        <v>0.02671861656347158</v>
      </c>
      <c r="Q208" s="92">
        <v>0</v>
      </c>
      <c r="R208" s="93">
        <v>4.926244928890072</v>
      </c>
    </row>
    <row r="209" spans="1:18" ht="12.75">
      <c r="A209" s="41" t="s">
        <v>202</v>
      </c>
      <c r="B209" s="42" t="s">
        <v>229</v>
      </c>
      <c r="C209" s="42" t="s">
        <v>215</v>
      </c>
      <c r="D209" s="42" t="s">
        <v>368</v>
      </c>
      <c r="E209" s="42" t="s">
        <v>204</v>
      </c>
      <c r="F209" s="53"/>
      <c r="G209" s="51" t="s">
        <v>417</v>
      </c>
      <c r="H209" s="78">
        <v>2115747</v>
      </c>
      <c r="I209" s="68">
        <v>1605702</v>
      </c>
      <c r="J209" s="68">
        <v>438845</v>
      </c>
      <c r="K209" s="68">
        <v>0</v>
      </c>
      <c r="L209" s="68">
        <v>10000</v>
      </c>
      <c r="M209" s="68">
        <v>61200</v>
      </c>
      <c r="N209" s="92">
        <v>75.89291158158325</v>
      </c>
      <c r="O209" s="92">
        <v>20.741846733092377</v>
      </c>
      <c r="P209" s="92">
        <v>0</v>
      </c>
      <c r="Q209" s="92">
        <v>0.47264630411859265</v>
      </c>
      <c r="R209" s="93">
        <v>2.892595381205787</v>
      </c>
    </row>
    <row r="210" spans="1:18" ht="12.75">
      <c r="A210" s="41" t="s">
        <v>202</v>
      </c>
      <c r="B210" s="42" t="s">
        <v>249</v>
      </c>
      <c r="C210" s="42" t="s">
        <v>211</v>
      </c>
      <c r="D210" s="42" t="s">
        <v>368</v>
      </c>
      <c r="E210" s="42" t="s">
        <v>204</v>
      </c>
      <c r="F210" s="53"/>
      <c r="G210" s="51" t="s">
        <v>418</v>
      </c>
      <c r="H210" s="78">
        <v>9564030</v>
      </c>
      <c r="I210" s="68">
        <v>5684844</v>
      </c>
      <c r="J210" s="68">
        <v>1476314</v>
      </c>
      <c r="K210" s="68">
        <v>2500</v>
      </c>
      <c r="L210" s="68">
        <v>20500</v>
      </c>
      <c r="M210" s="68">
        <v>2379872</v>
      </c>
      <c r="N210" s="92">
        <v>59.43983864542457</v>
      </c>
      <c r="O210" s="92">
        <v>15.436108000497697</v>
      </c>
      <c r="P210" s="92">
        <v>0.026139608512311233</v>
      </c>
      <c r="Q210" s="92">
        <v>0.21434478980095212</v>
      </c>
      <c r="R210" s="93">
        <v>24.883568955764463</v>
      </c>
    </row>
    <row r="211" spans="1:18" ht="12.75">
      <c r="A211" s="41" t="s">
        <v>202</v>
      </c>
      <c r="B211" s="42" t="s">
        <v>253</v>
      </c>
      <c r="C211" s="42" t="s">
        <v>215</v>
      </c>
      <c r="D211" s="42" t="s">
        <v>368</v>
      </c>
      <c r="E211" s="42" t="s">
        <v>204</v>
      </c>
      <c r="F211" s="53"/>
      <c r="G211" s="51" t="s">
        <v>419</v>
      </c>
      <c r="H211" s="78">
        <v>7140178</v>
      </c>
      <c r="I211" s="68">
        <v>5851213</v>
      </c>
      <c r="J211" s="68">
        <v>1250739</v>
      </c>
      <c r="K211" s="68">
        <v>1000</v>
      </c>
      <c r="L211" s="68">
        <v>0</v>
      </c>
      <c r="M211" s="68">
        <v>37226</v>
      </c>
      <c r="N211" s="92">
        <v>81.94771895042392</v>
      </c>
      <c r="O211" s="92">
        <v>17.516916244945154</v>
      </c>
      <c r="P211" s="92">
        <v>0.014005253090329121</v>
      </c>
      <c r="Q211" s="92">
        <v>0</v>
      </c>
      <c r="R211" s="93">
        <v>0.5213595515405918</v>
      </c>
    </row>
    <row r="212" spans="1:18" ht="12.75">
      <c r="A212" s="41" t="s">
        <v>202</v>
      </c>
      <c r="B212" s="42" t="s">
        <v>253</v>
      </c>
      <c r="C212" s="42" t="s">
        <v>217</v>
      </c>
      <c r="D212" s="42" t="s">
        <v>368</v>
      </c>
      <c r="E212" s="42" t="s">
        <v>204</v>
      </c>
      <c r="F212" s="53"/>
      <c r="G212" s="51" t="s">
        <v>420</v>
      </c>
      <c r="H212" s="78">
        <v>7590158</v>
      </c>
      <c r="I212" s="68">
        <v>6384019</v>
      </c>
      <c r="J212" s="68">
        <v>1157346</v>
      </c>
      <c r="K212" s="68">
        <v>7800</v>
      </c>
      <c r="L212" s="68">
        <v>25993</v>
      </c>
      <c r="M212" s="68">
        <v>15000</v>
      </c>
      <c r="N212" s="92">
        <v>84.10917137693313</v>
      </c>
      <c r="O212" s="92">
        <v>15.247982980064448</v>
      </c>
      <c r="P212" s="92">
        <v>0.10276465918100783</v>
      </c>
      <c r="Q212" s="92">
        <v>0.3424566392425559</v>
      </c>
      <c r="R212" s="93">
        <v>0.19762434457886122</v>
      </c>
    </row>
    <row r="213" spans="1:18" ht="12.75">
      <c r="A213" s="41" t="s">
        <v>202</v>
      </c>
      <c r="B213" s="42" t="s">
        <v>253</v>
      </c>
      <c r="C213" s="42" t="s">
        <v>219</v>
      </c>
      <c r="D213" s="42" t="s">
        <v>368</v>
      </c>
      <c r="E213" s="42" t="s">
        <v>204</v>
      </c>
      <c r="F213" s="53"/>
      <c r="G213" s="51" t="s">
        <v>421</v>
      </c>
      <c r="H213" s="78">
        <v>2564187</v>
      </c>
      <c r="I213" s="68">
        <v>1654310</v>
      </c>
      <c r="J213" s="68">
        <v>861819</v>
      </c>
      <c r="K213" s="68">
        <v>0</v>
      </c>
      <c r="L213" s="68">
        <v>3000</v>
      </c>
      <c r="M213" s="68">
        <v>45058</v>
      </c>
      <c r="N213" s="92">
        <v>64.51596548925644</v>
      </c>
      <c r="O213" s="92">
        <v>33.60983422815887</v>
      </c>
      <c r="P213" s="92">
        <v>0</v>
      </c>
      <c r="Q213" s="92">
        <v>0.11699614731686886</v>
      </c>
      <c r="R213" s="93">
        <v>1.7572041352678254</v>
      </c>
    </row>
    <row r="214" spans="1:18" ht="12.75">
      <c r="A214" s="41" t="s">
        <v>202</v>
      </c>
      <c r="B214" s="42" t="s">
        <v>243</v>
      </c>
      <c r="C214" s="42" t="s">
        <v>221</v>
      </c>
      <c r="D214" s="42" t="s">
        <v>368</v>
      </c>
      <c r="E214" s="42" t="s">
        <v>204</v>
      </c>
      <c r="F214" s="53"/>
      <c r="G214" s="51" t="s">
        <v>422</v>
      </c>
      <c r="H214" s="78">
        <v>4452432</v>
      </c>
      <c r="I214" s="68">
        <v>3092377</v>
      </c>
      <c r="J214" s="68">
        <v>1271975</v>
      </c>
      <c r="K214" s="68">
        <v>18600</v>
      </c>
      <c r="L214" s="68">
        <v>69480</v>
      </c>
      <c r="M214" s="68">
        <v>0</v>
      </c>
      <c r="N214" s="92">
        <v>69.45366038156226</v>
      </c>
      <c r="O214" s="92">
        <v>28.568094919810115</v>
      </c>
      <c r="P214" s="92">
        <v>0.41774922109983936</v>
      </c>
      <c r="Q214" s="92">
        <v>1.560495477527787</v>
      </c>
      <c r="R214" s="93">
        <v>0</v>
      </c>
    </row>
    <row r="215" spans="1:18" ht="12.75">
      <c r="A215" s="41" t="s">
        <v>202</v>
      </c>
      <c r="B215" s="42" t="s">
        <v>245</v>
      </c>
      <c r="C215" s="42" t="s">
        <v>217</v>
      </c>
      <c r="D215" s="42" t="s">
        <v>368</v>
      </c>
      <c r="E215" s="42" t="s">
        <v>204</v>
      </c>
      <c r="F215" s="53"/>
      <c r="G215" s="51" t="s">
        <v>423</v>
      </c>
      <c r="H215" s="78">
        <v>7024195</v>
      </c>
      <c r="I215" s="68">
        <v>5119594</v>
      </c>
      <c r="J215" s="68">
        <v>842150</v>
      </c>
      <c r="K215" s="68">
        <v>0</v>
      </c>
      <c r="L215" s="68">
        <v>239468</v>
      </c>
      <c r="M215" s="68">
        <v>822983</v>
      </c>
      <c r="N215" s="92">
        <v>72.88513488022471</v>
      </c>
      <c r="O215" s="92">
        <v>11.989274215764226</v>
      </c>
      <c r="P215" s="92">
        <v>0</v>
      </c>
      <c r="Q215" s="92">
        <v>3.4091878144043553</v>
      </c>
      <c r="R215" s="93">
        <v>11.71640308960671</v>
      </c>
    </row>
    <row r="216" spans="1:18" s="114" customFormat="1" ht="15">
      <c r="A216" s="122"/>
      <c r="B216" s="123"/>
      <c r="C216" s="123"/>
      <c r="D216" s="123"/>
      <c r="E216" s="123"/>
      <c r="F216" s="124" t="s">
        <v>424</v>
      </c>
      <c r="G216" s="125"/>
      <c r="H216" s="127">
        <v>1906628</v>
      </c>
      <c r="I216" s="127">
        <v>0</v>
      </c>
      <c r="J216" s="127">
        <v>0</v>
      </c>
      <c r="K216" s="127">
        <v>0</v>
      </c>
      <c r="L216" s="127">
        <v>15000</v>
      </c>
      <c r="M216" s="127">
        <v>1891628</v>
      </c>
      <c r="N216" s="156">
        <v>0</v>
      </c>
      <c r="O216" s="156">
        <v>0</v>
      </c>
      <c r="P216" s="156">
        <v>0</v>
      </c>
      <c r="Q216" s="156">
        <v>0.7867292413622374</v>
      </c>
      <c r="R216" s="157">
        <v>99.21327075863776</v>
      </c>
    </row>
    <row r="217" spans="1:18" ht="25.5">
      <c r="A217" s="41" t="s">
        <v>202</v>
      </c>
      <c r="B217" s="42" t="s">
        <v>235</v>
      </c>
      <c r="C217" s="42" t="s">
        <v>207</v>
      </c>
      <c r="D217" s="42" t="s">
        <v>425</v>
      </c>
      <c r="E217" s="42" t="s">
        <v>426</v>
      </c>
      <c r="F217" s="53"/>
      <c r="G217" s="72" t="s">
        <v>427</v>
      </c>
      <c r="H217" s="7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202</v>
      </c>
      <c r="B218" s="42" t="s">
        <v>221</v>
      </c>
      <c r="C218" s="42" t="s">
        <v>215</v>
      </c>
      <c r="D218" s="42" t="s">
        <v>425</v>
      </c>
      <c r="E218" s="42" t="s">
        <v>426</v>
      </c>
      <c r="F218" s="53"/>
      <c r="G218" s="72" t="s">
        <v>428</v>
      </c>
      <c r="H218" s="78">
        <v>165000</v>
      </c>
      <c r="I218" s="68">
        <v>0</v>
      </c>
      <c r="J218" s="68">
        <v>0</v>
      </c>
      <c r="K218" s="68">
        <v>0</v>
      </c>
      <c r="L218" s="68">
        <v>0</v>
      </c>
      <c r="M218" s="68">
        <v>165000</v>
      </c>
      <c r="N218" s="92">
        <v>0</v>
      </c>
      <c r="O218" s="92">
        <v>0</v>
      </c>
      <c r="P218" s="92">
        <v>0</v>
      </c>
      <c r="Q218" s="92">
        <v>0</v>
      </c>
      <c r="R218" s="93">
        <v>100</v>
      </c>
    </row>
    <row r="219" spans="1:18" ht="25.5">
      <c r="A219" s="41" t="s">
        <v>202</v>
      </c>
      <c r="B219" s="42" t="s">
        <v>429</v>
      </c>
      <c r="C219" s="42" t="s">
        <v>207</v>
      </c>
      <c r="D219" s="42" t="s">
        <v>425</v>
      </c>
      <c r="E219" s="42" t="s">
        <v>426</v>
      </c>
      <c r="F219" s="53"/>
      <c r="G219" s="72" t="s">
        <v>430</v>
      </c>
      <c r="H219" s="7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202</v>
      </c>
      <c r="B220" s="42" t="s">
        <v>223</v>
      </c>
      <c r="C220" s="42" t="s">
        <v>219</v>
      </c>
      <c r="D220" s="42" t="s">
        <v>425</v>
      </c>
      <c r="E220" s="42" t="s">
        <v>426</v>
      </c>
      <c r="F220" s="53"/>
      <c r="G220" s="72" t="s">
        <v>431</v>
      </c>
      <c r="H220" s="7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202</v>
      </c>
      <c r="B221" s="42" t="s">
        <v>225</v>
      </c>
      <c r="C221" s="42" t="s">
        <v>207</v>
      </c>
      <c r="D221" s="42" t="s">
        <v>425</v>
      </c>
      <c r="E221" s="42" t="s">
        <v>426</v>
      </c>
      <c r="F221" s="53"/>
      <c r="G221" s="72" t="s">
        <v>432</v>
      </c>
      <c r="H221" s="78">
        <v>15000</v>
      </c>
      <c r="I221" s="68">
        <v>0</v>
      </c>
      <c r="J221" s="68">
        <v>0</v>
      </c>
      <c r="K221" s="68">
        <v>0</v>
      </c>
      <c r="L221" s="68">
        <v>15000</v>
      </c>
      <c r="M221" s="68">
        <v>0</v>
      </c>
      <c r="N221" s="92">
        <v>0</v>
      </c>
      <c r="O221" s="92">
        <v>0</v>
      </c>
      <c r="P221" s="92">
        <v>0</v>
      </c>
      <c r="Q221" s="92">
        <v>100</v>
      </c>
      <c r="R221" s="93">
        <v>0</v>
      </c>
    </row>
    <row r="222" spans="1:18" ht="12.75">
      <c r="A222" s="41" t="s">
        <v>202</v>
      </c>
      <c r="B222" s="42" t="s">
        <v>245</v>
      </c>
      <c r="C222" s="42" t="s">
        <v>202</v>
      </c>
      <c r="D222" s="42" t="s">
        <v>425</v>
      </c>
      <c r="E222" s="42" t="s">
        <v>426</v>
      </c>
      <c r="F222" s="53"/>
      <c r="G222" s="72" t="s">
        <v>433</v>
      </c>
      <c r="H222" s="7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202</v>
      </c>
      <c r="B223" s="42" t="s">
        <v>260</v>
      </c>
      <c r="C223" s="42" t="s">
        <v>207</v>
      </c>
      <c r="D223" s="42" t="s">
        <v>425</v>
      </c>
      <c r="E223" s="42" t="s">
        <v>426</v>
      </c>
      <c r="F223" s="53"/>
      <c r="G223" s="72" t="s">
        <v>434</v>
      </c>
      <c r="H223" s="78">
        <v>250928</v>
      </c>
      <c r="I223" s="68">
        <v>0</v>
      </c>
      <c r="J223" s="68">
        <v>0</v>
      </c>
      <c r="K223" s="68">
        <v>0</v>
      </c>
      <c r="L223" s="68">
        <v>0</v>
      </c>
      <c r="M223" s="68">
        <v>250928</v>
      </c>
      <c r="N223" s="92">
        <v>0</v>
      </c>
      <c r="O223" s="92">
        <v>0</v>
      </c>
      <c r="P223" s="92">
        <v>0</v>
      </c>
      <c r="Q223" s="92">
        <v>0</v>
      </c>
      <c r="R223" s="93">
        <v>100</v>
      </c>
    </row>
    <row r="224" spans="1:18" ht="38.25">
      <c r="A224" s="41" t="s">
        <v>202</v>
      </c>
      <c r="B224" s="42" t="s">
        <v>202</v>
      </c>
      <c r="C224" s="42" t="s">
        <v>215</v>
      </c>
      <c r="D224" s="42" t="s">
        <v>425</v>
      </c>
      <c r="E224" s="42" t="s">
        <v>426</v>
      </c>
      <c r="F224" s="53"/>
      <c r="G224" s="72" t="s">
        <v>435</v>
      </c>
      <c r="H224" s="78">
        <v>43295</v>
      </c>
      <c r="I224" s="68">
        <v>0</v>
      </c>
      <c r="J224" s="68">
        <v>0</v>
      </c>
      <c r="K224" s="68">
        <v>0</v>
      </c>
      <c r="L224" s="68">
        <v>0</v>
      </c>
      <c r="M224" s="68">
        <v>43295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202</v>
      </c>
      <c r="B225" s="42" t="s">
        <v>221</v>
      </c>
      <c r="C225" s="42" t="s">
        <v>217</v>
      </c>
      <c r="D225" s="42" t="s">
        <v>425</v>
      </c>
      <c r="E225" s="42" t="s">
        <v>426</v>
      </c>
      <c r="F225" s="53"/>
      <c r="G225" s="72" t="s">
        <v>436</v>
      </c>
      <c r="H225" s="7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202</v>
      </c>
      <c r="B226" s="42" t="s">
        <v>237</v>
      </c>
      <c r="C226" s="42" t="s">
        <v>213</v>
      </c>
      <c r="D226" s="42" t="s">
        <v>425</v>
      </c>
      <c r="E226" s="42" t="s">
        <v>426</v>
      </c>
      <c r="F226" s="53"/>
      <c r="G226" s="72" t="s">
        <v>437</v>
      </c>
      <c r="H226" s="78">
        <v>439325</v>
      </c>
      <c r="I226" s="68">
        <v>0</v>
      </c>
      <c r="J226" s="68">
        <v>0</v>
      </c>
      <c r="K226" s="68">
        <v>0</v>
      </c>
      <c r="L226" s="68">
        <v>0</v>
      </c>
      <c r="M226" s="68">
        <v>439325</v>
      </c>
      <c r="N226" s="92">
        <v>0</v>
      </c>
      <c r="O226" s="92">
        <v>0</v>
      </c>
      <c r="P226" s="92">
        <v>0</v>
      </c>
      <c r="Q226" s="92">
        <v>0</v>
      </c>
      <c r="R226" s="93">
        <v>100</v>
      </c>
    </row>
    <row r="227" spans="1:18" ht="12.75">
      <c r="A227" s="41" t="s">
        <v>202</v>
      </c>
      <c r="B227" s="42" t="s">
        <v>255</v>
      </c>
      <c r="C227" s="42" t="s">
        <v>202</v>
      </c>
      <c r="D227" s="42" t="s">
        <v>425</v>
      </c>
      <c r="E227" s="42" t="s">
        <v>426</v>
      </c>
      <c r="F227" s="53"/>
      <c r="G227" s="72" t="s">
        <v>438</v>
      </c>
      <c r="H227" s="7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202</v>
      </c>
      <c r="B228" s="42" t="s">
        <v>239</v>
      </c>
      <c r="C228" s="42" t="s">
        <v>213</v>
      </c>
      <c r="D228" s="42" t="s">
        <v>425</v>
      </c>
      <c r="E228" s="42" t="s">
        <v>426</v>
      </c>
      <c r="F228" s="53"/>
      <c r="G228" s="72" t="s">
        <v>439</v>
      </c>
      <c r="H228" s="7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202</v>
      </c>
      <c r="B229" s="44" t="s">
        <v>263</v>
      </c>
      <c r="C229" s="44" t="s">
        <v>227</v>
      </c>
      <c r="D229" s="44" t="s">
        <v>425</v>
      </c>
      <c r="E229" s="44" t="s">
        <v>426</v>
      </c>
      <c r="F229" s="54"/>
      <c r="G229" s="196" t="s">
        <v>440</v>
      </c>
      <c r="H229" s="79">
        <v>993080</v>
      </c>
      <c r="I229" s="69">
        <v>0</v>
      </c>
      <c r="J229" s="69">
        <v>0</v>
      </c>
      <c r="K229" s="69">
        <v>0</v>
      </c>
      <c r="L229" s="69">
        <v>0</v>
      </c>
      <c r="M229" s="69">
        <v>993080</v>
      </c>
      <c r="N229" s="94">
        <v>0</v>
      </c>
      <c r="O229" s="94">
        <v>0</v>
      </c>
      <c r="P229" s="94">
        <v>0</v>
      </c>
      <c r="Q229" s="94">
        <v>0</v>
      </c>
      <c r="R229" s="95">
        <v>100</v>
      </c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7" t="s">
        <v>109</v>
      </c>
      <c r="M1" s="64"/>
      <c r="N1" s="64" t="str">
        <f>1!P1</f>
        <v>02.07.2007</v>
      </c>
      <c r="O1" s="64"/>
      <c r="P1" s="64"/>
      <c r="Q1" s="64"/>
      <c r="R1" s="65"/>
    </row>
    <row r="2" spans="1:22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67" t="s">
        <v>111</v>
      </c>
      <c r="M3" s="64"/>
      <c r="N3" s="64" t="str">
        <f>1!P3</f>
        <v>02.07.2007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tabel'!B13</f>
        <v>Tabela 6. Struktura dotacji celowych przekazywanych do budżetów jst woj. dolnośląskiego wg stanu na koniec IV kwartału 2006 roku    (wykonanie)</v>
      </c>
      <c r="Q5" s="75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319" t="s">
        <v>24</v>
      </c>
      <c r="I7" s="319"/>
      <c r="J7" s="319"/>
      <c r="K7" s="319"/>
      <c r="L7" s="319"/>
      <c r="M7" s="319"/>
      <c r="N7" s="309" t="s">
        <v>31</v>
      </c>
      <c r="O7" s="309"/>
      <c r="P7" s="309"/>
      <c r="Q7" s="309"/>
      <c r="R7" s="312"/>
    </row>
    <row r="8" spans="1:18" s="39" customFormat="1" ht="16.5" customHeight="1">
      <c r="A8" s="261"/>
      <c r="B8" s="250"/>
      <c r="C8" s="250"/>
      <c r="D8" s="250"/>
      <c r="E8" s="250"/>
      <c r="F8" s="268"/>
      <c r="G8" s="269"/>
      <c r="H8" s="218" t="s">
        <v>107</v>
      </c>
      <c r="I8" s="240" t="s">
        <v>20</v>
      </c>
      <c r="J8" s="297"/>
      <c r="K8" s="297"/>
      <c r="L8" s="297"/>
      <c r="M8" s="297"/>
      <c r="N8" s="324"/>
      <c r="O8" s="324"/>
      <c r="P8" s="324"/>
      <c r="Q8" s="324"/>
      <c r="R8" s="325"/>
    </row>
    <row r="9" spans="1:23" s="39" customFormat="1" ht="32.25" customHeight="1">
      <c r="A9" s="261"/>
      <c r="B9" s="250"/>
      <c r="C9" s="250"/>
      <c r="D9" s="250"/>
      <c r="E9" s="250"/>
      <c r="F9" s="268"/>
      <c r="G9" s="269"/>
      <c r="H9" s="308"/>
      <c r="I9" s="307" t="s">
        <v>25</v>
      </c>
      <c r="J9" s="307" t="s">
        <v>26</v>
      </c>
      <c r="K9" s="320" t="s">
        <v>27</v>
      </c>
      <c r="L9" s="321"/>
      <c r="M9" s="307" t="s">
        <v>30</v>
      </c>
      <c r="N9" s="313" t="s">
        <v>32</v>
      </c>
      <c r="O9" s="313" t="s">
        <v>33</v>
      </c>
      <c r="P9" s="313" t="s">
        <v>34</v>
      </c>
      <c r="Q9" s="313" t="s">
        <v>37</v>
      </c>
      <c r="R9" s="316" t="s">
        <v>38</v>
      </c>
      <c r="S9"/>
      <c r="T9"/>
      <c r="U9"/>
      <c r="V9"/>
      <c r="W9"/>
    </row>
    <row r="10" spans="1:23" s="39" customFormat="1" ht="32.25" customHeight="1">
      <c r="A10" s="261"/>
      <c r="B10" s="250"/>
      <c r="C10" s="250"/>
      <c r="D10" s="250"/>
      <c r="E10" s="250"/>
      <c r="F10" s="268"/>
      <c r="G10" s="269"/>
      <c r="H10" s="308"/>
      <c r="I10" s="307"/>
      <c r="J10" s="307"/>
      <c r="K10" s="310" t="s">
        <v>28</v>
      </c>
      <c r="L10" s="310" t="s">
        <v>29</v>
      </c>
      <c r="M10" s="307"/>
      <c r="N10" s="314"/>
      <c r="O10" s="314"/>
      <c r="P10" s="314"/>
      <c r="Q10" s="314"/>
      <c r="R10" s="317"/>
      <c r="S10"/>
      <c r="T10"/>
      <c r="U10"/>
      <c r="V10"/>
      <c r="W10"/>
    </row>
    <row r="11" spans="1:23" s="39" customFormat="1" ht="32.25" customHeight="1" thickBot="1">
      <c r="A11" s="262"/>
      <c r="B11" s="251"/>
      <c r="C11" s="251"/>
      <c r="D11" s="251"/>
      <c r="E11" s="251"/>
      <c r="F11" s="270"/>
      <c r="G11" s="271"/>
      <c r="H11" s="219"/>
      <c r="I11" s="244"/>
      <c r="J11" s="244"/>
      <c r="K11" s="311"/>
      <c r="L11" s="311"/>
      <c r="M11" s="244"/>
      <c r="N11" s="315"/>
      <c r="O11" s="315"/>
      <c r="P11" s="315"/>
      <c r="Q11" s="315"/>
      <c r="R11" s="318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22">
        <v>6</v>
      </c>
      <c r="G12" s="323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4" customFormat="1" ht="15">
      <c r="A13" s="107"/>
      <c r="B13" s="108"/>
      <c r="C13" s="108"/>
      <c r="D13" s="108"/>
      <c r="E13" s="108"/>
      <c r="F13" s="109" t="s">
        <v>201</v>
      </c>
      <c r="G13" s="110"/>
      <c r="H13" s="112">
        <v>1414107635.01</v>
      </c>
      <c r="I13" s="112">
        <v>891333766.9200001</v>
      </c>
      <c r="J13" s="112">
        <v>348171399.12</v>
      </c>
      <c r="K13" s="112">
        <v>7746538.3</v>
      </c>
      <c r="L13" s="112">
        <v>83086523.54</v>
      </c>
      <c r="M13" s="112">
        <v>83769407.13</v>
      </c>
      <c r="N13" s="139">
        <v>63.031536274372556</v>
      </c>
      <c r="O13" s="139">
        <v>24.621279915339535</v>
      </c>
      <c r="P13" s="139">
        <v>0.5478040078572392</v>
      </c>
      <c r="Q13" s="139">
        <v>5.8755445118159235</v>
      </c>
      <c r="R13" s="140">
        <v>5.92383529061475</v>
      </c>
    </row>
    <row r="14" spans="1:18" ht="12.75">
      <c r="A14" s="100" t="s">
        <v>202</v>
      </c>
      <c r="B14" s="101" t="s">
        <v>203</v>
      </c>
      <c r="C14" s="101" t="s">
        <v>203</v>
      </c>
      <c r="D14" s="101" t="s">
        <v>204</v>
      </c>
      <c r="E14" s="101" t="s">
        <v>204</v>
      </c>
      <c r="F14" s="183"/>
      <c r="G14" s="103" t="s">
        <v>205</v>
      </c>
      <c r="H14" s="105">
        <v>97618580.69</v>
      </c>
      <c r="I14" s="104">
        <v>49037440.31</v>
      </c>
      <c r="J14" s="104">
        <v>33832192.53</v>
      </c>
      <c r="K14" s="104">
        <v>3495575.05</v>
      </c>
      <c r="L14" s="104">
        <v>1926189</v>
      </c>
      <c r="M14" s="104">
        <v>9327183.8</v>
      </c>
      <c r="N14" s="137">
        <v>50.233715716196</v>
      </c>
      <c r="O14" s="137">
        <v>34.657533730631016</v>
      </c>
      <c r="P14" s="137">
        <v>3.5808501058836693</v>
      </c>
      <c r="Q14" s="137">
        <v>1.9731786575722239</v>
      </c>
      <c r="R14" s="138">
        <v>9.554721789717103</v>
      </c>
    </row>
    <row r="15" spans="1:18" s="114" customFormat="1" ht="15">
      <c r="A15" s="115"/>
      <c r="B15" s="116"/>
      <c r="C15" s="116"/>
      <c r="D15" s="116"/>
      <c r="E15" s="116"/>
      <c r="F15" s="117" t="s">
        <v>206</v>
      </c>
      <c r="G15" s="118"/>
      <c r="H15" s="120">
        <v>291825421.42</v>
      </c>
      <c r="I15" s="120">
        <v>133363963.36000003</v>
      </c>
      <c r="J15" s="120">
        <v>101628799.32000004</v>
      </c>
      <c r="K15" s="120">
        <v>1847038.21</v>
      </c>
      <c r="L15" s="120">
        <v>46381048.910000004</v>
      </c>
      <c r="M15" s="120">
        <v>8604571.62</v>
      </c>
      <c r="N15" s="148">
        <v>45.699912883209855</v>
      </c>
      <c r="O15" s="148">
        <v>34.825204338087524</v>
      </c>
      <c r="P15" s="148">
        <v>0.6329257406748372</v>
      </c>
      <c r="Q15" s="148">
        <v>15.893423089843713</v>
      </c>
      <c r="R15" s="149">
        <v>2.9485339481840946</v>
      </c>
    </row>
    <row r="16" spans="1:18" ht="12.75">
      <c r="A16" s="11" t="s">
        <v>202</v>
      </c>
      <c r="B16" s="12" t="s">
        <v>207</v>
      </c>
      <c r="C16" s="12" t="s">
        <v>203</v>
      </c>
      <c r="D16" s="12" t="s">
        <v>204</v>
      </c>
      <c r="E16" s="12" t="s">
        <v>208</v>
      </c>
      <c r="F16" s="28"/>
      <c r="G16" s="24" t="s">
        <v>209</v>
      </c>
      <c r="H16" s="77">
        <v>7119752.4</v>
      </c>
      <c r="I16" s="13">
        <v>5000907.66</v>
      </c>
      <c r="J16" s="13">
        <v>638700</v>
      </c>
      <c r="K16" s="13">
        <v>0</v>
      </c>
      <c r="L16" s="13">
        <v>1204862.74</v>
      </c>
      <c r="M16" s="13">
        <v>275282</v>
      </c>
      <c r="N16" s="83">
        <v>70.23990974742324</v>
      </c>
      <c r="O16" s="83">
        <v>8.970817580678789</v>
      </c>
      <c r="P16" s="83">
        <v>0</v>
      </c>
      <c r="Q16" s="83">
        <v>16.92281799013123</v>
      </c>
      <c r="R16" s="84">
        <v>3.8664546817667422</v>
      </c>
    </row>
    <row r="17" spans="1:18" ht="12.75">
      <c r="A17" s="31" t="s">
        <v>202</v>
      </c>
      <c r="B17" s="13" t="s">
        <v>202</v>
      </c>
      <c r="C17" s="13" t="s">
        <v>203</v>
      </c>
      <c r="D17" s="13" t="s">
        <v>204</v>
      </c>
      <c r="E17" s="13" t="s">
        <v>208</v>
      </c>
      <c r="F17" s="28"/>
      <c r="G17" s="49" t="s">
        <v>210</v>
      </c>
      <c r="H17" s="77">
        <v>10700843.290000001</v>
      </c>
      <c r="I17" s="13">
        <v>6140521.24</v>
      </c>
      <c r="J17" s="13">
        <v>2424563.6</v>
      </c>
      <c r="K17" s="13">
        <v>9348</v>
      </c>
      <c r="L17" s="13">
        <v>1397921.22</v>
      </c>
      <c r="M17" s="13">
        <v>728489.23</v>
      </c>
      <c r="N17" s="83">
        <v>57.3835264528951</v>
      </c>
      <c r="O17" s="83">
        <v>22.65768719616489</v>
      </c>
      <c r="P17" s="83">
        <v>0.08735760114098445</v>
      </c>
      <c r="Q17" s="83">
        <v>13.063654724355839</v>
      </c>
      <c r="R17" s="84">
        <v>6.807774025443185</v>
      </c>
    </row>
    <row r="18" spans="1:18" ht="12.75">
      <c r="A18" s="21" t="s">
        <v>202</v>
      </c>
      <c r="B18" s="20" t="s">
        <v>211</v>
      </c>
      <c r="C18" s="20" t="s">
        <v>203</v>
      </c>
      <c r="D18" s="20" t="s">
        <v>204</v>
      </c>
      <c r="E18" s="20" t="s">
        <v>208</v>
      </c>
      <c r="F18" s="28"/>
      <c r="G18" s="27" t="s">
        <v>212</v>
      </c>
      <c r="H18" s="77">
        <v>11925030.36</v>
      </c>
      <c r="I18" s="13">
        <v>5114753.5</v>
      </c>
      <c r="J18" s="13">
        <v>3205022.74</v>
      </c>
      <c r="K18" s="13">
        <v>444263.83</v>
      </c>
      <c r="L18" s="13">
        <v>1869666.86</v>
      </c>
      <c r="M18" s="13">
        <v>1291323.43</v>
      </c>
      <c r="N18" s="83">
        <v>42.890905478583626</v>
      </c>
      <c r="O18" s="83">
        <v>26.876432539329826</v>
      </c>
      <c r="P18" s="83">
        <v>3.7254733664258786</v>
      </c>
      <c r="Q18" s="83">
        <v>15.67850817614187</v>
      </c>
      <c r="R18" s="84">
        <v>10.828680439518813</v>
      </c>
    </row>
    <row r="19" spans="1:18" ht="12.75">
      <c r="A19" s="21" t="s">
        <v>202</v>
      </c>
      <c r="B19" s="20" t="s">
        <v>213</v>
      </c>
      <c r="C19" s="20" t="s">
        <v>203</v>
      </c>
      <c r="D19" s="20" t="s">
        <v>204</v>
      </c>
      <c r="E19" s="20" t="s">
        <v>208</v>
      </c>
      <c r="F19" s="28"/>
      <c r="G19" s="27" t="s">
        <v>214</v>
      </c>
      <c r="H19" s="77">
        <v>8764809.7</v>
      </c>
      <c r="I19" s="13">
        <v>3360110.53</v>
      </c>
      <c r="J19" s="13">
        <v>1381789.92</v>
      </c>
      <c r="K19" s="13">
        <v>56000</v>
      </c>
      <c r="L19" s="13">
        <v>3808809.25</v>
      </c>
      <c r="M19" s="13">
        <v>158100</v>
      </c>
      <c r="N19" s="83">
        <v>38.336377457231045</v>
      </c>
      <c r="O19" s="83">
        <v>15.765201610709244</v>
      </c>
      <c r="P19" s="83">
        <v>0.6389186065271902</v>
      </c>
      <c r="Q19" s="83">
        <v>43.45569818817629</v>
      </c>
      <c r="R19" s="84">
        <v>1.8038041373562284</v>
      </c>
    </row>
    <row r="20" spans="1:18" ht="12.75">
      <c r="A20" s="21" t="s">
        <v>202</v>
      </c>
      <c r="B20" s="20" t="s">
        <v>215</v>
      </c>
      <c r="C20" s="20" t="s">
        <v>203</v>
      </c>
      <c r="D20" s="20" t="s">
        <v>204</v>
      </c>
      <c r="E20" s="20" t="s">
        <v>208</v>
      </c>
      <c r="F20" s="28"/>
      <c r="G20" s="27" t="s">
        <v>216</v>
      </c>
      <c r="H20" s="77">
        <v>10284536.56</v>
      </c>
      <c r="I20" s="13">
        <v>3785166.75</v>
      </c>
      <c r="J20" s="13">
        <v>2897346</v>
      </c>
      <c r="K20" s="13">
        <v>0</v>
      </c>
      <c r="L20" s="13">
        <v>3203845.68</v>
      </c>
      <c r="M20" s="13">
        <v>398178.13</v>
      </c>
      <c r="N20" s="83">
        <v>36.80444644167807</v>
      </c>
      <c r="O20" s="83">
        <v>28.171867376783382</v>
      </c>
      <c r="P20" s="83">
        <v>0</v>
      </c>
      <c r="Q20" s="83">
        <v>31.15206661290725</v>
      </c>
      <c r="R20" s="84">
        <v>3.8716195686312966</v>
      </c>
    </row>
    <row r="21" spans="1:18" ht="12.75">
      <c r="A21" s="21" t="s">
        <v>202</v>
      </c>
      <c r="B21" s="20" t="s">
        <v>217</v>
      </c>
      <c r="C21" s="20" t="s">
        <v>203</v>
      </c>
      <c r="D21" s="20" t="s">
        <v>204</v>
      </c>
      <c r="E21" s="20" t="s">
        <v>208</v>
      </c>
      <c r="F21" s="28"/>
      <c r="G21" s="27" t="s">
        <v>218</v>
      </c>
      <c r="H21" s="77">
        <v>14698785.100000001</v>
      </c>
      <c r="I21" s="13">
        <v>2599932.73</v>
      </c>
      <c r="J21" s="13">
        <v>6664100.98</v>
      </c>
      <c r="K21" s="13">
        <v>0</v>
      </c>
      <c r="L21" s="13">
        <v>4870531.39</v>
      </c>
      <c r="M21" s="13">
        <v>564220</v>
      </c>
      <c r="N21" s="83">
        <v>17.68807906443914</v>
      </c>
      <c r="O21" s="83">
        <v>45.33776726894252</v>
      </c>
      <c r="P21" s="83">
        <v>0</v>
      </c>
      <c r="Q21" s="83">
        <v>33.135605132426896</v>
      </c>
      <c r="R21" s="84">
        <v>3.838548534191441</v>
      </c>
    </row>
    <row r="22" spans="1:18" ht="12.75">
      <c r="A22" s="21" t="s">
        <v>202</v>
      </c>
      <c r="B22" s="20" t="s">
        <v>219</v>
      </c>
      <c r="C22" s="20" t="s">
        <v>203</v>
      </c>
      <c r="D22" s="20" t="s">
        <v>204</v>
      </c>
      <c r="E22" s="20" t="s">
        <v>208</v>
      </c>
      <c r="F22" s="28"/>
      <c r="G22" s="27" t="s">
        <v>220</v>
      </c>
      <c r="H22" s="77">
        <v>7406132.05</v>
      </c>
      <c r="I22" s="13">
        <v>4248912.14</v>
      </c>
      <c r="J22" s="13">
        <v>2703749</v>
      </c>
      <c r="K22" s="13">
        <v>0</v>
      </c>
      <c r="L22" s="13">
        <v>344570.91</v>
      </c>
      <c r="M22" s="13">
        <v>108900</v>
      </c>
      <c r="N22" s="83">
        <v>57.370191502324076</v>
      </c>
      <c r="O22" s="83">
        <v>36.50689701110581</v>
      </c>
      <c r="P22" s="83">
        <v>0</v>
      </c>
      <c r="Q22" s="83">
        <v>4.652508322478533</v>
      </c>
      <c r="R22" s="84">
        <v>1.470403164091572</v>
      </c>
    </row>
    <row r="23" spans="1:18" ht="12.75">
      <c r="A23" s="21" t="s">
        <v>202</v>
      </c>
      <c r="B23" s="20" t="s">
        <v>221</v>
      </c>
      <c r="C23" s="20" t="s">
        <v>203</v>
      </c>
      <c r="D23" s="20" t="s">
        <v>204</v>
      </c>
      <c r="E23" s="20" t="s">
        <v>208</v>
      </c>
      <c r="F23" s="28"/>
      <c r="G23" s="27" t="s">
        <v>222</v>
      </c>
      <c r="H23" s="77">
        <v>25281097.619999997</v>
      </c>
      <c r="I23" s="13">
        <v>10514285.51</v>
      </c>
      <c r="J23" s="13">
        <v>12382455.35</v>
      </c>
      <c r="K23" s="13">
        <v>0</v>
      </c>
      <c r="L23" s="13">
        <v>2346856.76</v>
      </c>
      <c r="M23" s="13">
        <v>37500</v>
      </c>
      <c r="N23" s="83">
        <v>41.58951350942175</v>
      </c>
      <c r="O23" s="83">
        <v>48.97910500612196</v>
      </c>
      <c r="P23" s="83">
        <v>0</v>
      </c>
      <c r="Q23" s="83">
        <v>9.283049317223435</v>
      </c>
      <c r="R23" s="84">
        <v>0.1483321672328561</v>
      </c>
    </row>
    <row r="24" spans="1:18" ht="12.75">
      <c r="A24" s="21" t="s">
        <v>202</v>
      </c>
      <c r="B24" s="20" t="s">
        <v>223</v>
      </c>
      <c r="C24" s="20" t="s">
        <v>203</v>
      </c>
      <c r="D24" s="20" t="s">
        <v>204</v>
      </c>
      <c r="E24" s="20" t="s">
        <v>208</v>
      </c>
      <c r="F24" s="28"/>
      <c r="G24" s="27" t="s">
        <v>224</v>
      </c>
      <c r="H24" s="77">
        <v>14818803.31</v>
      </c>
      <c r="I24" s="13">
        <v>3218874</v>
      </c>
      <c r="J24" s="13">
        <v>9699755.38</v>
      </c>
      <c r="K24" s="13">
        <v>0</v>
      </c>
      <c r="L24" s="13">
        <v>1816829.53</v>
      </c>
      <c r="M24" s="13">
        <v>83344.4</v>
      </c>
      <c r="N24" s="83">
        <v>21.72155154949553</v>
      </c>
      <c r="O24" s="83">
        <v>65.45572660009886</v>
      </c>
      <c r="P24" s="83">
        <v>0</v>
      </c>
      <c r="Q24" s="83">
        <v>12.26029856792802</v>
      </c>
      <c r="R24" s="84">
        <v>0.5624232824775915</v>
      </c>
    </row>
    <row r="25" spans="1:18" ht="12.75">
      <c r="A25" s="21" t="s">
        <v>202</v>
      </c>
      <c r="B25" s="20" t="s">
        <v>225</v>
      </c>
      <c r="C25" s="20" t="s">
        <v>203</v>
      </c>
      <c r="D25" s="20" t="s">
        <v>204</v>
      </c>
      <c r="E25" s="20" t="s">
        <v>208</v>
      </c>
      <c r="F25" s="28"/>
      <c r="G25" s="27" t="s">
        <v>226</v>
      </c>
      <c r="H25" s="77">
        <v>6515274.069999999</v>
      </c>
      <c r="I25" s="13">
        <v>4147378.88</v>
      </c>
      <c r="J25" s="13">
        <v>484510.93</v>
      </c>
      <c r="K25" s="13">
        <v>122899.39</v>
      </c>
      <c r="L25" s="13">
        <v>1390591.87</v>
      </c>
      <c r="M25" s="13">
        <v>369893</v>
      </c>
      <c r="N25" s="83">
        <v>63.65624585306202</v>
      </c>
      <c r="O25" s="83">
        <v>7.436539503855438</v>
      </c>
      <c r="P25" s="83">
        <v>1.8863272470132635</v>
      </c>
      <c r="Q25" s="83">
        <v>21.343566748835176</v>
      </c>
      <c r="R25" s="84">
        <v>5.677320647234108</v>
      </c>
    </row>
    <row r="26" spans="1:18" ht="12.75">
      <c r="A26" s="41" t="s">
        <v>202</v>
      </c>
      <c r="B26" s="42" t="s">
        <v>227</v>
      </c>
      <c r="C26" s="42" t="s">
        <v>203</v>
      </c>
      <c r="D26" s="42" t="s">
        <v>204</v>
      </c>
      <c r="E26" s="42" t="s">
        <v>208</v>
      </c>
      <c r="F26" s="53"/>
      <c r="G26" s="51" t="s">
        <v>228</v>
      </c>
      <c r="H26" s="78">
        <v>6255663.890000001</v>
      </c>
      <c r="I26" s="68">
        <v>4514672.48</v>
      </c>
      <c r="J26" s="68">
        <v>321861.09</v>
      </c>
      <c r="K26" s="68">
        <v>20000</v>
      </c>
      <c r="L26" s="68">
        <v>1278227.78</v>
      </c>
      <c r="M26" s="68">
        <v>120902.54</v>
      </c>
      <c r="N26" s="92">
        <v>72.16935819101367</v>
      </c>
      <c r="O26" s="92">
        <v>5.145114821698005</v>
      </c>
      <c r="P26" s="92">
        <v>0.3197102713905558</v>
      </c>
      <c r="Q26" s="92">
        <v>20.433127522137383</v>
      </c>
      <c r="R26" s="93">
        <v>1.932689193760376</v>
      </c>
    </row>
    <row r="27" spans="1:18" ht="12.75">
      <c r="A27" s="41" t="s">
        <v>202</v>
      </c>
      <c r="B27" s="42" t="s">
        <v>229</v>
      </c>
      <c r="C27" s="42" t="s">
        <v>203</v>
      </c>
      <c r="D27" s="42" t="s">
        <v>204</v>
      </c>
      <c r="E27" s="42" t="s">
        <v>208</v>
      </c>
      <c r="F27" s="53"/>
      <c r="G27" s="51" t="s">
        <v>230</v>
      </c>
      <c r="H27" s="78">
        <v>8968490.78</v>
      </c>
      <c r="I27" s="68">
        <v>3835096.5</v>
      </c>
      <c r="J27" s="68">
        <v>4085785</v>
      </c>
      <c r="K27" s="68">
        <v>0</v>
      </c>
      <c r="L27" s="68">
        <v>783683.66</v>
      </c>
      <c r="M27" s="68">
        <v>263925.62</v>
      </c>
      <c r="N27" s="92">
        <v>42.76189376870832</v>
      </c>
      <c r="O27" s="92">
        <v>45.55710765864221</v>
      </c>
      <c r="P27" s="92">
        <v>0</v>
      </c>
      <c r="Q27" s="92">
        <v>8.738188834933498</v>
      </c>
      <c r="R27" s="93">
        <v>2.9428097377159816</v>
      </c>
    </row>
    <row r="28" spans="1:18" ht="12.75">
      <c r="A28" s="41" t="s">
        <v>202</v>
      </c>
      <c r="B28" s="42" t="s">
        <v>231</v>
      </c>
      <c r="C28" s="42" t="s">
        <v>203</v>
      </c>
      <c r="D28" s="42" t="s">
        <v>204</v>
      </c>
      <c r="E28" s="42" t="s">
        <v>208</v>
      </c>
      <c r="F28" s="53"/>
      <c r="G28" s="51" t="s">
        <v>232</v>
      </c>
      <c r="H28" s="78">
        <v>10873324.92</v>
      </c>
      <c r="I28" s="68">
        <v>3281951.5</v>
      </c>
      <c r="J28" s="68">
        <v>6740254.86</v>
      </c>
      <c r="K28" s="68">
        <v>0</v>
      </c>
      <c r="L28" s="68">
        <v>791123.31</v>
      </c>
      <c r="M28" s="68">
        <v>59995.25</v>
      </c>
      <c r="N28" s="92">
        <v>30.18351354481551</v>
      </c>
      <c r="O28" s="92">
        <v>61.98890320661916</v>
      </c>
      <c r="P28" s="92">
        <v>0</v>
      </c>
      <c r="Q28" s="92">
        <v>7.27581780017294</v>
      </c>
      <c r="R28" s="93">
        <v>0.5517654483923948</v>
      </c>
    </row>
    <row r="29" spans="1:18" ht="12.75">
      <c r="A29" s="41" t="s">
        <v>202</v>
      </c>
      <c r="B29" s="42" t="s">
        <v>233</v>
      </c>
      <c r="C29" s="42" t="s">
        <v>203</v>
      </c>
      <c r="D29" s="42" t="s">
        <v>204</v>
      </c>
      <c r="E29" s="42" t="s">
        <v>208</v>
      </c>
      <c r="F29" s="53"/>
      <c r="G29" s="51" t="s">
        <v>234</v>
      </c>
      <c r="H29" s="78">
        <v>16297278.290000001</v>
      </c>
      <c r="I29" s="68">
        <v>5842354.57</v>
      </c>
      <c r="J29" s="68">
        <v>9303424.12</v>
      </c>
      <c r="K29" s="68">
        <v>74777.96</v>
      </c>
      <c r="L29" s="68">
        <v>1021821.64</v>
      </c>
      <c r="M29" s="68">
        <v>54900</v>
      </c>
      <c r="N29" s="92">
        <v>35.84865194076526</v>
      </c>
      <c r="O29" s="92">
        <v>57.085753550079424</v>
      </c>
      <c r="P29" s="92">
        <v>0.45883710561587276</v>
      </c>
      <c r="Q29" s="92">
        <v>6.269891339015725</v>
      </c>
      <c r="R29" s="93">
        <v>0.3368660645237101</v>
      </c>
    </row>
    <row r="30" spans="1:18" ht="12.75">
      <c r="A30" s="41" t="s">
        <v>202</v>
      </c>
      <c r="B30" s="42" t="s">
        <v>235</v>
      </c>
      <c r="C30" s="42" t="s">
        <v>203</v>
      </c>
      <c r="D30" s="42" t="s">
        <v>204</v>
      </c>
      <c r="E30" s="42" t="s">
        <v>208</v>
      </c>
      <c r="F30" s="53"/>
      <c r="G30" s="51" t="s">
        <v>236</v>
      </c>
      <c r="H30" s="78">
        <v>7128351.79</v>
      </c>
      <c r="I30" s="68">
        <v>4716248.05</v>
      </c>
      <c r="J30" s="68">
        <v>1814840.34</v>
      </c>
      <c r="K30" s="68">
        <v>0</v>
      </c>
      <c r="L30" s="68">
        <v>597263.4</v>
      </c>
      <c r="M30" s="68">
        <v>0</v>
      </c>
      <c r="N30" s="92">
        <v>66.16183079819633</v>
      </c>
      <c r="O30" s="92">
        <v>25.459466556433796</v>
      </c>
      <c r="P30" s="92">
        <v>0</v>
      </c>
      <c r="Q30" s="92">
        <v>8.378702645369863</v>
      </c>
      <c r="R30" s="93">
        <v>0</v>
      </c>
    </row>
    <row r="31" spans="1:18" ht="12.75">
      <c r="A31" s="41" t="s">
        <v>202</v>
      </c>
      <c r="B31" s="42" t="s">
        <v>237</v>
      </c>
      <c r="C31" s="42" t="s">
        <v>203</v>
      </c>
      <c r="D31" s="42" t="s">
        <v>204</v>
      </c>
      <c r="E31" s="42" t="s">
        <v>208</v>
      </c>
      <c r="F31" s="53"/>
      <c r="G31" s="51" t="s">
        <v>238</v>
      </c>
      <c r="H31" s="78">
        <v>8695949.58</v>
      </c>
      <c r="I31" s="68">
        <v>3455557.49</v>
      </c>
      <c r="J31" s="68">
        <v>400818.88</v>
      </c>
      <c r="K31" s="68">
        <v>0</v>
      </c>
      <c r="L31" s="68">
        <v>4536164.21</v>
      </c>
      <c r="M31" s="68">
        <v>303409</v>
      </c>
      <c r="N31" s="92">
        <v>39.73755204316628</v>
      </c>
      <c r="O31" s="92">
        <v>4.609259475490197</v>
      </c>
      <c r="P31" s="92">
        <v>0</v>
      </c>
      <c r="Q31" s="92">
        <v>52.16410431395349</v>
      </c>
      <c r="R31" s="93">
        <v>3.489084167390032</v>
      </c>
    </row>
    <row r="32" spans="1:18" ht="12.75">
      <c r="A32" s="41" t="s">
        <v>202</v>
      </c>
      <c r="B32" s="42" t="s">
        <v>239</v>
      </c>
      <c r="C32" s="42" t="s">
        <v>203</v>
      </c>
      <c r="D32" s="42" t="s">
        <v>204</v>
      </c>
      <c r="E32" s="42" t="s">
        <v>208</v>
      </c>
      <c r="F32" s="53"/>
      <c r="G32" s="51" t="s">
        <v>240</v>
      </c>
      <c r="H32" s="78">
        <v>5281852.18</v>
      </c>
      <c r="I32" s="68">
        <v>3413978.4</v>
      </c>
      <c r="J32" s="68">
        <v>475625.69</v>
      </c>
      <c r="K32" s="68">
        <v>140000</v>
      </c>
      <c r="L32" s="68">
        <v>1214248.09</v>
      </c>
      <c r="M32" s="68">
        <v>38000</v>
      </c>
      <c r="N32" s="92">
        <v>64.63600804519297</v>
      </c>
      <c r="O32" s="92">
        <v>9.004903465511221</v>
      </c>
      <c r="P32" s="92">
        <v>2.6505853482631925</v>
      </c>
      <c r="Q32" s="92">
        <v>22.989058546504044</v>
      </c>
      <c r="R32" s="93">
        <v>0.7194445945285807</v>
      </c>
    </row>
    <row r="33" spans="1:18" ht="12.75">
      <c r="A33" s="41" t="s">
        <v>202</v>
      </c>
      <c r="B33" s="42" t="s">
        <v>241</v>
      </c>
      <c r="C33" s="42" t="s">
        <v>203</v>
      </c>
      <c r="D33" s="42" t="s">
        <v>204</v>
      </c>
      <c r="E33" s="42" t="s">
        <v>208</v>
      </c>
      <c r="F33" s="53"/>
      <c r="G33" s="51" t="s">
        <v>242</v>
      </c>
      <c r="H33" s="78">
        <v>6340371.2700000005</v>
      </c>
      <c r="I33" s="68">
        <v>3828976</v>
      </c>
      <c r="J33" s="68">
        <v>649778.45</v>
      </c>
      <c r="K33" s="68">
        <v>270453.63</v>
      </c>
      <c r="L33" s="68">
        <v>993462.15</v>
      </c>
      <c r="M33" s="68">
        <v>597701.04</v>
      </c>
      <c r="N33" s="92">
        <v>60.39040675925591</v>
      </c>
      <c r="O33" s="92">
        <v>10.24827131298259</v>
      </c>
      <c r="P33" s="92">
        <v>4.265580334067724</v>
      </c>
      <c r="Q33" s="92">
        <v>15.668832434161226</v>
      </c>
      <c r="R33" s="93">
        <v>9.426909159532546</v>
      </c>
    </row>
    <row r="34" spans="1:18" ht="12.75">
      <c r="A34" s="41" t="s">
        <v>202</v>
      </c>
      <c r="B34" s="42" t="s">
        <v>243</v>
      </c>
      <c r="C34" s="42" t="s">
        <v>203</v>
      </c>
      <c r="D34" s="42" t="s">
        <v>204</v>
      </c>
      <c r="E34" s="42" t="s">
        <v>208</v>
      </c>
      <c r="F34" s="53"/>
      <c r="G34" s="51" t="s">
        <v>244</v>
      </c>
      <c r="H34" s="78">
        <v>21451871.46</v>
      </c>
      <c r="I34" s="68">
        <v>7858098.35</v>
      </c>
      <c r="J34" s="68">
        <v>11688651.71</v>
      </c>
      <c r="K34" s="68">
        <v>24829</v>
      </c>
      <c r="L34" s="68">
        <v>1343742.4</v>
      </c>
      <c r="M34" s="68">
        <v>536550</v>
      </c>
      <c r="N34" s="92">
        <v>36.6312951513462</v>
      </c>
      <c r="O34" s="92">
        <v>54.487794837830904</v>
      </c>
      <c r="P34" s="92">
        <v>0.11574281547555013</v>
      </c>
      <c r="Q34" s="92">
        <v>6.263986815815089</v>
      </c>
      <c r="R34" s="93">
        <v>2.5011803795322574</v>
      </c>
    </row>
    <row r="35" spans="1:18" ht="12.75">
      <c r="A35" s="41" t="s">
        <v>202</v>
      </c>
      <c r="B35" s="42" t="s">
        <v>245</v>
      </c>
      <c r="C35" s="42" t="s">
        <v>203</v>
      </c>
      <c r="D35" s="42" t="s">
        <v>204</v>
      </c>
      <c r="E35" s="42" t="s">
        <v>208</v>
      </c>
      <c r="F35" s="53"/>
      <c r="G35" s="51" t="s">
        <v>246</v>
      </c>
      <c r="H35" s="78">
        <v>9167806.729999999</v>
      </c>
      <c r="I35" s="68">
        <v>4187369.04</v>
      </c>
      <c r="J35" s="68">
        <v>4073959.26</v>
      </c>
      <c r="K35" s="68">
        <v>0</v>
      </c>
      <c r="L35" s="68">
        <v>707866.32</v>
      </c>
      <c r="M35" s="68">
        <v>198612.11</v>
      </c>
      <c r="N35" s="92">
        <v>45.674708938808536</v>
      </c>
      <c r="O35" s="92">
        <v>44.437665190614254</v>
      </c>
      <c r="P35" s="92">
        <v>0</v>
      </c>
      <c r="Q35" s="92">
        <v>7.721217744301205</v>
      </c>
      <c r="R35" s="93">
        <v>2.1664081262760218</v>
      </c>
    </row>
    <row r="36" spans="1:18" ht="12.75">
      <c r="A36" s="41" t="s">
        <v>202</v>
      </c>
      <c r="B36" s="42" t="s">
        <v>247</v>
      </c>
      <c r="C36" s="42" t="s">
        <v>203</v>
      </c>
      <c r="D36" s="42" t="s">
        <v>204</v>
      </c>
      <c r="E36" s="42" t="s">
        <v>208</v>
      </c>
      <c r="F36" s="53"/>
      <c r="G36" s="51" t="s">
        <v>248</v>
      </c>
      <c r="H36" s="78">
        <v>19146301.769999996</v>
      </c>
      <c r="I36" s="68">
        <v>13194791.45</v>
      </c>
      <c r="J36" s="68">
        <v>3261572.36</v>
      </c>
      <c r="K36" s="68">
        <v>580216.4</v>
      </c>
      <c r="L36" s="68">
        <v>1934221.56</v>
      </c>
      <c r="M36" s="68">
        <v>175500</v>
      </c>
      <c r="N36" s="92">
        <v>68.91561414055786</v>
      </c>
      <c r="O36" s="92">
        <v>17.034999234737334</v>
      </c>
      <c r="P36" s="92">
        <v>3.0304358876716906</v>
      </c>
      <c r="Q36" s="92">
        <v>10.102324632899592</v>
      </c>
      <c r="R36" s="93">
        <v>0.9166261041335296</v>
      </c>
    </row>
    <row r="37" spans="1:18" ht="12.75">
      <c r="A37" s="41" t="s">
        <v>202</v>
      </c>
      <c r="B37" s="42" t="s">
        <v>249</v>
      </c>
      <c r="C37" s="42" t="s">
        <v>203</v>
      </c>
      <c r="D37" s="42" t="s">
        <v>204</v>
      </c>
      <c r="E37" s="42" t="s">
        <v>208</v>
      </c>
      <c r="F37" s="53"/>
      <c r="G37" s="51" t="s">
        <v>250</v>
      </c>
      <c r="H37" s="78">
        <v>7217373.33</v>
      </c>
      <c r="I37" s="68">
        <v>3538578.78</v>
      </c>
      <c r="J37" s="68">
        <v>815258.14</v>
      </c>
      <c r="K37" s="68">
        <v>0</v>
      </c>
      <c r="L37" s="68">
        <v>2063245.49</v>
      </c>
      <c r="M37" s="68">
        <v>800290.92</v>
      </c>
      <c r="N37" s="92">
        <v>49.02862327062136</v>
      </c>
      <c r="O37" s="92">
        <v>11.295773444492168</v>
      </c>
      <c r="P37" s="92">
        <v>0</v>
      </c>
      <c r="Q37" s="92">
        <v>28.587207501430438</v>
      </c>
      <c r="R37" s="93">
        <v>11.088395783456031</v>
      </c>
    </row>
    <row r="38" spans="1:18" ht="12.75">
      <c r="A38" s="41" t="s">
        <v>202</v>
      </c>
      <c r="B38" s="42" t="s">
        <v>251</v>
      </c>
      <c r="C38" s="42" t="s">
        <v>203</v>
      </c>
      <c r="D38" s="42" t="s">
        <v>204</v>
      </c>
      <c r="E38" s="42" t="s">
        <v>208</v>
      </c>
      <c r="F38" s="53"/>
      <c r="G38" s="51" t="s">
        <v>252</v>
      </c>
      <c r="H38" s="78">
        <v>10988569.66</v>
      </c>
      <c r="I38" s="68">
        <v>6639124.23</v>
      </c>
      <c r="J38" s="68">
        <v>893586.53</v>
      </c>
      <c r="K38" s="68">
        <v>60000</v>
      </c>
      <c r="L38" s="68">
        <v>3293153.36</v>
      </c>
      <c r="M38" s="68">
        <v>102705.54</v>
      </c>
      <c r="N38" s="92">
        <v>60.418456955024666</v>
      </c>
      <c r="O38" s="92">
        <v>8.1319640103187</v>
      </c>
      <c r="P38" s="92">
        <v>0.5460219287539193</v>
      </c>
      <c r="Q38" s="92">
        <v>29.968899155160834</v>
      </c>
      <c r="R38" s="93">
        <v>0.9346579507418802</v>
      </c>
    </row>
    <row r="39" spans="1:18" ht="12.75">
      <c r="A39" s="41" t="s">
        <v>202</v>
      </c>
      <c r="B39" s="42" t="s">
        <v>253</v>
      </c>
      <c r="C39" s="42" t="s">
        <v>203</v>
      </c>
      <c r="D39" s="42" t="s">
        <v>204</v>
      </c>
      <c r="E39" s="42" t="s">
        <v>208</v>
      </c>
      <c r="F39" s="53"/>
      <c r="G39" s="51" t="s">
        <v>254</v>
      </c>
      <c r="H39" s="78">
        <v>16377107.47</v>
      </c>
      <c r="I39" s="68">
        <v>5698920.98</v>
      </c>
      <c r="J39" s="68">
        <v>9105418</v>
      </c>
      <c r="K39" s="68">
        <v>44250</v>
      </c>
      <c r="L39" s="68">
        <v>1528518.49</v>
      </c>
      <c r="M39" s="68">
        <v>0</v>
      </c>
      <c r="N39" s="92">
        <v>34.79809233980682</v>
      </c>
      <c r="O39" s="92">
        <v>55.598450560818115</v>
      </c>
      <c r="P39" s="92">
        <v>0.2701942335119817</v>
      </c>
      <c r="Q39" s="92">
        <v>9.33326286586309</v>
      </c>
      <c r="R39" s="93">
        <v>0</v>
      </c>
    </row>
    <row r="40" spans="1:18" ht="12.75">
      <c r="A40" s="41" t="s">
        <v>202</v>
      </c>
      <c r="B40" s="42" t="s">
        <v>255</v>
      </c>
      <c r="C40" s="42" t="s">
        <v>203</v>
      </c>
      <c r="D40" s="42" t="s">
        <v>204</v>
      </c>
      <c r="E40" s="42" t="s">
        <v>208</v>
      </c>
      <c r="F40" s="53"/>
      <c r="G40" s="51" t="s">
        <v>256</v>
      </c>
      <c r="H40" s="78">
        <v>13983866</v>
      </c>
      <c r="I40" s="68">
        <v>7014768.87</v>
      </c>
      <c r="J40" s="68">
        <v>5026238.09</v>
      </c>
      <c r="K40" s="68">
        <v>0</v>
      </c>
      <c r="L40" s="68">
        <v>1194232.11</v>
      </c>
      <c r="M40" s="68">
        <v>748626.93</v>
      </c>
      <c r="N40" s="92">
        <v>50.16330155051543</v>
      </c>
      <c r="O40" s="92">
        <v>35.94312252420039</v>
      </c>
      <c r="P40" s="92">
        <v>0</v>
      </c>
      <c r="Q40" s="92">
        <v>8.54007117917177</v>
      </c>
      <c r="R40" s="93">
        <v>5.353504746112413</v>
      </c>
    </row>
    <row r="41" spans="1:18" ht="12.75">
      <c r="A41" s="41" t="s">
        <v>202</v>
      </c>
      <c r="B41" s="42" t="s">
        <v>257</v>
      </c>
      <c r="C41" s="42" t="s">
        <v>203</v>
      </c>
      <c r="D41" s="42" t="s">
        <v>204</v>
      </c>
      <c r="E41" s="42" t="s">
        <v>208</v>
      </c>
      <c r="F41" s="53"/>
      <c r="G41" s="51" t="s">
        <v>258</v>
      </c>
      <c r="H41" s="78">
        <v>6136177.840000002</v>
      </c>
      <c r="I41" s="68">
        <v>4212633.73</v>
      </c>
      <c r="J41" s="68">
        <v>489732.9</v>
      </c>
      <c r="K41" s="68">
        <v>0</v>
      </c>
      <c r="L41" s="68">
        <v>845588.73</v>
      </c>
      <c r="M41" s="68">
        <v>588222.48</v>
      </c>
      <c r="N41" s="92">
        <v>68.65240610431852</v>
      </c>
      <c r="O41" s="92">
        <v>7.981074094814694</v>
      </c>
      <c r="P41" s="92">
        <v>0</v>
      </c>
      <c r="Q41" s="92">
        <v>13.780381730266145</v>
      </c>
      <c r="R41" s="93">
        <v>9.586138070600636</v>
      </c>
    </row>
    <row r="42" spans="1:18" s="114" customFormat="1" ht="15">
      <c r="A42" s="122"/>
      <c r="B42" s="123"/>
      <c r="C42" s="123"/>
      <c r="D42" s="123"/>
      <c r="E42" s="123"/>
      <c r="F42" s="124" t="s">
        <v>259</v>
      </c>
      <c r="G42" s="125"/>
      <c r="H42" s="127">
        <v>227874921.69</v>
      </c>
      <c r="I42" s="127">
        <v>164365931.45999998</v>
      </c>
      <c r="J42" s="127">
        <v>38021191.269999996</v>
      </c>
      <c r="K42" s="127">
        <v>1908707.58</v>
      </c>
      <c r="L42" s="127">
        <v>14735837.35</v>
      </c>
      <c r="M42" s="127">
        <v>8843254.03</v>
      </c>
      <c r="N42" s="156">
        <v>72.12989048597575</v>
      </c>
      <c r="O42" s="156">
        <v>16.68511435484939</v>
      </c>
      <c r="P42" s="156">
        <v>0.8376119521377597</v>
      </c>
      <c r="Q42" s="156">
        <v>6.466634081852398</v>
      </c>
      <c r="R42" s="157">
        <v>3.8807491251847024</v>
      </c>
    </row>
    <row r="43" spans="1:18" ht="12.75">
      <c r="A43" s="41" t="s">
        <v>202</v>
      </c>
      <c r="B43" s="42" t="s">
        <v>260</v>
      </c>
      <c r="C43" s="42" t="s">
        <v>203</v>
      </c>
      <c r="D43" s="42" t="s">
        <v>204</v>
      </c>
      <c r="E43" s="42" t="s">
        <v>261</v>
      </c>
      <c r="F43" s="53"/>
      <c r="G43" s="51" t="s">
        <v>262</v>
      </c>
      <c r="H43" s="78">
        <v>36518534.37</v>
      </c>
      <c r="I43" s="68">
        <v>25728051.97</v>
      </c>
      <c r="J43" s="68">
        <v>4545080.8</v>
      </c>
      <c r="K43" s="68">
        <v>1158529.82</v>
      </c>
      <c r="L43" s="68">
        <v>2012996.75</v>
      </c>
      <c r="M43" s="68">
        <v>3073875.03</v>
      </c>
      <c r="N43" s="92">
        <v>70.452038708146</v>
      </c>
      <c r="O43" s="92">
        <v>12.445956220339957</v>
      </c>
      <c r="P43" s="92">
        <v>3.1724433633123383</v>
      </c>
      <c r="Q43" s="92">
        <v>5.512260512989476</v>
      </c>
      <c r="R43" s="93">
        <v>8.417301195212232</v>
      </c>
    </row>
    <row r="44" spans="1:18" ht="12.75">
      <c r="A44" s="41" t="s">
        <v>202</v>
      </c>
      <c r="B44" s="42" t="s">
        <v>263</v>
      </c>
      <c r="C44" s="42" t="s">
        <v>203</v>
      </c>
      <c r="D44" s="42" t="s">
        <v>204</v>
      </c>
      <c r="E44" s="42" t="s">
        <v>261</v>
      </c>
      <c r="F44" s="53"/>
      <c r="G44" s="51" t="s">
        <v>264</v>
      </c>
      <c r="H44" s="78">
        <v>43761142.13000001</v>
      </c>
      <c r="I44" s="68">
        <v>31396189.53</v>
      </c>
      <c r="J44" s="68">
        <v>9284904.73</v>
      </c>
      <c r="K44" s="68">
        <v>356698.03</v>
      </c>
      <c r="L44" s="68">
        <v>1372439.84</v>
      </c>
      <c r="M44" s="68">
        <v>1350910</v>
      </c>
      <c r="N44" s="92">
        <v>71.74444724667426</v>
      </c>
      <c r="O44" s="92">
        <v>21.21723583543042</v>
      </c>
      <c r="P44" s="92">
        <v>0.8151021948658632</v>
      </c>
      <c r="Q44" s="92">
        <v>3.1362066280695577</v>
      </c>
      <c r="R44" s="93">
        <v>3.0870080949598826</v>
      </c>
    </row>
    <row r="45" spans="1:18" ht="12.75">
      <c r="A45" s="41" t="s">
        <v>202</v>
      </c>
      <c r="B45" s="42" t="s">
        <v>265</v>
      </c>
      <c r="C45" s="42" t="s">
        <v>203</v>
      </c>
      <c r="D45" s="42" t="s">
        <v>204</v>
      </c>
      <c r="E45" s="42" t="s">
        <v>261</v>
      </c>
      <c r="F45" s="53"/>
      <c r="G45" s="51" t="s">
        <v>266</v>
      </c>
      <c r="H45" s="78">
        <v>147595245.19</v>
      </c>
      <c r="I45" s="68">
        <v>107241689.96</v>
      </c>
      <c r="J45" s="68">
        <v>24191205.74</v>
      </c>
      <c r="K45" s="68">
        <v>393479.73</v>
      </c>
      <c r="L45" s="68">
        <v>11350400.76</v>
      </c>
      <c r="M45" s="68">
        <v>4418469</v>
      </c>
      <c r="N45" s="92">
        <v>72.65931217631524</v>
      </c>
      <c r="O45" s="92">
        <v>16.39023378351962</v>
      </c>
      <c r="P45" s="92">
        <v>0.2665937710211951</v>
      </c>
      <c r="Q45" s="92">
        <v>7.69022114864783</v>
      </c>
      <c r="R45" s="93">
        <v>2.993639120496115</v>
      </c>
    </row>
    <row r="46" spans="1:18" s="114" customFormat="1" ht="15">
      <c r="A46" s="122"/>
      <c r="B46" s="123"/>
      <c r="C46" s="123"/>
      <c r="D46" s="123"/>
      <c r="E46" s="123"/>
      <c r="F46" s="124" t="s">
        <v>267</v>
      </c>
      <c r="G46" s="125"/>
      <c r="H46" s="127">
        <v>796788711.21</v>
      </c>
      <c r="I46" s="127">
        <v>544566431.7900001</v>
      </c>
      <c r="J46" s="127">
        <v>174689216</v>
      </c>
      <c r="K46" s="127">
        <v>495217.46</v>
      </c>
      <c r="L46" s="127">
        <v>20043448.28</v>
      </c>
      <c r="M46" s="127">
        <v>56994397.67999999</v>
      </c>
      <c r="N46" s="156">
        <v>68.34514898724203</v>
      </c>
      <c r="O46" s="156">
        <v>21.92415800353367</v>
      </c>
      <c r="P46" s="156">
        <v>0.06215166618612917</v>
      </c>
      <c r="Q46" s="156">
        <v>2.515528646177994</v>
      </c>
      <c r="R46" s="157">
        <v>7.153012696860192</v>
      </c>
    </row>
    <row r="47" spans="1:18" s="114" customFormat="1" ht="15">
      <c r="A47" s="122"/>
      <c r="B47" s="123"/>
      <c r="C47" s="123"/>
      <c r="D47" s="123"/>
      <c r="E47" s="123"/>
      <c r="F47" s="124" t="s">
        <v>268</v>
      </c>
      <c r="G47" s="125"/>
      <c r="H47" s="127">
        <v>281032971.96999997</v>
      </c>
      <c r="I47" s="127">
        <v>183064277.20000002</v>
      </c>
      <c r="J47" s="127">
        <v>66144070.65</v>
      </c>
      <c r="K47" s="127">
        <v>273795.49</v>
      </c>
      <c r="L47" s="127">
        <v>11504789.800000003</v>
      </c>
      <c r="M47" s="127">
        <v>20046038.830000002</v>
      </c>
      <c r="N47" s="156">
        <v>65.13978623815784</v>
      </c>
      <c r="O47" s="156">
        <v>23.536053505159824</v>
      </c>
      <c r="P47" s="156">
        <v>0.09742468582271102</v>
      </c>
      <c r="Q47" s="156">
        <v>4.093750893125853</v>
      </c>
      <c r="R47" s="157">
        <v>7.132984677733793</v>
      </c>
    </row>
    <row r="48" spans="1:18" ht="12.75">
      <c r="A48" s="41" t="s">
        <v>202</v>
      </c>
      <c r="B48" s="42" t="s">
        <v>202</v>
      </c>
      <c r="C48" s="42" t="s">
        <v>207</v>
      </c>
      <c r="D48" s="42" t="s">
        <v>208</v>
      </c>
      <c r="E48" s="42" t="s">
        <v>204</v>
      </c>
      <c r="F48" s="53"/>
      <c r="G48" s="51" t="s">
        <v>269</v>
      </c>
      <c r="H48" s="78">
        <v>9820491.959999999</v>
      </c>
      <c r="I48" s="68">
        <v>7994786.93</v>
      </c>
      <c r="J48" s="68">
        <v>1712780.03</v>
      </c>
      <c r="K48" s="68">
        <v>0</v>
      </c>
      <c r="L48" s="68">
        <v>0</v>
      </c>
      <c r="M48" s="68">
        <v>112925</v>
      </c>
      <c r="N48" s="92">
        <v>81.40923043940866</v>
      </c>
      <c r="O48" s="92">
        <v>17.44087808407513</v>
      </c>
      <c r="P48" s="92">
        <v>0</v>
      </c>
      <c r="Q48" s="92">
        <v>0</v>
      </c>
      <c r="R48" s="93">
        <v>1.1498914765162132</v>
      </c>
    </row>
    <row r="49" spans="1:18" ht="12.75">
      <c r="A49" s="41" t="s">
        <v>202</v>
      </c>
      <c r="B49" s="42" t="s">
        <v>247</v>
      </c>
      <c r="C49" s="42" t="s">
        <v>207</v>
      </c>
      <c r="D49" s="42" t="s">
        <v>208</v>
      </c>
      <c r="E49" s="42" t="s">
        <v>204</v>
      </c>
      <c r="F49" s="53"/>
      <c r="G49" s="51" t="s">
        <v>270</v>
      </c>
      <c r="H49" s="78">
        <v>6516356.82</v>
      </c>
      <c r="I49" s="68">
        <v>4877636.37</v>
      </c>
      <c r="J49" s="68">
        <v>1586070.45</v>
      </c>
      <c r="K49" s="68">
        <v>0</v>
      </c>
      <c r="L49" s="68">
        <v>0</v>
      </c>
      <c r="M49" s="68">
        <v>52650</v>
      </c>
      <c r="N49" s="92">
        <v>74.85219893161099</v>
      </c>
      <c r="O49" s="92">
        <v>24.339834263403638</v>
      </c>
      <c r="P49" s="92">
        <v>0</v>
      </c>
      <c r="Q49" s="92">
        <v>0</v>
      </c>
      <c r="R49" s="93">
        <v>0.8079668049853659</v>
      </c>
    </row>
    <row r="50" spans="1:18" ht="12.75">
      <c r="A50" s="41" t="s">
        <v>202</v>
      </c>
      <c r="B50" s="42" t="s">
        <v>207</v>
      </c>
      <c r="C50" s="42" t="s">
        <v>207</v>
      </c>
      <c r="D50" s="42" t="s">
        <v>208</v>
      </c>
      <c r="E50" s="42" t="s">
        <v>204</v>
      </c>
      <c r="F50" s="53"/>
      <c r="G50" s="51" t="s">
        <v>271</v>
      </c>
      <c r="H50" s="78">
        <v>21226490.02</v>
      </c>
      <c r="I50" s="68">
        <v>8410003.43</v>
      </c>
      <c r="J50" s="68">
        <v>2383871.54</v>
      </c>
      <c r="K50" s="68">
        <v>24000</v>
      </c>
      <c r="L50" s="68">
        <v>1801327.08</v>
      </c>
      <c r="M50" s="68">
        <v>8607287.97</v>
      </c>
      <c r="N50" s="92">
        <v>39.620320750514736</v>
      </c>
      <c r="O50" s="92">
        <v>11.230644057278765</v>
      </c>
      <c r="P50" s="92">
        <v>0.1130662675618378</v>
      </c>
      <c r="Q50" s="92">
        <v>8.486222066402668</v>
      </c>
      <c r="R50" s="93">
        <v>40.549746858241996</v>
      </c>
    </row>
    <row r="51" spans="1:18" ht="12.75">
      <c r="A51" s="41" t="s">
        <v>202</v>
      </c>
      <c r="B51" s="42" t="s">
        <v>223</v>
      </c>
      <c r="C51" s="42" t="s">
        <v>207</v>
      </c>
      <c r="D51" s="42" t="s">
        <v>208</v>
      </c>
      <c r="E51" s="42" t="s">
        <v>204</v>
      </c>
      <c r="F51" s="53"/>
      <c r="G51" s="51" t="s">
        <v>272</v>
      </c>
      <c r="H51" s="78">
        <v>6367773.090000001</v>
      </c>
      <c r="I51" s="68">
        <v>3450819.77</v>
      </c>
      <c r="J51" s="68">
        <v>1177293.38</v>
      </c>
      <c r="K51" s="68">
        <v>107995</v>
      </c>
      <c r="L51" s="68">
        <v>924898.29</v>
      </c>
      <c r="M51" s="68">
        <v>706766.65</v>
      </c>
      <c r="N51" s="92">
        <v>54.19193996436829</v>
      </c>
      <c r="O51" s="92">
        <v>18.488306090065148</v>
      </c>
      <c r="P51" s="92">
        <v>1.6959618138654498</v>
      </c>
      <c r="Q51" s="92">
        <v>14.524674119630099</v>
      </c>
      <c r="R51" s="93">
        <v>11.099118012070997</v>
      </c>
    </row>
    <row r="52" spans="1:18" ht="12.75">
      <c r="A52" s="41" t="s">
        <v>202</v>
      </c>
      <c r="B52" s="42" t="s">
        <v>221</v>
      </c>
      <c r="C52" s="42" t="s">
        <v>207</v>
      </c>
      <c r="D52" s="42" t="s">
        <v>208</v>
      </c>
      <c r="E52" s="42" t="s">
        <v>204</v>
      </c>
      <c r="F52" s="53"/>
      <c r="G52" s="51" t="s">
        <v>273</v>
      </c>
      <c r="H52" s="78">
        <v>2248404.5</v>
      </c>
      <c r="I52" s="68">
        <v>1271969</v>
      </c>
      <c r="J52" s="68">
        <v>803940.5</v>
      </c>
      <c r="K52" s="68">
        <v>0</v>
      </c>
      <c r="L52" s="68">
        <v>0</v>
      </c>
      <c r="M52" s="68">
        <v>172495</v>
      </c>
      <c r="N52" s="92">
        <v>56.57207143999222</v>
      </c>
      <c r="O52" s="92">
        <v>35.75604389690556</v>
      </c>
      <c r="P52" s="92">
        <v>0</v>
      </c>
      <c r="Q52" s="92">
        <v>0</v>
      </c>
      <c r="R52" s="93">
        <v>7.6718846631022135</v>
      </c>
    </row>
    <row r="53" spans="1:18" ht="12.75">
      <c r="A53" s="41" t="s">
        <v>202</v>
      </c>
      <c r="B53" s="42" t="s">
        <v>202</v>
      </c>
      <c r="C53" s="42" t="s">
        <v>202</v>
      </c>
      <c r="D53" s="42" t="s">
        <v>208</v>
      </c>
      <c r="E53" s="42" t="s">
        <v>204</v>
      </c>
      <c r="F53" s="53"/>
      <c r="G53" s="51" t="s">
        <v>274</v>
      </c>
      <c r="H53" s="78">
        <v>11072072.440000001</v>
      </c>
      <c r="I53" s="68">
        <v>7875431.61</v>
      </c>
      <c r="J53" s="68">
        <v>1952901.77</v>
      </c>
      <c r="K53" s="68">
        <v>0</v>
      </c>
      <c r="L53" s="68">
        <v>17543.06</v>
      </c>
      <c r="M53" s="68">
        <v>1226196</v>
      </c>
      <c r="N53" s="92">
        <v>71.12879411399516</v>
      </c>
      <c r="O53" s="92">
        <v>17.63808700297846</v>
      </c>
      <c r="P53" s="92">
        <v>0</v>
      </c>
      <c r="Q53" s="92">
        <v>0.1584442306990542</v>
      </c>
      <c r="R53" s="93">
        <v>11.074674652327328</v>
      </c>
    </row>
    <row r="54" spans="1:18" ht="12.75">
      <c r="A54" s="41" t="s">
        <v>202</v>
      </c>
      <c r="B54" s="42" t="s">
        <v>211</v>
      </c>
      <c r="C54" s="42" t="s">
        <v>207</v>
      </c>
      <c r="D54" s="42" t="s">
        <v>208</v>
      </c>
      <c r="E54" s="42" t="s">
        <v>204</v>
      </c>
      <c r="F54" s="53"/>
      <c r="G54" s="51" t="s">
        <v>275</v>
      </c>
      <c r="H54" s="78">
        <v>17668882.09</v>
      </c>
      <c r="I54" s="68">
        <v>13438402.11</v>
      </c>
      <c r="J54" s="68">
        <v>2893406.9</v>
      </c>
      <c r="K54" s="68">
        <v>14500</v>
      </c>
      <c r="L54" s="68">
        <v>958600.77</v>
      </c>
      <c r="M54" s="68">
        <v>363972.31</v>
      </c>
      <c r="N54" s="92">
        <v>76.05688940335217</v>
      </c>
      <c r="O54" s="92">
        <v>16.375721368572446</v>
      </c>
      <c r="P54" s="92">
        <v>0.08206518061607598</v>
      </c>
      <c r="Q54" s="92">
        <v>5.425361746811</v>
      </c>
      <c r="R54" s="93">
        <v>2.059962300648303</v>
      </c>
    </row>
    <row r="55" spans="1:18" ht="12.75">
      <c r="A55" s="41" t="s">
        <v>202</v>
      </c>
      <c r="B55" s="42" t="s">
        <v>215</v>
      </c>
      <c r="C55" s="42" t="s">
        <v>207</v>
      </c>
      <c r="D55" s="42" t="s">
        <v>208</v>
      </c>
      <c r="E55" s="42" t="s">
        <v>204</v>
      </c>
      <c r="F55" s="53"/>
      <c r="G55" s="51" t="s">
        <v>276</v>
      </c>
      <c r="H55" s="78">
        <v>7801929.56</v>
      </c>
      <c r="I55" s="68">
        <v>5407611.22</v>
      </c>
      <c r="J55" s="68">
        <v>2049509.82</v>
      </c>
      <c r="K55" s="68">
        <v>4000</v>
      </c>
      <c r="L55" s="68">
        <v>38627.52</v>
      </c>
      <c r="M55" s="68">
        <v>302181</v>
      </c>
      <c r="N55" s="92">
        <v>69.31120280455339</v>
      </c>
      <c r="O55" s="92">
        <v>26.269268444920442</v>
      </c>
      <c r="P55" s="92">
        <v>0.05126936829201519</v>
      </c>
      <c r="Q55" s="92">
        <v>0.49510213727179564</v>
      </c>
      <c r="R55" s="93">
        <v>3.8731572449623606</v>
      </c>
    </row>
    <row r="56" spans="1:18" ht="12.75">
      <c r="A56" s="41" t="s">
        <v>202</v>
      </c>
      <c r="B56" s="42" t="s">
        <v>247</v>
      </c>
      <c r="C56" s="42" t="s">
        <v>202</v>
      </c>
      <c r="D56" s="42" t="s">
        <v>208</v>
      </c>
      <c r="E56" s="42" t="s">
        <v>204</v>
      </c>
      <c r="F56" s="53"/>
      <c r="G56" s="51" t="s">
        <v>277</v>
      </c>
      <c r="H56" s="78">
        <v>2281320.94</v>
      </c>
      <c r="I56" s="68">
        <v>1336782.56</v>
      </c>
      <c r="J56" s="68">
        <v>890178.38</v>
      </c>
      <c r="K56" s="68">
        <v>0</v>
      </c>
      <c r="L56" s="68">
        <v>0</v>
      </c>
      <c r="M56" s="68">
        <v>54360</v>
      </c>
      <c r="N56" s="92">
        <v>58.59686537572395</v>
      </c>
      <c r="O56" s="92">
        <v>39.020304613519215</v>
      </c>
      <c r="P56" s="92">
        <v>0</v>
      </c>
      <c r="Q56" s="92">
        <v>0</v>
      </c>
      <c r="R56" s="93">
        <v>2.3828300107568383</v>
      </c>
    </row>
    <row r="57" spans="1:18" ht="12.75">
      <c r="A57" s="41" t="s">
        <v>202</v>
      </c>
      <c r="B57" s="42" t="s">
        <v>219</v>
      </c>
      <c r="C57" s="42" t="s">
        <v>207</v>
      </c>
      <c r="D57" s="42" t="s">
        <v>208</v>
      </c>
      <c r="E57" s="42" t="s">
        <v>204</v>
      </c>
      <c r="F57" s="53"/>
      <c r="G57" s="51" t="s">
        <v>278</v>
      </c>
      <c r="H57" s="78">
        <v>7237301.38</v>
      </c>
      <c r="I57" s="68">
        <v>5702988.92</v>
      </c>
      <c r="J57" s="68">
        <v>1527505.7</v>
      </c>
      <c r="K57" s="68">
        <v>6806.76</v>
      </c>
      <c r="L57" s="68">
        <v>0</v>
      </c>
      <c r="M57" s="68">
        <v>0</v>
      </c>
      <c r="N57" s="92">
        <v>78.79993689028879</v>
      </c>
      <c r="O57" s="92">
        <v>21.1060120312414</v>
      </c>
      <c r="P57" s="92">
        <v>0.0940510784698039</v>
      </c>
      <c r="Q57" s="92">
        <v>0</v>
      </c>
      <c r="R57" s="93">
        <v>0</v>
      </c>
    </row>
    <row r="58" spans="1:18" ht="12.75">
      <c r="A58" s="41" t="s">
        <v>202</v>
      </c>
      <c r="B58" s="42" t="s">
        <v>217</v>
      </c>
      <c r="C58" s="42" t="s">
        <v>207</v>
      </c>
      <c r="D58" s="42" t="s">
        <v>208</v>
      </c>
      <c r="E58" s="42" t="s">
        <v>204</v>
      </c>
      <c r="F58" s="53"/>
      <c r="G58" s="51" t="s">
        <v>279</v>
      </c>
      <c r="H58" s="78">
        <v>3738732.92</v>
      </c>
      <c r="I58" s="68">
        <v>1004717.21</v>
      </c>
      <c r="J58" s="68">
        <v>285078.71</v>
      </c>
      <c r="K58" s="68">
        <v>0</v>
      </c>
      <c r="L58" s="68">
        <v>0</v>
      </c>
      <c r="M58" s="68">
        <v>2448937</v>
      </c>
      <c r="N58" s="92">
        <v>26.873200934609688</v>
      </c>
      <c r="O58" s="92">
        <v>7.625008688772559</v>
      </c>
      <c r="P58" s="92">
        <v>0</v>
      </c>
      <c r="Q58" s="92">
        <v>0</v>
      </c>
      <c r="R58" s="93">
        <v>65.50179037661775</v>
      </c>
    </row>
    <row r="59" spans="1:18" ht="12.75">
      <c r="A59" s="41" t="s">
        <v>202</v>
      </c>
      <c r="B59" s="42" t="s">
        <v>221</v>
      </c>
      <c r="C59" s="42" t="s">
        <v>202</v>
      </c>
      <c r="D59" s="42" t="s">
        <v>208</v>
      </c>
      <c r="E59" s="42" t="s">
        <v>204</v>
      </c>
      <c r="F59" s="53"/>
      <c r="G59" s="51" t="s">
        <v>280</v>
      </c>
      <c r="H59" s="78">
        <v>9841110.59</v>
      </c>
      <c r="I59" s="68">
        <v>6150284.44</v>
      </c>
      <c r="J59" s="68">
        <v>3212259.15</v>
      </c>
      <c r="K59" s="68">
        <v>3833</v>
      </c>
      <c r="L59" s="68">
        <v>50000</v>
      </c>
      <c r="M59" s="68">
        <v>424734</v>
      </c>
      <c r="N59" s="92">
        <v>62.49583706791776</v>
      </c>
      <c r="O59" s="92">
        <v>32.64122601430902</v>
      </c>
      <c r="P59" s="92">
        <v>0.03894885607621243</v>
      </c>
      <c r="Q59" s="92">
        <v>0.5080727377538798</v>
      </c>
      <c r="R59" s="93">
        <v>4.315915323943129</v>
      </c>
    </row>
    <row r="60" spans="1:18" ht="12.75">
      <c r="A60" s="41" t="s">
        <v>202</v>
      </c>
      <c r="B60" s="42" t="s">
        <v>217</v>
      </c>
      <c r="C60" s="42" t="s">
        <v>202</v>
      </c>
      <c r="D60" s="42" t="s">
        <v>208</v>
      </c>
      <c r="E60" s="42" t="s">
        <v>204</v>
      </c>
      <c r="F60" s="53"/>
      <c r="G60" s="51" t="s">
        <v>281</v>
      </c>
      <c r="H60" s="78">
        <v>4770562.79</v>
      </c>
      <c r="I60" s="68">
        <v>3210491.85</v>
      </c>
      <c r="J60" s="68">
        <v>1434812.94</v>
      </c>
      <c r="K60" s="68">
        <v>7500</v>
      </c>
      <c r="L60" s="68">
        <v>0</v>
      </c>
      <c r="M60" s="68">
        <v>117758</v>
      </c>
      <c r="N60" s="92">
        <v>67.29796863233405</v>
      </c>
      <c r="O60" s="92">
        <v>30.07638727673051</v>
      </c>
      <c r="P60" s="92">
        <v>0.15721415543929984</v>
      </c>
      <c r="Q60" s="92">
        <v>0</v>
      </c>
      <c r="R60" s="93">
        <v>2.4684299354961428</v>
      </c>
    </row>
    <row r="61" spans="1:18" ht="12.75">
      <c r="A61" s="41" t="s">
        <v>202</v>
      </c>
      <c r="B61" s="42" t="s">
        <v>221</v>
      </c>
      <c r="C61" s="42" t="s">
        <v>211</v>
      </c>
      <c r="D61" s="42" t="s">
        <v>208</v>
      </c>
      <c r="E61" s="42" t="s">
        <v>204</v>
      </c>
      <c r="F61" s="53"/>
      <c r="G61" s="51" t="s">
        <v>282</v>
      </c>
      <c r="H61" s="78">
        <v>3940794.32</v>
      </c>
      <c r="I61" s="68">
        <v>2316150.13</v>
      </c>
      <c r="J61" s="68">
        <v>1092272.79</v>
      </c>
      <c r="K61" s="68">
        <v>0</v>
      </c>
      <c r="L61" s="68">
        <v>0</v>
      </c>
      <c r="M61" s="68">
        <v>532371.4</v>
      </c>
      <c r="N61" s="92">
        <v>58.773687280385644</v>
      </c>
      <c r="O61" s="92">
        <v>27.717071770444495</v>
      </c>
      <c r="P61" s="92">
        <v>0</v>
      </c>
      <c r="Q61" s="92">
        <v>0</v>
      </c>
      <c r="R61" s="93">
        <v>13.509240949169863</v>
      </c>
    </row>
    <row r="62" spans="1:18" ht="12.75">
      <c r="A62" s="41" t="s">
        <v>202</v>
      </c>
      <c r="B62" s="42" t="s">
        <v>225</v>
      </c>
      <c r="C62" s="42" t="s">
        <v>207</v>
      </c>
      <c r="D62" s="42" t="s">
        <v>208</v>
      </c>
      <c r="E62" s="42" t="s">
        <v>204</v>
      </c>
      <c r="F62" s="53"/>
      <c r="G62" s="51" t="s">
        <v>283</v>
      </c>
      <c r="H62" s="78">
        <v>8272255.640000001</v>
      </c>
      <c r="I62" s="68">
        <v>5659622.9</v>
      </c>
      <c r="J62" s="68">
        <v>1215567.74</v>
      </c>
      <c r="K62" s="68">
        <v>16000</v>
      </c>
      <c r="L62" s="68">
        <v>47584</v>
      </c>
      <c r="M62" s="68">
        <v>1333481</v>
      </c>
      <c r="N62" s="92">
        <v>68.4169245523945</v>
      </c>
      <c r="O62" s="92">
        <v>14.694513720323082</v>
      </c>
      <c r="P62" s="92">
        <v>0.19341762025139733</v>
      </c>
      <c r="Q62" s="92">
        <v>0.5752240026276557</v>
      </c>
      <c r="R62" s="93">
        <v>16.11992010440335</v>
      </c>
    </row>
    <row r="63" spans="1:18" ht="12.75">
      <c r="A63" s="41" t="s">
        <v>202</v>
      </c>
      <c r="B63" s="42" t="s">
        <v>227</v>
      </c>
      <c r="C63" s="42" t="s">
        <v>207</v>
      </c>
      <c r="D63" s="42" t="s">
        <v>208</v>
      </c>
      <c r="E63" s="42" t="s">
        <v>204</v>
      </c>
      <c r="F63" s="53"/>
      <c r="G63" s="51" t="s">
        <v>284</v>
      </c>
      <c r="H63" s="78">
        <v>18408327.189999998</v>
      </c>
      <c r="I63" s="68">
        <v>12345776.12</v>
      </c>
      <c r="J63" s="68">
        <v>2610809.45</v>
      </c>
      <c r="K63" s="68">
        <v>3999.95</v>
      </c>
      <c r="L63" s="68">
        <v>2921684.17</v>
      </c>
      <c r="M63" s="68">
        <v>526057.5</v>
      </c>
      <c r="N63" s="92">
        <v>67.06625752885698</v>
      </c>
      <c r="O63" s="92">
        <v>14.182763175886382</v>
      </c>
      <c r="P63" s="92">
        <v>0.02172902490658088</v>
      </c>
      <c r="Q63" s="92">
        <v>15.87153541896601</v>
      </c>
      <c r="R63" s="93">
        <v>2.8577148513840602</v>
      </c>
    </row>
    <row r="64" spans="1:18" ht="12.75">
      <c r="A64" s="41" t="s">
        <v>202</v>
      </c>
      <c r="B64" s="42" t="s">
        <v>221</v>
      </c>
      <c r="C64" s="42" t="s">
        <v>213</v>
      </c>
      <c r="D64" s="42" t="s">
        <v>208</v>
      </c>
      <c r="E64" s="42" t="s">
        <v>204</v>
      </c>
      <c r="F64" s="53"/>
      <c r="G64" s="51" t="s">
        <v>285</v>
      </c>
      <c r="H64" s="78">
        <v>7348737.15</v>
      </c>
      <c r="I64" s="68">
        <v>5325136.83</v>
      </c>
      <c r="J64" s="68">
        <v>1633925.07</v>
      </c>
      <c r="K64" s="68">
        <v>0</v>
      </c>
      <c r="L64" s="68">
        <v>389675.25</v>
      </c>
      <c r="M64" s="68">
        <v>0</v>
      </c>
      <c r="N64" s="92">
        <v>72.463291601061</v>
      </c>
      <c r="O64" s="92">
        <v>22.234093241448974</v>
      </c>
      <c r="P64" s="92">
        <v>0</v>
      </c>
      <c r="Q64" s="92">
        <v>5.302615157490019</v>
      </c>
      <c r="R64" s="93">
        <v>0</v>
      </c>
    </row>
    <row r="65" spans="1:18" ht="12.75">
      <c r="A65" s="41" t="s">
        <v>202</v>
      </c>
      <c r="B65" s="42" t="s">
        <v>233</v>
      </c>
      <c r="C65" s="42" t="s">
        <v>207</v>
      </c>
      <c r="D65" s="42" t="s">
        <v>208</v>
      </c>
      <c r="E65" s="42" t="s">
        <v>204</v>
      </c>
      <c r="F65" s="53"/>
      <c r="G65" s="51" t="s">
        <v>286</v>
      </c>
      <c r="H65" s="78">
        <v>9305887.11</v>
      </c>
      <c r="I65" s="68">
        <v>7148673.57</v>
      </c>
      <c r="J65" s="68">
        <v>1531867.38</v>
      </c>
      <c r="K65" s="68">
        <v>4000</v>
      </c>
      <c r="L65" s="68">
        <v>210104.16</v>
      </c>
      <c r="M65" s="68">
        <v>411242</v>
      </c>
      <c r="N65" s="92">
        <v>76.81882968812418</v>
      </c>
      <c r="O65" s="92">
        <v>16.46127190124489</v>
      </c>
      <c r="P65" s="92">
        <v>0.0429835431347716</v>
      </c>
      <c r="Q65" s="92">
        <v>2.2577553060387388</v>
      </c>
      <c r="R65" s="93">
        <v>4.419159561457436</v>
      </c>
    </row>
    <row r="66" spans="1:18" ht="12.75">
      <c r="A66" s="41" t="s">
        <v>202</v>
      </c>
      <c r="B66" s="42" t="s">
        <v>235</v>
      </c>
      <c r="C66" s="42" t="s">
        <v>207</v>
      </c>
      <c r="D66" s="42" t="s">
        <v>208</v>
      </c>
      <c r="E66" s="42" t="s">
        <v>204</v>
      </c>
      <c r="F66" s="53"/>
      <c r="G66" s="51" t="s">
        <v>287</v>
      </c>
      <c r="H66" s="78">
        <v>7509621.58</v>
      </c>
      <c r="I66" s="68">
        <v>6278267.7</v>
      </c>
      <c r="J66" s="68">
        <v>1077289.88</v>
      </c>
      <c r="K66" s="68">
        <v>4000</v>
      </c>
      <c r="L66" s="68">
        <v>150064</v>
      </c>
      <c r="M66" s="68">
        <v>0</v>
      </c>
      <c r="N66" s="92">
        <v>83.60298362730549</v>
      </c>
      <c r="O66" s="92">
        <v>14.345461599144919</v>
      </c>
      <c r="P66" s="92">
        <v>0.05326500087105587</v>
      </c>
      <c r="Q66" s="92">
        <v>1.9982897726785323</v>
      </c>
      <c r="R66" s="93">
        <v>0</v>
      </c>
    </row>
    <row r="67" spans="1:18" ht="12.75">
      <c r="A67" s="41" t="s">
        <v>202</v>
      </c>
      <c r="B67" s="42" t="s">
        <v>217</v>
      </c>
      <c r="C67" s="42" t="s">
        <v>211</v>
      </c>
      <c r="D67" s="42" t="s">
        <v>208</v>
      </c>
      <c r="E67" s="42" t="s">
        <v>204</v>
      </c>
      <c r="F67" s="53"/>
      <c r="G67" s="51" t="s">
        <v>288</v>
      </c>
      <c r="H67" s="78">
        <v>4906494.04</v>
      </c>
      <c r="I67" s="68">
        <v>1614655.1</v>
      </c>
      <c r="J67" s="68">
        <v>3121838.94</v>
      </c>
      <c r="K67" s="68">
        <v>0</v>
      </c>
      <c r="L67" s="68">
        <v>0</v>
      </c>
      <c r="M67" s="68">
        <v>170000</v>
      </c>
      <c r="N67" s="92">
        <v>32.90853075203165</v>
      </c>
      <c r="O67" s="92">
        <v>63.62667343625266</v>
      </c>
      <c r="P67" s="92">
        <v>0</v>
      </c>
      <c r="Q67" s="92">
        <v>0</v>
      </c>
      <c r="R67" s="93">
        <v>3.4647958117156907</v>
      </c>
    </row>
    <row r="68" spans="1:18" ht="12.75">
      <c r="A68" s="41" t="s">
        <v>202</v>
      </c>
      <c r="B68" s="42" t="s">
        <v>202</v>
      </c>
      <c r="C68" s="42" t="s">
        <v>211</v>
      </c>
      <c r="D68" s="42" t="s">
        <v>208</v>
      </c>
      <c r="E68" s="42" t="s">
        <v>204</v>
      </c>
      <c r="F68" s="53"/>
      <c r="G68" s="51" t="s">
        <v>289</v>
      </c>
      <c r="H68" s="78">
        <v>3761830.82</v>
      </c>
      <c r="I68" s="68">
        <v>2778762.31</v>
      </c>
      <c r="J68" s="68">
        <v>972898.51</v>
      </c>
      <c r="K68" s="68">
        <v>0</v>
      </c>
      <c r="L68" s="68">
        <v>0</v>
      </c>
      <c r="M68" s="68">
        <v>10170</v>
      </c>
      <c r="N68" s="92">
        <v>73.86728545118358</v>
      </c>
      <c r="O68" s="92">
        <v>25.862367462872772</v>
      </c>
      <c r="P68" s="92">
        <v>0</v>
      </c>
      <c r="Q68" s="92">
        <v>0</v>
      </c>
      <c r="R68" s="93">
        <v>0.2703470859436469</v>
      </c>
    </row>
    <row r="69" spans="1:18" ht="12.75">
      <c r="A69" s="41" t="s">
        <v>202</v>
      </c>
      <c r="B69" s="42" t="s">
        <v>202</v>
      </c>
      <c r="C69" s="42" t="s">
        <v>213</v>
      </c>
      <c r="D69" s="42" t="s">
        <v>208</v>
      </c>
      <c r="E69" s="42" t="s">
        <v>204</v>
      </c>
      <c r="F69" s="53"/>
      <c r="G69" s="51" t="s">
        <v>290</v>
      </c>
      <c r="H69" s="78">
        <v>3043294.26</v>
      </c>
      <c r="I69" s="68">
        <v>2305333.26</v>
      </c>
      <c r="J69" s="68">
        <v>680461</v>
      </c>
      <c r="K69" s="68">
        <v>0</v>
      </c>
      <c r="L69" s="68">
        <v>32500</v>
      </c>
      <c r="M69" s="68">
        <v>25000</v>
      </c>
      <c r="N69" s="92">
        <v>75.75124398256513</v>
      </c>
      <c r="O69" s="92">
        <v>22.35935607488709</v>
      </c>
      <c r="P69" s="92">
        <v>0</v>
      </c>
      <c r="Q69" s="92">
        <v>1.0679217066574431</v>
      </c>
      <c r="R69" s="93">
        <v>0.8214782358903407</v>
      </c>
    </row>
    <row r="70" spans="1:18" ht="12.75">
      <c r="A70" s="41" t="s">
        <v>202</v>
      </c>
      <c r="B70" s="42" t="s">
        <v>221</v>
      </c>
      <c r="C70" s="42" t="s">
        <v>215</v>
      </c>
      <c r="D70" s="42" t="s">
        <v>208</v>
      </c>
      <c r="E70" s="42" t="s">
        <v>204</v>
      </c>
      <c r="F70" s="53"/>
      <c r="G70" s="51" t="s">
        <v>291</v>
      </c>
      <c r="H70" s="78">
        <v>2122944.53</v>
      </c>
      <c r="I70" s="68">
        <v>1366948.93</v>
      </c>
      <c r="J70" s="68">
        <v>740935</v>
      </c>
      <c r="K70" s="68">
        <v>0</v>
      </c>
      <c r="L70" s="68">
        <v>15060.6</v>
      </c>
      <c r="M70" s="68">
        <v>0</v>
      </c>
      <c r="N70" s="92">
        <v>64.38929094393248</v>
      </c>
      <c r="O70" s="92">
        <v>34.90128873032778</v>
      </c>
      <c r="P70" s="92">
        <v>0</v>
      </c>
      <c r="Q70" s="92">
        <v>0.7094203257397405</v>
      </c>
      <c r="R70" s="93">
        <v>0</v>
      </c>
    </row>
    <row r="71" spans="1:18" ht="12.75">
      <c r="A71" s="41" t="s">
        <v>202</v>
      </c>
      <c r="B71" s="42" t="s">
        <v>247</v>
      </c>
      <c r="C71" s="42" t="s">
        <v>211</v>
      </c>
      <c r="D71" s="42" t="s">
        <v>208</v>
      </c>
      <c r="E71" s="42" t="s">
        <v>204</v>
      </c>
      <c r="F71" s="53"/>
      <c r="G71" s="51" t="s">
        <v>292</v>
      </c>
      <c r="H71" s="78">
        <v>1891378.53</v>
      </c>
      <c r="I71" s="68">
        <v>1274825.29</v>
      </c>
      <c r="J71" s="68">
        <v>613553.24</v>
      </c>
      <c r="K71" s="68">
        <v>0</v>
      </c>
      <c r="L71" s="68">
        <v>3000</v>
      </c>
      <c r="M71" s="68">
        <v>0</v>
      </c>
      <c r="N71" s="92">
        <v>67.40191187429836</v>
      </c>
      <c r="O71" s="92">
        <v>32.43947365734346</v>
      </c>
      <c r="P71" s="92">
        <v>0</v>
      </c>
      <c r="Q71" s="92">
        <v>0.15861446835816626</v>
      </c>
      <c r="R71" s="93">
        <v>0</v>
      </c>
    </row>
    <row r="72" spans="1:18" ht="12.75">
      <c r="A72" s="41" t="s">
        <v>202</v>
      </c>
      <c r="B72" s="42" t="s">
        <v>217</v>
      </c>
      <c r="C72" s="42" t="s">
        <v>213</v>
      </c>
      <c r="D72" s="42" t="s">
        <v>208</v>
      </c>
      <c r="E72" s="42" t="s">
        <v>204</v>
      </c>
      <c r="F72" s="53"/>
      <c r="G72" s="51" t="s">
        <v>293</v>
      </c>
      <c r="H72" s="78">
        <v>4010041.91</v>
      </c>
      <c r="I72" s="68">
        <v>1727607.08</v>
      </c>
      <c r="J72" s="68">
        <v>2200602.59</v>
      </c>
      <c r="K72" s="68">
        <v>0</v>
      </c>
      <c r="L72" s="68">
        <v>81832.24</v>
      </c>
      <c r="M72" s="68">
        <v>0</v>
      </c>
      <c r="N72" s="92">
        <v>43.082020556737774</v>
      </c>
      <c r="O72" s="92">
        <v>54.87729653179609</v>
      </c>
      <c r="P72" s="92">
        <v>0</v>
      </c>
      <c r="Q72" s="92">
        <v>2.04068291146613</v>
      </c>
      <c r="R72" s="93">
        <v>0</v>
      </c>
    </row>
    <row r="73" spans="1:18" ht="12.75">
      <c r="A73" s="41" t="s">
        <v>202</v>
      </c>
      <c r="B73" s="42" t="s">
        <v>243</v>
      </c>
      <c r="C73" s="42" t="s">
        <v>207</v>
      </c>
      <c r="D73" s="42" t="s">
        <v>208</v>
      </c>
      <c r="E73" s="42" t="s">
        <v>204</v>
      </c>
      <c r="F73" s="53"/>
      <c r="G73" s="51" t="s">
        <v>294</v>
      </c>
      <c r="H73" s="78">
        <v>18105193.44</v>
      </c>
      <c r="I73" s="68">
        <v>12081728.03</v>
      </c>
      <c r="J73" s="68">
        <v>3223183.79</v>
      </c>
      <c r="K73" s="68">
        <v>0</v>
      </c>
      <c r="L73" s="68">
        <v>2262147.62</v>
      </c>
      <c r="M73" s="68">
        <v>538134</v>
      </c>
      <c r="N73" s="92">
        <v>66.73073154417509</v>
      </c>
      <c r="O73" s="92">
        <v>17.802537159746578</v>
      </c>
      <c r="P73" s="92">
        <v>0</v>
      </c>
      <c r="Q73" s="92">
        <v>12.494468106605328</v>
      </c>
      <c r="R73" s="93">
        <v>2.9722631894729976</v>
      </c>
    </row>
    <row r="74" spans="1:18" ht="12.75">
      <c r="A74" s="41" t="s">
        <v>202</v>
      </c>
      <c r="B74" s="42" t="s">
        <v>243</v>
      </c>
      <c r="C74" s="42" t="s">
        <v>202</v>
      </c>
      <c r="D74" s="42" t="s">
        <v>208</v>
      </c>
      <c r="E74" s="42" t="s">
        <v>204</v>
      </c>
      <c r="F74" s="53"/>
      <c r="G74" s="51" t="s">
        <v>295</v>
      </c>
      <c r="H74" s="78">
        <v>9424227.94</v>
      </c>
      <c r="I74" s="68">
        <v>5150655.59</v>
      </c>
      <c r="J74" s="68">
        <v>3257967.35</v>
      </c>
      <c r="K74" s="68">
        <v>6680</v>
      </c>
      <c r="L74" s="68">
        <v>0</v>
      </c>
      <c r="M74" s="68">
        <v>1008925</v>
      </c>
      <c r="N74" s="92">
        <v>54.653342669468586</v>
      </c>
      <c r="O74" s="92">
        <v>34.570124690765915</v>
      </c>
      <c r="P74" s="92">
        <v>0.070881137877062</v>
      </c>
      <c r="Q74" s="92">
        <v>0</v>
      </c>
      <c r="R74" s="93">
        <v>10.705651501888442</v>
      </c>
    </row>
    <row r="75" spans="1:18" ht="12.75">
      <c r="A75" s="41" t="s">
        <v>202</v>
      </c>
      <c r="B75" s="42" t="s">
        <v>225</v>
      </c>
      <c r="C75" s="42" t="s">
        <v>202</v>
      </c>
      <c r="D75" s="42" t="s">
        <v>208</v>
      </c>
      <c r="E75" s="42" t="s">
        <v>204</v>
      </c>
      <c r="F75" s="53"/>
      <c r="G75" s="51" t="s">
        <v>296</v>
      </c>
      <c r="H75" s="78">
        <v>4737380.02</v>
      </c>
      <c r="I75" s="68">
        <v>1814852.59</v>
      </c>
      <c r="J75" s="68">
        <v>2762392.43</v>
      </c>
      <c r="K75" s="68">
        <v>0</v>
      </c>
      <c r="L75" s="68">
        <v>9315</v>
      </c>
      <c r="M75" s="68">
        <v>150820</v>
      </c>
      <c r="N75" s="92">
        <v>38.309204293051415</v>
      </c>
      <c r="O75" s="92">
        <v>58.31055178891897</v>
      </c>
      <c r="P75" s="92">
        <v>0</v>
      </c>
      <c r="Q75" s="92">
        <v>0.19662767100537565</v>
      </c>
      <c r="R75" s="93">
        <v>3.1836162470242355</v>
      </c>
    </row>
    <row r="76" spans="1:18" ht="12.75">
      <c r="A76" s="41" t="s">
        <v>202</v>
      </c>
      <c r="B76" s="42" t="s">
        <v>247</v>
      </c>
      <c r="C76" s="42" t="s">
        <v>223</v>
      </c>
      <c r="D76" s="42" t="s">
        <v>208</v>
      </c>
      <c r="E76" s="42" t="s">
        <v>204</v>
      </c>
      <c r="F76" s="53"/>
      <c r="G76" s="51" t="s">
        <v>297</v>
      </c>
      <c r="H76" s="78">
        <v>45474430.53</v>
      </c>
      <c r="I76" s="68">
        <v>31130538.37</v>
      </c>
      <c r="J76" s="68">
        <v>12799114.72</v>
      </c>
      <c r="K76" s="68">
        <v>55480.78</v>
      </c>
      <c r="L76" s="68">
        <v>1398896.66</v>
      </c>
      <c r="M76" s="68">
        <v>90400</v>
      </c>
      <c r="N76" s="92">
        <v>68.45723631319106</v>
      </c>
      <c r="O76" s="92">
        <v>28.14573942065372</v>
      </c>
      <c r="P76" s="92">
        <v>0.12200434255773406</v>
      </c>
      <c r="Q76" s="92">
        <v>3.0762268899159317</v>
      </c>
      <c r="R76" s="93">
        <v>0.1987930336815589</v>
      </c>
    </row>
    <row r="77" spans="1:18" ht="12.75">
      <c r="A77" s="41" t="s">
        <v>202</v>
      </c>
      <c r="B77" s="42" t="s">
        <v>257</v>
      </c>
      <c r="C77" s="42" t="s">
        <v>207</v>
      </c>
      <c r="D77" s="42" t="s">
        <v>208</v>
      </c>
      <c r="E77" s="42" t="s">
        <v>204</v>
      </c>
      <c r="F77" s="53"/>
      <c r="G77" s="51" t="s">
        <v>298</v>
      </c>
      <c r="H77" s="78">
        <v>2271589.64</v>
      </c>
      <c r="I77" s="68">
        <v>1302424.64</v>
      </c>
      <c r="J77" s="68">
        <v>593165</v>
      </c>
      <c r="K77" s="68">
        <v>0</v>
      </c>
      <c r="L77" s="68">
        <v>0</v>
      </c>
      <c r="M77" s="68">
        <v>376000</v>
      </c>
      <c r="N77" s="92">
        <v>57.33538386801236</v>
      </c>
      <c r="O77" s="92">
        <v>26.112330746498742</v>
      </c>
      <c r="P77" s="92">
        <v>0</v>
      </c>
      <c r="Q77" s="92">
        <v>0</v>
      </c>
      <c r="R77" s="93">
        <v>16.552285385488908</v>
      </c>
    </row>
    <row r="78" spans="1:18" ht="12.75">
      <c r="A78" s="41" t="s">
        <v>202</v>
      </c>
      <c r="B78" s="42" t="s">
        <v>255</v>
      </c>
      <c r="C78" s="42" t="s">
        <v>207</v>
      </c>
      <c r="D78" s="42" t="s">
        <v>208</v>
      </c>
      <c r="E78" s="42" t="s">
        <v>204</v>
      </c>
      <c r="F78" s="53"/>
      <c r="G78" s="51" t="s">
        <v>299</v>
      </c>
      <c r="H78" s="78">
        <v>1384128.47</v>
      </c>
      <c r="I78" s="68">
        <v>942069.47</v>
      </c>
      <c r="J78" s="68">
        <v>237811</v>
      </c>
      <c r="K78" s="68">
        <v>0</v>
      </c>
      <c r="L78" s="68">
        <v>0</v>
      </c>
      <c r="M78" s="68">
        <v>204248</v>
      </c>
      <c r="N78" s="92">
        <v>68.06228543221859</v>
      </c>
      <c r="O78" s="92">
        <v>17.18128086766397</v>
      </c>
      <c r="P78" s="92">
        <v>0</v>
      </c>
      <c r="Q78" s="92">
        <v>0</v>
      </c>
      <c r="R78" s="93">
        <v>14.756433700117446</v>
      </c>
    </row>
    <row r="79" spans="1:18" ht="12.75">
      <c r="A79" s="41" t="s">
        <v>202</v>
      </c>
      <c r="B79" s="42" t="s">
        <v>255</v>
      </c>
      <c r="C79" s="42" t="s">
        <v>202</v>
      </c>
      <c r="D79" s="42" t="s">
        <v>208</v>
      </c>
      <c r="E79" s="42" t="s">
        <v>204</v>
      </c>
      <c r="F79" s="53"/>
      <c r="G79" s="51" t="s">
        <v>300</v>
      </c>
      <c r="H79" s="78">
        <v>8334151.51</v>
      </c>
      <c r="I79" s="68">
        <v>6298694.82</v>
      </c>
      <c r="J79" s="68">
        <v>1970456.69</v>
      </c>
      <c r="K79" s="68">
        <v>15000</v>
      </c>
      <c r="L79" s="68">
        <v>50000</v>
      </c>
      <c r="M79" s="68">
        <v>0</v>
      </c>
      <c r="N79" s="92">
        <v>75.576917607537</v>
      </c>
      <c r="O79" s="92">
        <v>23.6431589662809</v>
      </c>
      <c r="P79" s="92">
        <v>0.17998232911894832</v>
      </c>
      <c r="Q79" s="92">
        <v>0.599941097063161</v>
      </c>
      <c r="R79" s="93">
        <v>0</v>
      </c>
    </row>
    <row r="80" spans="1:18" ht="12.75">
      <c r="A80" s="41" t="s">
        <v>202</v>
      </c>
      <c r="B80" s="42" t="s">
        <v>257</v>
      </c>
      <c r="C80" s="42" t="s">
        <v>202</v>
      </c>
      <c r="D80" s="42" t="s">
        <v>208</v>
      </c>
      <c r="E80" s="42" t="s">
        <v>204</v>
      </c>
      <c r="F80" s="53"/>
      <c r="G80" s="51" t="s">
        <v>301</v>
      </c>
      <c r="H80" s="78">
        <v>6188834.239999999</v>
      </c>
      <c r="I80" s="68">
        <v>4069629.05</v>
      </c>
      <c r="J80" s="68">
        <v>1898348.81</v>
      </c>
      <c r="K80" s="68">
        <v>0</v>
      </c>
      <c r="L80" s="68">
        <v>141929.38</v>
      </c>
      <c r="M80" s="68">
        <v>78927</v>
      </c>
      <c r="N80" s="92">
        <v>65.75760300214472</v>
      </c>
      <c r="O80" s="92">
        <v>30.673770477329835</v>
      </c>
      <c r="P80" s="92">
        <v>0</v>
      </c>
      <c r="Q80" s="92">
        <v>2.293313643507764</v>
      </c>
      <c r="R80" s="93">
        <v>1.275312877017692</v>
      </c>
    </row>
    <row r="81" spans="1:18" s="114" customFormat="1" ht="15">
      <c r="A81" s="122"/>
      <c r="B81" s="123"/>
      <c r="C81" s="123"/>
      <c r="D81" s="123"/>
      <c r="E81" s="123"/>
      <c r="F81" s="124" t="s">
        <v>302</v>
      </c>
      <c r="G81" s="125"/>
      <c r="H81" s="127">
        <v>226474472.74</v>
      </c>
      <c r="I81" s="127">
        <v>156686457.01000002</v>
      </c>
      <c r="J81" s="127">
        <v>50470682.32</v>
      </c>
      <c r="K81" s="127">
        <v>34659</v>
      </c>
      <c r="L81" s="127">
        <v>5745267.150000001</v>
      </c>
      <c r="M81" s="127">
        <v>13537407.260000002</v>
      </c>
      <c r="N81" s="156">
        <v>69.18504108402588</v>
      </c>
      <c r="O81" s="156">
        <v>22.285373582894692</v>
      </c>
      <c r="P81" s="156">
        <v>0.015303711531228356</v>
      </c>
      <c r="Q81" s="156">
        <v>2.5368276965129546</v>
      </c>
      <c r="R81" s="157">
        <v>5.977453925035243</v>
      </c>
    </row>
    <row r="82" spans="1:18" ht="12.75">
      <c r="A82" s="41" t="s">
        <v>202</v>
      </c>
      <c r="B82" s="42" t="s">
        <v>207</v>
      </c>
      <c r="C82" s="42" t="s">
        <v>202</v>
      </c>
      <c r="D82" s="42" t="s">
        <v>261</v>
      </c>
      <c r="E82" s="42" t="s">
        <v>204</v>
      </c>
      <c r="F82" s="53"/>
      <c r="G82" s="51" t="s">
        <v>271</v>
      </c>
      <c r="H82" s="78">
        <v>4444897.15</v>
      </c>
      <c r="I82" s="68">
        <v>3622232.5</v>
      </c>
      <c r="J82" s="68">
        <v>501670.65</v>
      </c>
      <c r="K82" s="68">
        <v>0</v>
      </c>
      <c r="L82" s="68">
        <v>0</v>
      </c>
      <c r="M82" s="68">
        <v>320994</v>
      </c>
      <c r="N82" s="92">
        <v>81.49193058381564</v>
      </c>
      <c r="O82" s="92">
        <v>11.286440002329412</v>
      </c>
      <c r="P82" s="92">
        <v>0</v>
      </c>
      <c r="Q82" s="92">
        <v>0</v>
      </c>
      <c r="R82" s="93">
        <v>7.221629413854941</v>
      </c>
    </row>
    <row r="83" spans="1:18" ht="12.75">
      <c r="A83" s="41" t="s">
        <v>202</v>
      </c>
      <c r="B83" s="42" t="s">
        <v>239</v>
      </c>
      <c r="C83" s="42" t="s">
        <v>207</v>
      </c>
      <c r="D83" s="42" t="s">
        <v>261</v>
      </c>
      <c r="E83" s="42" t="s">
        <v>204</v>
      </c>
      <c r="F83" s="53"/>
      <c r="G83" s="51" t="s">
        <v>303</v>
      </c>
      <c r="H83" s="78">
        <v>1778046.31</v>
      </c>
      <c r="I83" s="68">
        <v>1538630.21</v>
      </c>
      <c r="J83" s="68">
        <v>239416.1</v>
      </c>
      <c r="K83" s="68">
        <v>0</v>
      </c>
      <c r="L83" s="68">
        <v>0</v>
      </c>
      <c r="M83" s="68">
        <v>0</v>
      </c>
      <c r="N83" s="92">
        <v>86.53487827322112</v>
      </c>
      <c r="O83" s="92">
        <v>13.46512172677887</v>
      </c>
      <c r="P83" s="92">
        <v>0</v>
      </c>
      <c r="Q83" s="92">
        <v>0</v>
      </c>
      <c r="R83" s="93">
        <v>0</v>
      </c>
    </row>
    <row r="84" spans="1:18" ht="12.75">
      <c r="A84" s="41" t="s">
        <v>202</v>
      </c>
      <c r="B84" s="42" t="s">
        <v>223</v>
      </c>
      <c r="C84" s="42" t="s">
        <v>202</v>
      </c>
      <c r="D84" s="42" t="s">
        <v>261</v>
      </c>
      <c r="E84" s="42" t="s">
        <v>204</v>
      </c>
      <c r="F84" s="53"/>
      <c r="G84" s="51" t="s">
        <v>272</v>
      </c>
      <c r="H84" s="78">
        <v>7097382.93</v>
      </c>
      <c r="I84" s="68">
        <v>3070870.2</v>
      </c>
      <c r="J84" s="68">
        <v>1344469.56</v>
      </c>
      <c r="K84" s="68">
        <v>0</v>
      </c>
      <c r="L84" s="68">
        <v>2461513.17</v>
      </c>
      <c r="M84" s="68">
        <v>220530</v>
      </c>
      <c r="N84" s="92">
        <v>43.26764147133316</v>
      </c>
      <c r="O84" s="92">
        <v>18.94317346633571</v>
      </c>
      <c r="P84" s="92">
        <v>0</v>
      </c>
      <c r="Q84" s="92">
        <v>34.68198340539588</v>
      </c>
      <c r="R84" s="93">
        <v>3.107201656935256</v>
      </c>
    </row>
    <row r="85" spans="1:18" ht="12.75">
      <c r="A85" s="41" t="s">
        <v>202</v>
      </c>
      <c r="B85" s="42" t="s">
        <v>253</v>
      </c>
      <c r="C85" s="42" t="s">
        <v>202</v>
      </c>
      <c r="D85" s="42" t="s">
        <v>261</v>
      </c>
      <c r="E85" s="42" t="s">
        <v>204</v>
      </c>
      <c r="F85" s="53"/>
      <c r="G85" s="51" t="s">
        <v>304</v>
      </c>
      <c r="H85" s="78">
        <v>1364037.78</v>
      </c>
      <c r="I85" s="68">
        <v>1088627.78</v>
      </c>
      <c r="J85" s="68">
        <v>265410</v>
      </c>
      <c r="K85" s="68">
        <v>0</v>
      </c>
      <c r="L85" s="68">
        <v>10000</v>
      </c>
      <c r="M85" s="68">
        <v>0</v>
      </c>
      <c r="N85" s="92">
        <v>79.80921026982112</v>
      </c>
      <c r="O85" s="92">
        <v>19.45767220611734</v>
      </c>
      <c r="P85" s="92">
        <v>0</v>
      </c>
      <c r="Q85" s="92">
        <v>0.7331175240615403</v>
      </c>
      <c r="R85" s="93">
        <v>0</v>
      </c>
    </row>
    <row r="86" spans="1:18" ht="12.75">
      <c r="A86" s="41" t="s">
        <v>202</v>
      </c>
      <c r="B86" s="42" t="s">
        <v>231</v>
      </c>
      <c r="C86" s="42" t="s">
        <v>207</v>
      </c>
      <c r="D86" s="42" t="s">
        <v>261</v>
      </c>
      <c r="E86" s="42" t="s">
        <v>204</v>
      </c>
      <c r="F86" s="53"/>
      <c r="G86" s="51" t="s">
        <v>305</v>
      </c>
      <c r="H86" s="78">
        <v>2673191.72</v>
      </c>
      <c r="I86" s="68">
        <v>2282944.91</v>
      </c>
      <c r="J86" s="68">
        <v>384246.81</v>
      </c>
      <c r="K86" s="68">
        <v>0</v>
      </c>
      <c r="L86" s="68">
        <v>0</v>
      </c>
      <c r="M86" s="68">
        <v>6000</v>
      </c>
      <c r="N86" s="92">
        <v>85.40146570557236</v>
      </c>
      <c r="O86" s="92">
        <v>14.374083501949498</v>
      </c>
      <c r="P86" s="92">
        <v>0</v>
      </c>
      <c r="Q86" s="92">
        <v>0</v>
      </c>
      <c r="R86" s="93">
        <v>0.22445079247813918</v>
      </c>
    </row>
    <row r="87" spans="1:18" ht="12.75">
      <c r="A87" s="41" t="s">
        <v>202</v>
      </c>
      <c r="B87" s="42" t="s">
        <v>247</v>
      </c>
      <c r="C87" s="42" t="s">
        <v>213</v>
      </c>
      <c r="D87" s="42" t="s">
        <v>261</v>
      </c>
      <c r="E87" s="42" t="s">
        <v>204</v>
      </c>
      <c r="F87" s="53"/>
      <c r="G87" s="51" t="s">
        <v>306</v>
      </c>
      <c r="H87" s="78">
        <v>2677297.32</v>
      </c>
      <c r="I87" s="68">
        <v>1741288.32</v>
      </c>
      <c r="J87" s="68">
        <v>374609</v>
      </c>
      <c r="K87" s="68">
        <v>0</v>
      </c>
      <c r="L87" s="68">
        <v>11400</v>
      </c>
      <c r="M87" s="68">
        <v>550000</v>
      </c>
      <c r="N87" s="92">
        <v>65.03903421529589</v>
      </c>
      <c r="O87" s="92">
        <v>13.992058229827084</v>
      </c>
      <c r="P87" s="92">
        <v>0</v>
      </c>
      <c r="Q87" s="92">
        <v>0.4258025403020983</v>
      </c>
      <c r="R87" s="93">
        <v>20.54310501457492</v>
      </c>
    </row>
    <row r="88" spans="1:18" ht="12.75">
      <c r="A88" s="41" t="s">
        <v>202</v>
      </c>
      <c r="B88" s="42" t="s">
        <v>251</v>
      </c>
      <c r="C88" s="42" t="s">
        <v>207</v>
      </c>
      <c r="D88" s="42" t="s">
        <v>261</v>
      </c>
      <c r="E88" s="42" t="s">
        <v>204</v>
      </c>
      <c r="F88" s="53"/>
      <c r="G88" s="51" t="s">
        <v>307</v>
      </c>
      <c r="H88" s="78">
        <v>2794775.6</v>
      </c>
      <c r="I88" s="68">
        <v>1942694.46</v>
      </c>
      <c r="J88" s="68">
        <v>354110.74</v>
      </c>
      <c r="K88" s="68">
        <v>500</v>
      </c>
      <c r="L88" s="68">
        <v>9970.4</v>
      </c>
      <c r="M88" s="68">
        <v>487500</v>
      </c>
      <c r="N88" s="92">
        <v>69.51164379709054</v>
      </c>
      <c r="O88" s="92">
        <v>12.670453398834598</v>
      </c>
      <c r="P88" s="92">
        <v>0.01789052401917349</v>
      </c>
      <c r="Q88" s="92">
        <v>0.3567513613615347</v>
      </c>
      <c r="R88" s="93">
        <v>17.44326091869415</v>
      </c>
    </row>
    <row r="89" spans="1:18" ht="12.75">
      <c r="A89" s="41" t="s">
        <v>202</v>
      </c>
      <c r="B89" s="42" t="s">
        <v>251</v>
      </c>
      <c r="C89" s="42" t="s">
        <v>202</v>
      </c>
      <c r="D89" s="42" t="s">
        <v>261</v>
      </c>
      <c r="E89" s="42" t="s">
        <v>204</v>
      </c>
      <c r="F89" s="53"/>
      <c r="G89" s="51" t="s">
        <v>308</v>
      </c>
      <c r="H89" s="78">
        <v>5541915.8</v>
      </c>
      <c r="I89" s="68">
        <v>4207254.06</v>
      </c>
      <c r="J89" s="68">
        <v>419964.54</v>
      </c>
      <c r="K89" s="68">
        <v>0</v>
      </c>
      <c r="L89" s="68">
        <v>12693.2</v>
      </c>
      <c r="M89" s="68">
        <v>902004</v>
      </c>
      <c r="N89" s="92">
        <v>75.91696106245425</v>
      </c>
      <c r="O89" s="92">
        <v>7.57796681068305</v>
      </c>
      <c r="P89" s="92">
        <v>0</v>
      </c>
      <c r="Q89" s="92">
        <v>0.22903992875532322</v>
      </c>
      <c r="R89" s="93">
        <v>16.276032198107377</v>
      </c>
    </row>
    <row r="90" spans="1:18" ht="12.75">
      <c r="A90" s="41" t="s">
        <v>202</v>
      </c>
      <c r="B90" s="42" t="s">
        <v>243</v>
      </c>
      <c r="C90" s="42" t="s">
        <v>211</v>
      </c>
      <c r="D90" s="42" t="s">
        <v>261</v>
      </c>
      <c r="E90" s="42" t="s">
        <v>204</v>
      </c>
      <c r="F90" s="53"/>
      <c r="G90" s="51" t="s">
        <v>309</v>
      </c>
      <c r="H90" s="78">
        <v>1939371.36</v>
      </c>
      <c r="I90" s="68">
        <v>1494447.53</v>
      </c>
      <c r="J90" s="68">
        <v>434923.83</v>
      </c>
      <c r="K90" s="68">
        <v>0</v>
      </c>
      <c r="L90" s="68">
        <v>10000</v>
      </c>
      <c r="M90" s="68">
        <v>0</v>
      </c>
      <c r="N90" s="92">
        <v>77.05834791744063</v>
      </c>
      <c r="O90" s="92">
        <v>22.426021079325416</v>
      </c>
      <c r="P90" s="92">
        <v>0</v>
      </c>
      <c r="Q90" s="92">
        <v>0.515631003233955</v>
      </c>
      <c r="R90" s="93">
        <v>0</v>
      </c>
    </row>
    <row r="91" spans="1:18" ht="12.75">
      <c r="A91" s="41" t="s">
        <v>202</v>
      </c>
      <c r="B91" s="42" t="s">
        <v>233</v>
      </c>
      <c r="C91" s="42" t="s">
        <v>211</v>
      </c>
      <c r="D91" s="42" t="s">
        <v>261</v>
      </c>
      <c r="E91" s="42" t="s">
        <v>204</v>
      </c>
      <c r="F91" s="53"/>
      <c r="G91" s="51" t="s">
        <v>310</v>
      </c>
      <c r="H91" s="78">
        <v>3101514.84</v>
      </c>
      <c r="I91" s="68">
        <v>1573814.44</v>
      </c>
      <c r="J91" s="68">
        <v>378166.53</v>
      </c>
      <c r="K91" s="68">
        <v>0</v>
      </c>
      <c r="L91" s="68">
        <v>64283.87</v>
      </c>
      <c r="M91" s="68">
        <v>1085250</v>
      </c>
      <c r="N91" s="92">
        <v>50.74341156465335</v>
      </c>
      <c r="O91" s="92">
        <v>12.192962133303869</v>
      </c>
      <c r="P91" s="92">
        <v>0</v>
      </c>
      <c r="Q91" s="92">
        <v>2.0726604035852367</v>
      </c>
      <c r="R91" s="93">
        <v>34.990965898457546</v>
      </c>
    </row>
    <row r="92" spans="1:18" ht="12.75">
      <c r="A92" s="41" t="s">
        <v>202</v>
      </c>
      <c r="B92" s="42" t="s">
        <v>235</v>
      </c>
      <c r="C92" s="42" t="s">
        <v>202</v>
      </c>
      <c r="D92" s="42" t="s">
        <v>261</v>
      </c>
      <c r="E92" s="42" t="s">
        <v>204</v>
      </c>
      <c r="F92" s="53"/>
      <c r="G92" s="51" t="s">
        <v>311</v>
      </c>
      <c r="H92" s="78">
        <v>1948078.24</v>
      </c>
      <c r="I92" s="68">
        <v>1607144.6</v>
      </c>
      <c r="J92" s="68">
        <v>324208.15</v>
      </c>
      <c r="K92" s="68">
        <v>0</v>
      </c>
      <c r="L92" s="68">
        <v>16725.49</v>
      </c>
      <c r="M92" s="68">
        <v>0</v>
      </c>
      <c r="N92" s="92">
        <v>82.4989760164869</v>
      </c>
      <c r="O92" s="92">
        <v>16.64246041781156</v>
      </c>
      <c r="P92" s="92">
        <v>0</v>
      </c>
      <c r="Q92" s="92">
        <v>0.8585635657015502</v>
      </c>
      <c r="R92" s="93">
        <v>0</v>
      </c>
    </row>
    <row r="93" spans="1:18" ht="12.75">
      <c r="A93" s="41" t="s">
        <v>202</v>
      </c>
      <c r="B93" s="42" t="s">
        <v>233</v>
      </c>
      <c r="C93" s="42" t="s">
        <v>213</v>
      </c>
      <c r="D93" s="42" t="s">
        <v>261</v>
      </c>
      <c r="E93" s="42" t="s">
        <v>204</v>
      </c>
      <c r="F93" s="53"/>
      <c r="G93" s="51" t="s">
        <v>312</v>
      </c>
      <c r="H93" s="78">
        <v>2262504.98</v>
      </c>
      <c r="I93" s="68">
        <v>1690218.06</v>
      </c>
      <c r="J93" s="68">
        <v>299786.92</v>
      </c>
      <c r="K93" s="68">
        <v>0</v>
      </c>
      <c r="L93" s="68">
        <v>10000</v>
      </c>
      <c r="M93" s="68">
        <v>262500</v>
      </c>
      <c r="N93" s="92">
        <v>74.7056061728536</v>
      </c>
      <c r="O93" s="92">
        <v>13.250221442606502</v>
      </c>
      <c r="P93" s="92">
        <v>0</v>
      </c>
      <c r="Q93" s="92">
        <v>0.4419879774143083</v>
      </c>
      <c r="R93" s="93">
        <v>11.602184407125591</v>
      </c>
    </row>
    <row r="94" spans="1:18" ht="12.75">
      <c r="A94" s="41" t="s">
        <v>202</v>
      </c>
      <c r="B94" s="42" t="s">
        <v>202</v>
      </c>
      <c r="C94" s="42" t="s">
        <v>215</v>
      </c>
      <c r="D94" s="42" t="s">
        <v>261</v>
      </c>
      <c r="E94" s="42" t="s">
        <v>204</v>
      </c>
      <c r="F94" s="53"/>
      <c r="G94" s="51" t="s">
        <v>274</v>
      </c>
      <c r="H94" s="78">
        <v>3392221.59</v>
      </c>
      <c r="I94" s="68">
        <v>2650068.3</v>
      </c>
      <c r="J94" s="68">
        <v>699371.23</v>
      </c>
      <c r="K94" s="68">
        <v>0</v>
      </c>
      <c r="L94" s="68">
        <v>42782.06</v>
      </c>
      <c r="M94" s="68">
        <v>0</v>
      </c>
      <c r="N94" s="92">
        <v>78.12191007250797</v>
      </c>
      <c r="O94" s="92">
        <v>20.616908755657086</v>
      </c>
      <c r="P94" s="92">
        <v>0</v>
      </c>
      <c r="Q94" s="92">
        <v>1.2611811718349448</v>
      </c>
      <c r="R94" s="93">
        <v>0</v>
      </c>
    </row>
    <row r="95" spans="1:18" ht="12.75">
      <c r="A95" s="41" t="s">
        <v>202</v>
      </c>
      <c r="B95" s="42" t="s">
        <v>237</v>
      </c>
      <c r="C95" s="42" t="s">
        <v>202</v>
      </c>
      <c r="D95" s="42" t="s">
        <v>261</v>
      </c>
      <c r="E95" s="42" t="s">
        <v>204</v>
      </c>
      <c r="F95" s="53"/>
      <c r="G95" s="51" t="s">
        <v>313</v>
      </c>
      <c r="H95" s="78">
        <v>1965844.63</v>
      </c>
      <c r="I95" s="68">
        <v>1222618.7</v>
      </c>
      <c r="J95" s="68">
        <v>347466.93</v>
      </c>
      <c r="K95" s="68">
        <v>0</v>
      </c>
      <c r="L95" s="68">
        <v>170509</v>
      </c>
      <c r="M95" s="68">
        <v>225250</v>
      </c>
      <c r="N95" s="92">
        <v>62.193048287849685</v>
      </c>
      <c r="O95" s="92">
        <v>17.675197963126923</v>
      </c>
      <c r="P95" s="92">
        <v>0</v>
      </c>
      <c r="Q95" s="92">
        <v>8.67357457440571</v>
      </c>
      <c r="R95" s="93">
        <v>11.458179174617682</v>
      </c>
    </row>
    <row r="96" spans="1:18" ht="12.75">
      <c r="A96" s="41" t="s">
        <v>202</v>
      </c>
      <c r="B96" s="42" t="s">
        <v>211</v>
      </c>
      <c r="C96" s="42" t="s">
        <v>202</v>
      </c>
      <c r="D96" s="42" t="s">
        <v>261</v>
      </c>
      <c r="E96" s="42" t="s">
        <v>204</v>
      </c>
      <c r="F96" s="53"/>
      <c r="G96" s="51" t="s">
        <v>275</v>
      </c>
      <c r="H96" s="78">
        <v>2603633.6</v>
      </c>
      <c r="I96" s="68">
        <v>1715458.58</v>
      </c>
      <c r="J96" s="68">
        <v>489303.75</v>
      </c>
      <c r="K96" s="68">
        <v>0</v>
      </c>
      <c r="L96" s="68">
        <v>5136</v>
      </c>
      <c r="M96" s="68">
        <v>393735.27</v>
      </c>
      <c r="N96" s="92">
        <v>65.88709640250457</v>
      </c>
      <c r="O96" s="92">
        <v>18.793110904698725</v>
      </c>
      <c r="P96" s="92">
        <v>0</v>
      </c>
      <c r="Q96" s="92">
        <v>0.19726277921747515</v>
      </c>
      <c r="R96" s="93">
        <v>15.122529913579239</v>
      </c>
    </row>
    <row r="97" spans="1:18" ht="12.75">
      <c r="A97" s="41" t="s">
        <v>202</v>
      </c>
      <c r="B97" s="42" t="s">
        <v>237</v>
      </c>
      <c r="C97" s="42" t="s">
        <v>211</v>
      </c>
      <c r="D97" s="42" t="s">
        <v>261</v>
      </c>
      <c r="E97" s="42" t="s">
        <v>204</v>
      </c>
      <c r="F97" s="53"/>
      <c r="G97" s="51" t="s">
        <v>314</v>
      </c>
      <c r="H97" s="78">
        <v>2292149.7</v>
      </c>
      <c r="I97" s="68">
        <v>1540805.26</v>
      </c>
      <c r="J97" s="68">
        <v>571762.44</v>
      </c>
      <c r="K97" s="68">
        <v>0</v>
      </c>
      <c r="L97" s="68">
        <v>15000</v>
      </c>
      <c r="M97" s="68">
        <v>164582</v>
      </c>
      <c r="N97" s="92">
        <v>67.22096990436532</v>
      </c>
      <c r="O97" s="92">
        <v>24.944376015231462</v>
      </c>
      <c r="P97" s="92">
        <v>0</v>
      </c>
      <c r="Q97" s="92">
        <v>0.6544075197182802</v>
      </c>
      <c r="R97" s="93">
        <v>7.180246560684932</v>
      </c>
    </row>
    <row r="98" spans="1:18" ht="12.75">
      <c r="A98" s="41" t="s">
        <v>202</v>
      </c>
      <c r="B98" s="42" t="s">
        <v>207</v>
      </c>
      <c r="C98" s="42" t="s">
        <v>211</v>
      </c>
      <c r="D98" s="42" t="s">
        <v>261</v>
      </c>
      <c r="E98" s="42" t="s">
        <v>204</v>
      </c>
      <c r="F98" s="53"/>
      <c r="G98" s="51" t="s">
        <v>315</v>
      </c>
      <c r="H98" s="78">
        <v>2967791.55</v>
      </c>
      <c r="I98" s="68">
        <v>1828285.87</v>
      </c>
      <c r="J98" s="68">
        <v>1015020.68</v>
      </c>
      <c r="K98" s="68">
        <v>0</v>
      </c>
      <c r="L98" s="68">
        <v>0</v>
      </c>
      <c r="M98" s="68">
        <v>124485</v>
      </c>
      <c r="N98" s="92">
        <v>61.60425485408501</v>
      </c>
      <c r="O98" s="92">
        <v>34.201212008976846</v>
      </c>
      <c r="P98" s="92">
        <v>0</v>
      </c>
      <c r="Q98" s="92">
        <v>0</v>
      </c>
      <c r="R98" s="93">
        <v>4.194533136938138</v>
      </c>
    </row>
    <row r="99" spans="1:18" ht="12.75">
      <c r="A99" s="41" t="s">
        <v>202</v>
      </c>
      <c r="B99" s="42" t="s">
        <v>217</v>
      </c>
      <c r="C99" s="42" t="s">
        <v>215</v>
      </c>
      <c r="D99" s="42" t="s">
        <v>261</v>
      </c>
      <c r="E99" s="42" t="s">
        <v>204</v>
      </c>
      <c r="F99" s="53"/>
      <c r="G99" s="51" t="s">
        <v>316</v>
      </c>
      <c r="H99" s="78">
        <v>1805108.6</v>
      </c>
      <c r="I99" s="68">
        <v>1108249.64</v>
      </c>
      <c r="J99" s="68">
        <v>621350.96</v>
      </c>
      <c r="K99" s="68">
        <v>0</v>
      </c>
      <c r="L99" s="68">
        <v>0</v>
      </c>
      <c r="M99" s="68">
        <v>75508</v>
      </c>
      <c r="N99" s="92">
        <v>61.395178107289496</v>
      </c>
      <c r="O99" s="92">
        <v>34.42180487090915</v>
      </c>
      <c r="P99" s="92">
        <v>0</v>
      </c>
      <c r="Q99" s="92">
        <v>0</v>
      </c>
      <c r="R99" s="93">
        <v>4.183017021801348</v>
      </c>
    </row>
    <row r="100" spans="1:18" ht="12.75">
      <c r="A100" s="41" t="s">
        <v>202</v>
      </c>
      <c r="B100" s="42" t="s">
        <v>213</v>
      </c>
      <c r="C100" s="42" t="s">
        <v>202</v>
      </c>
      <c r="D100" s="42" t="s">
        <v>261</v>
      </c>
      <c r="E100" s="42" t="s">
        <v>204</v>
      </c>
      <c r="F100" s="53"/>
      <c r="G100" s="51" t="s">
        <v>317</v>
      </c>
      <c r="H100" s="78">
        <v>2102544.51</v>
      </c>
      <c r="I100" s="68">
        <v>1405329.47</v>
      </c>
      <c r="J100" s="68">
        <v>618840.04</v>
      </c>
      <c r="K100" s="68">
        <v>0</v>
      </c>
      <c r="L100" s="68">
        <v>0</v>
      </c>
      <c r="M100" s="68">
        <v>78375</v>
      </c>
      <c r="N100" s="92">
        <v>66.83946348417614</v>
      </c>
      <c r="O100" s="92">
        <v>29.432910316842715</v>
      </c>
      <c r="P100" s="92">
        <v>0</v>
      </c>
      <c r="Q100" s="92">
        <v>0</v>
      </c>
      <c r="R100" s="93">
        <v>3.7276261989811577</v>
      </c>
    </row>
    <row r="101" spans="1:18" ht="12.75">
      <c r="A101" s="41" t="s">
        <v>202</v>
      </c>
      <c r="B101" s="42" t="s">
        <v>211</v>
      </c>
      <c r="C101" s="42" t="s">
        <v>211</v>
      </c>
      <c r="D101" s="42" t="s">
        <v>261</v>
      </c>
      <c r="E101" s="42" t="s">
        <v>204</v>
      </c>
      <c r="F101" s="53"/>
      <c r="G101" s="51" t="s">
        <v>318</v>
      </c>
      <c r="H101" s="78">
        <v>1441145.8</v>
      </c>
      <c r="I101" s="68">
        <v>986553</v>
      </c>
      <c r="J101" s="68">
        <v>192725.8</v>
      </c>
      <c r="K101" s="68">
        <v>0</v>
      </c>
      <c r="L101" s="68">
        <v>261867</v>
      </c>
      <c r="M101" s="68">
        <v>0</v>
      </c>
      <c r="N101" s="92">
        <v>68.45615481792335</v>
      </c>
      <c r="O101" s="92">
        <v>13.373095213544667</v>
      </c>
      <c r="P101" s="92">
        <v>0</v>
      </c>
      <c r="Q101" s="92">
        <v>18.170749968531982</v>
      </c>
      <c r="R101" s="93">
        <v>0</v>
      </c>
    </row>
    <row r="102" spans="1:18" ht="12.75">
      <c r="A102" s="41" t="s">
        <v>202</v>
      </c>
      <c r="B102" s="42" t="s">
        <v>217</v>
      </c>
      <c r="C102" s="42" t="s">
        <v>217</v>
      </c>
      <c r="D102" s="42" t="s">
        <v>261</v>
      </c>
      <c r="E102" s="42" t="s">
        <v>204</v>
      </c>
      <c r="F102" s="53"/>
      <c r="G102" s="51" t="s">
        <v>319</v>
      </c>
      <c r="H102" s="78">
        <v>2189494.41</v>
      </c>
      <c r="I102" s="68">
        <v>1661080.78</v>
      </c>
      <c r="J102" s="68">
        <v>484663.63</v>
      </c>
      <c r="K102" s="68">
        <v>0</v>
      </c>
      <c r="L102" s="68">
        <v>10000</v>
      </c>
      <c r="M102" s="68">
        <v>33750</v>
      </c>
      <c r="N102" s="92">
        <v>75.86595208525789</v>
      </c>
      <c r="O102" s="92">
        <v>22.13586971432368</v>
      </c>
      <c r="P102" s="92">
        <v>0</v>
      </c>
      <c r="Q102" s="92">
        <v>0.45672644580992555</v>
      </c>
      <c r="R102" s="93">
        <v>1.5414517546084987</v>
      </c>
    </row>
    <row r="103" spans="1:18" ht="12.75">
      <c r="A103" s="41" t="s">
        <v>202</v>
      </c>
      <c r="B103" s="42" t="s">
        <v>251</v>
      </c>
      <c r="C103" s="42" t="s">
        <v>211</v>
      </c>
      <c r="D103" s="42" t="s">
        <v>261</v>
      </c>
      <c r="E103" s="42" t="s">
        <v>204</v>
      </c>
      <c r="F103" s="53"/>
      <c r="G103" s="51" t="s">
        <v>320</v>
      </c>
      <c r="H103" s="78">
        <v>924084.52</v>
      </c>
      <c r="I103" s="68">
        <v>716690.34</v>
      </c>
      <c r="J103" s="68">
        <v>121388.18</v>
      </c>
      <c r="K103" s="68">
        <v>0</v>
      </c>
      <c r="L103" s="68">
        <v>0</v>
      </c>
      <c r="M103" s="68">
        <v>86006</v>
      </c>
      <c r="N103" s="92">
        <v>77.55679534594951</v>
      </c>
      <c r="O103" s="92">
        <v>13.136047339046431</v>
      </c>
      <c r="P103" s="92">
        <v>0</v>
      </c>
      <c r="Q103" s="92">
        <v>0</v>
      </c>
      <c r="R103" s="93">
        <v>9.307157315004043</v>
      </c>
    </row>
    <row r="104" spans="1:18" ht="12.75">
      <c r="A104" s="41" t="s">
        <v>202</v>
      </c>
      <c r="B104" s="42" t="s">
        <v>253</v>
      </c>
      <c r="C104" s="42" t="s">
        <v>211</v>
      </c>
      <c r="D104" s="42" t="s">
        <v>261</v>
      </c>
      <c r="E104" s="42" t="s">
        <v>204</v>
      </c>
      <c r="F104" s="53"/>
      <c r="G104" s="51" t="s">
        <v>321</v>
      </c>
      <c r="H104" s="78">
        <v>3731782.87</v>
      </c>
      <c r="I104" s="68">
        <v>2632108.94</v>
      </c>
      <c r="J104" s="68">
        <v>1024673.93</v>
      </c>
      <c r="K104" s="68">
        <v>0</v>
      </c>
      <c r="L104" s="68">
        <v>0</v>
      </c>
      <c r="M104" s="68">
        <v>75000</v>
      </c>
      <c r="N104" s="92">
        <v>70.53221025155732</v>
      </c>
      <c r="O104" s="92">
        <v>27.458026516960782</v>
      </c>
      <c r="P104" s="92">
        <v>0</v>
      </c>
      <c r="Q104" s="92">
        <v>0</v>
      </c>
      <c r="R104" s="93">
        <v>2.0097632314819003</v>
      </c>
    </row>
    <row r="105" spans="1:18" ht="12.75">
      <c r="A105" s="41" t="s">
        <v>202</v>
      </c>
      <c r="B105" s="42" t="s">
        <v>219</v>
      </c>
      <c r="C105" s="42" t="s">
        <v>202</v>
      </c>
      <c r="D105" s="42" t="s">
        <v>261</v>
      </c>
      <c r="E105" s="42" t="s">
        <v>204</v>
      </c>
      <c r="F105" s="53"/>
      <c r="G105" s="51" t="s">
        <v>278</v>
      </c>
      <c r="H105" s="78">
        <v>3684647.29</v>
      </c>
      <c r="I105" s="68">
        <v>2998457.44</v>
      </c>
      <c r="J105" s="68">
        <v>516513.45</v>
      </c>
      <c r="K105" s="68">
        <v>0</v>
      </c>
      <c r="L105" s="68">
        <v>12586.4</v>
      </c>
      <c r="M105" s="68">
        <v>157090</v>
      </c>
      <c r="N105" s="92">
        <v>81.37705468139936</v>
      </c>
      <c r="O105" s="92">
        <v>14.01798895112156</v>
      </c>
      <c r="P105" s="92">
        <v>0</v>
      </c>
      <c r="Q105" s="92">
        <v>0.3415903615566959</v>
      </c>
      <c r="R105" s="93">
        <v>4.263366005922374</v>
      </c>
    </row>
    <row r="106" spans="1:18" ht="12.75">
      <c r="A106" s="41" t="s">
        <v>202</v>
      </c>
      <c r="B106" s="42" t="s">
        <v>221</v>
      </c>
      <c r="C106" s="42" t="s">
        <v>219</v>
      </c>
      <c r="D106" s="42" t="s">
        <v>261</v>
      </c>
      <c r="E106" s="42" t="s">
        <v>204</v>
      </c>
      <c r="F106" s="53"/>
      <c r="G106" s="51" t="s">
        <v>280</v>
      </c>
      <c r="H106" s="78">
        <v>8293116.87</v>
      </c>
      <c r="I106" s="68">
        <v>5369568.08</v>
      </c>
      <c r="J106" s="68">
        <v>2693258.79</v>
      </c>
      <c r="K106" s="68">
        <v>0</v>
      </c>
      <c r="L106" s="68">
        <v>2500</v>
      </c>
      <c r="M106" s="68">
        <v>227790</v>
      </c>
      <c r="N106" s="92">
        <v>64.747285781347</v>
      </c>
      <c r="O106" s="92">
        <v>32.475833057927225</v>
      </c>
      <c r="P106" s="92">
        <v>0</v>
      </c>
      <c r="Q106" s="92">
        <v>0.03014548135748146</v>
      </c>
      <c r="R106" s="93">
        <v>2.746735679368281</v>
      </c>
    </row>
    <row r="107" spans="1:18" ht="12.75">
      <c r="A107" s="41" t="s">
        <v>202</v>
      </c>
      <c r="B107" s="42" t="s">
        <v>251</v>
      </c>
      <c r="C107" s="42" t="s">
        <v>215</v>
      </c>
      <c r="D107" s="42" t="s">
        <v>261</v>
      </c>
      <c r="E107" s="42" t="s">
        <v>204</v>
      </c>
      <c r="F107" s="53"/>
      <c r="G107" s="51" t="s">
        <v>322</v>
      </c>
      <c r="H107" s="78">
        <v>3247828.69</v>
      </c>
      <c r="I107" s="68">
        <v>2716239.92</v>
      </c>
      <c r="J107" s="68">
        <v>334835.6</v>
      </c>
      <c r="K107" s="68">
        <v>0</v>
      </c>
      <c r="L107" s="68">
        <v>177000.81</v>
      </c>
      <c r="M107" s="68">
        <v>19752.36</v>
      </c>
      <c r="N107" s="92">
        <v>83.63248740191405</v>
      </c>
      <c r="O107" s="92">
        <v>10.30952158994568</v>
      </c>
      <c r="P107" s="92">
        <v>0</v>
      </c>
      <c r="Q107" s="92">
        <v>5.449819768665201</v>
      </c>
      <c r="R107" s="93">
        <v>0.6081712394750722</v>
      </c>
    </row>
    <row r="108" spans="1:18" ht="12.75">
      <c r="A108" s="41" t="s">
        <v>202</v>
      </c>
      <c r="B108" s="42" t="s">
        <v>239</v>
      </c>
      <c r="C108" s="42" t="s">
        <v>202</v>
      </c>
      <c r="D108" s="42" t="s">
        <v>261</v>
      </c>
      <c r="E108" s="42" t="s">
        <v>204</v>
      </c>
      <c r="F108" s="53"/>
      <c r="G108" s="51" t="s">
        <v>323</v>
      </c>
      <c r="H108" s="78">
        <v>2454920.65</v>
      </c>
      <c r="I108" s="68">
        <v>1902703.65</v>
      </c>
      <c r="J108" s="68">
        <v>439717</v>
      </c>
      <c r="K108" s="68">
        <v>0</v>
      </c>
      <c r="L108" s="68">
        <v>0</v>
      </c>
      <c r="M108" s="68">
        <v>112500</v>
      </c>
      <c r="N108" s="92">
        <v>77.50570878940628</v>
      </c>
      <c r="O108" s="92">
        <v>17.911658366636004</v>
      </c>
      <c r="P108" s="92">
        <v>0</v>
      </c>
      <c r="Q108" s="92">
        <v>0</v>
      </c>
      <c r="R108" s="93">
        <v>4.582632843957706</v>
      </c>
    </row>
    <row r="109" spans="1:18" ht="12.75">
      <c r="A109" s="41" t="s">
        <v>202</v>
      </c>
      <c r="B109" s="42" t="s">
        <v>241</v>
      </c>
      <c r="C109" s="42" t="s">
        <v>207</v>
      </c>
      <c r="D109" s="42" t="s">
        <v>261</v>
      </c>
      <c r="E109" s="42" t="s">
        <v>204</v>
      </c>
      <c r="F109" s="53"/>
      <c r="G109" s="51" t="s">
        <v>324</v>
      </c>
      <c r="H109" s="78">
        <v>3093816.16</v>
      </c>
      <c r="I109" s="68">
        <v>2082328.59</v>
      </c>
      <c r="J109" s="68">
        <v>739206.15</v>
      </c>
      <c r="K109" s="68">
        <v>700</v>
      </c>
      <c r="L109" s="68">
        <v>213581.42</v>
      </c>
      <c r="M109" s="68">
        <v>58000</v>
      </c>
      <c r="N109" s="92">
        <v>67.30615144243089</v>
      </c>
      <c r="O109" s="92">
        <v>23.89302116774773</v>
      </c>
      <c r="P109" s="92">
        <v>0.022625778772840853</v>
      </c>
      <c r="Q109" s="92">
        <v>6.903494227013153</v>
      </c>
      <c r="R109" s="93">
        <v>1.874707384035385</v>
      </c>
    </row>
    <row r="110" spans="1:18" ht="12.75">
      <c r="A110" s="41" t="s">
        <v>202</v>
      </c>
      <c r="B110" s="42" t="s">
        <v>211</v>
      </c>
      <c r="C110" s="42" t="s">
        <v>213</v>
      </c>
      <c r="D110" s="42" t="s">
        <v>261</v>
      </c>
      <c r="E110" s="42" t="s">
        <v>204</v>
      </c>
      <c r="F110" s="53"/>
      <c r="G110" s="51" t="s">
        <v>325</v>
      </c>
      <c r="H110" s="78">
        <v>1703194.68</v>
      </c>
      <c r="I110" s="68">
        <v>1329785.36</v>
      </c>
      <c r="J110" s="68">
        <v>338978.4</v>
      </c>
      <c r="K110" s="68">
        <v>0</v>
      </c>
      <c r="L110" s="68">
        <v>13972.92</v>
      </c>
      <c r="M110" s="68">
        <v>20458</v>
      </c>
      <c r="N110" s="92">
        <v>78.07594608033885</v>
      </c>
      <c r="O110" s="92">
        <v>19.902504627362973</v>
      </c>
      <c r="P110" s="92">
        <v>0</v>
      </c>
      <c r="Q110" s="92">
        <v>0.8203947654416112</v>
      </c>
      <c r="R110" s="93">
        <v>1.201154526856554</v>
      </c>
    </row>
    <row r="111" spans="1:18" ht="12.75">
      <c r="A111" s="41" t="s">
        <v>202</v>
      </c>
      <c r="B111" s="42" t="s">
        <v>231</v>
      </c>
      <c r="C111" s="42" t="s">
        <v>202</v>
      </c>
      <c r="D111" s="42" t="s">
        <v>261</v>
      </c>
      <c r="E111" s="42" t="s">
        <v>204</v>
      </c>
      <c r="F111" s="53"/>
      <c r="G111" s="51" t="s">
        <v>326</v>
      </c>
      <c r="H111" s="78">
        <v>6147848.84</v>
      </c>
      <c r="I111" s="68">
        <v>3369274.05</v>
      </c>
      <c r="J111" s="68">
        <v>1170044.03</v>
      </c>
      <c r="K111" s="68">
        <v>0</v>
      </c>
      <c r="L111" s="68">
        <v>560000</v>
      </c>
      <c r="M111" s="68">
        <v>1048530.76</v>
      </c>
      <c r="N111" s="92">
        <v>54.804113401070545</v>
      </c>
      <c r="O111" s="92">
        <v>19.03176314920586</v>
      </c>
      <c r="P111" s="92">
        <v>0</v>
      </c>
      <c r="Q111" s="92">
        <v>9.108877179224855</v>
      </c>
      <c r="R111" s="93">
        <v>17.05524627049874</v>
      </c>
    </row>
    <row r="112" spans="1:18" ht="12.75">
      <c r="A112" s="41" t="s">
        <v>202</v>
      </c>
      <c r="B112" s="42" t="s">
        <v>223</v>
      </c>
      <c r="C112" s="42" t="s">
        <v>211</v>
      </c>
      <c r="D112" s="42" t="s">
        <v>261</v>
      </c>
      <c r="E112" s="42" t="s">
        <v>204</v>
      </c>
      <c r="F112" s="53"/>
      <c r="G112" s="51" t="s">
        <v>327</v>
      </c>
      <c r="H112" s="78">
        <v>1211258.51</v>
      </c>
      <c r="I112" s="68">
        <v>1021685.51</v>
      </c>
      <c r="J112" s="68">
        <v>187573</v>
      </c>
      <c r="K112" s="68">
        <v>2000</v>
      </c>
      <c r="L112" s="68">
        <v>0</v>
      </c>
      <c r="M112" s="68">
        <v>0</v>
      </c>
      <c r="N112" s="92">
        <v>84.34908828834565</v>
      </c>
      <c r="O112" s="92">
        <v>15.485794192686415</v>
      </c>
      <c r="P112" s="92">
        <v>0.16511751896793692</v>
      </c>
      <c r="Q112" s="92">
        <v>0</v>
      </c>
      <c r="R112" s="93">
        <v>0</v>
      </c>
    </row>
    <row r="113" spans="1:18" ht="12.75">
      <c r="A113" s="41" t="s">
        <v>202</v>
      </c>
      <c r="B113" s="42" t="s">
        <v>223</v>
      </c>
      <c r="C113" s="42" t="s">
        <v>213</v>
      </c>
      <c r="D113" s="42" t="s">
        <v>261</v>
      </c>
      <c r="E113" s="42" t="s">
        <v>204</v>
      </c>
      <c r="F113" s="53"/>
      <c r="G113" s="51" t="s">
        <v>328</v>
      </c>
      <c r="H113" s="78">
        <v>3048585.75</v>
      </c>
      <c r="I113" s="68">
        <v>1504508.11</v>
      </c>
      <c r="J113" s="68">
        <v>1494500.64</v>
      </c>
      <c r="K113" s="68">
        <v>708</v>
      </c>
      <c r="L113" s="68">
        <v>18869</v>
      </c>
      <c r="M113" s="68">
        <v>30000</v>
      </c>
      <c r="N113" s="92">
        <v>49.35101825494002</v>
      </c>
      <c r="O113" s="92">
        <v>49.02275227127858</v>
      </c>
      <c r="P113" s="92">
        <v>0.023223883402328442</v>
      </c>
      <c r="Q113" s="92">
        <v>0.6189427343482138</v>
      </c>
      <c r="R113" s="93">
        <v>0.9840628560308661</v>
      </c>
    </row>
    <row r="114" spans="1:18" ht="12.75">
      <c r="A114" s="41" t="s">
        <v>202</v>
      </c>
      <c r="B114" s="42" t="s">
        <v>223</v>
      </c>
      <c r="C114" s="42" t="s">
        <v>215</v>
      </c>
      <c r="D114" s="42" t="s">
        <v>261</v>
      </c>
      <c r="E114" s="42" t="s">
        <v>204</v>
      </c>
      <c r="F114" s="53"/>
      <c r="G114" s="51" t="s">
        <v>329</v>
      </c>
      <c r="H114" s="78">
        <v>2788674.79</v>
      </c>
      <c r="I114" s="68">
        <v>1650515.03</v>
      </c>
      <c r="J114" s="68">
        <v>480289.36</v>
      </c>
      <c r="K114" s="68">
        <v>0</v>
      </c>
      <c r="L114" s="68">
        <v>9970.4</v>
      </c>
      <c r="M114" s="68">
        <v>647900</v>
      </c>
      <c r="N114" s="92">
        <v>59.186357474117656</v>
      </c>
      <c r="O114" s="92">
        <v>17.22285300969067</v>
      </c>
      <c r="P114" s="92">
        <v>0</v>
      </c>
      <c r="Q114" s="92">
        <v>0.35753182966164365</v>
      </c>
      <c r="R114" s="93">
        <v>23.233257686530024</v>
      </c>
    </row>
    <row r="115" spans="1:18" ht="12.75">
      <c r="A115" s="41" t="s">
        <v>202</v>
      </c>
      <c r="B115" s="42" t="s">
        <v>221</v>
      </c>
      <c r="C115" s="42" t="s">
        <v>223</v>
      </c>
      <c r="D115" s="42" t="s">
        <v>261</v>
      </c>
      <c r="E115" s="42" t="s">
        <v>204</v>
      </c>
      <c r="F115" s="53"/>
      <c r="G115" s="51" t="s">
        <v>330</v>
      </c>
      <c r="H115" s="78">
        <v>1795454.63</v>
      </c>
      <c r="I115" s="68">
        <v>628381.16</v>
      </c>
      <c r="J115" s="68">
        <v>1014073.47</v>
      </c>
      <c r="K115" s="68">
        <v>0</v>
      </c>
      <c r="L115" s="68">
        <v>0</v>
      </c>
      <c r="M115" s="68">
        <v>153000</v>
      </c>
      <c r="N115" s="92">
        <v>34.99844270640245</v>
      </c>
      <c r="O115" s="92">
        <v>56.480038707522226</v>
      </c>
      <c r="P115" s="92">
        <v>0</v>
      </c>
      <c r="Q115" s="92">
        <v>0</v>
      </c>
      <c r="R115" s="93">
        <v>8.521518586075327</v>
      </c>
    </row>
    <row r="116" spans="1:18" ht="12.75">
      <c r="A116" s="41" t="s">
        <v>202</v>
      </c>
      <c r="B116" s="42" t="s">
        <v>225</v>
      </c>
      <c r="C116" s="42" t="s">
        <v>213</v>
      </c>
      <c r="D116" s="42" t="s">
        <v>261</v>
      </c>
      <c r="E116" s="42" t="s">
        <v>204</v>
      </c>
      <c r="F116" s="53"/>
      <c r="G116" s="51" t="s">
        <v>283</v>
      </c>
      <c r="H116" s="78">
        <v>3443416.94</v>
      </c>
      <c r="I116" s="68">
        <v>2502244.65</v>
      </c>
      <c r="J116" s="68">
        <v>666897.29</v>
      </c>
      <c r="K116" s="68">
        <v>0</v>
      </c>
      <c r="L116" s="68">
        <v>129000</v>
      </c>
      <c r="M116" s="68">
        <v>145275</v>
      </c>
      <c r="N116" s="92">
        <v>72.6674896941176</v>
      </c>
      <c r="O116" s="92">
        <v>19.367311644810577</v>
      </c>
      <c r="P116" s="92">
        <v>0</v>
      </c>
      <c r="Q116" s="92">
        <v>3.746278834302302</v>
      </c>
      <c r="R116" s="93">
        <v>4.218919826769511</v>
      </c>
    </row>
    <row r="117" spans="1:18" ht="12.75">
      <c r="A117" s="41" t="s">
        <v>202</v>
      </c>
      <c r="B117" s="42" t="s">
        <v>227</v>
      </c>
      <c r="C117" s="42" t="s">
        <v>202</v>
      </c>
      <c r="D117" s="42" t="s">
        <v>261</v>
      </c>
      <c r="E117" s="42" t="s">
        <v>204</v>
      </c>
      <c r="F117" s="53"/>
      <c r="G117" s="51" t="s">
        <v>284</v>
      </c>
      <c r="H117" s="78">
        <v>3607566.17</v>
      </c>
      <c r="I117" s="68">
        <v>2779712.67</v>
      </c>
      <c r="J117" s="68">
        <v>338286</v>
      </c>
      <c r="K117" s="68">
        <v>0</v>
      </c>
      <c r="L117" s="68">
        <v>62067.5</v>
      </c>
      <c r="M117" s="68">
        <v>427500</v>
      </c>
      <c r="N117" s="92">
        <v>77.05229894646672</v>
      </c>
      <c r="O117" s="92">
        <v>9.377125298854878</v>
      </c>
      <c r="P117" s="92">
        <v>0</v>
      </c>
      <c r="Q117" s="92">
        <v>1.7204812628565036</v>
      </c>
      <c r="R117" s="93">
        <v>11.850094491821892</v>
      </c>
    </row>
    <row r="118" spans="1:18" ht="12.75">
      <c r="A118" s="41" t="s">
        <v>202</v>
      </c>
      <c r="B118" s="42" t="s">
        <v>202</v>
      </c>
      <c r="C118" s="42" t="s">
        <v>217</v>
      </c>
      <c r="D118" s="42" t="s">
        <v>261</v>
      </c>
      <c r="E118" s="42" t="s">
        <v>204</v>
      </c>
      <c r="F118" s="53"/>
      <c r="G118" s="51" t="s">
        <v>331</v>
      </c>
      <c r="H118" s="78">
        <v>2726706.69</v>
      </c>
      <c r="I118" s="68">
        <v>2265799.89</v>
      </c>
      <c r="J118" s="68">
        <v>421006.8</v>
      </c>
      <c r="K118" s="68">
        <v>0</v>
      </c>
      <c r="L118" s="68">
        <v>0</v>
      </c>
      <c r="M118" s="68">
        <v>39900</v>
      </c>
      <c r="N118" s="92">
        <v>83.09657574500615</v>
      </c>
      <c r="O118" s="92">
        <v>15.440120550699937</v>
      </c>
      <c r="P118" s="92">
        <v>0</v>
      </c>
      <c r="Q118" s="92">
        <v>0</v>
      </c>
      <c r="R118" s="93">
        <v>1.4633037042939152</v>
      </c>
    </row>
    <row r="119" spans="1:18" ht="12.75">
      <c r="A119" s="41" t="s">
        <v>202</v>
      </c>
      <c r="B119" s="42" t="s">
        <v>241</v>
      </c>
      <c r="C119" s="42" t="s">
        <v>202</v>
      </c>
      <c r="D119" s="42" t="s">
        <v>261</v>
      </c>
      <c r="E119" s="42" t="s">
        <v>204</v>
      </c>
      <c r="F119" s="53"/>
      <c r="G119" s="51" t="s">
        <v>332</v>
      </c>
      <c r="H119" s="78">
        <v>2379444.09</v>
      </c>
      <c r="I119" s="68">
        <v>1686083.63</v>
      </c>
      <c r="J119" s="68">
        <v>514060.46</v>
      </c>
      <c r="K119" s="68">
        <v>0</v>
      </c>
      <c r="L119" s="68">
        <v>1500</v>
      </c>
      <c r="M119" s="68">
        <v>177800</v>
      </c>
      <c r="N119" s="92">
        <v>70.86040126288489</v>
      </c>
      <c r="O119" s="92">
        <v>21.60422521211667</v>
      </c>
      <c r="P119" s="92">
        <v>0</v>
      </c>
      <c r="Q119" s="92">
        <v>0.06303993467650673</v>
      </c>
      <c r="R119" s="93">
        <v>7.472333590321932</v>
      </c>
    </row>
    <row r="120" spans="1:18" ht="12.75">
      <c r="A120" s="41" t="s">
        <v>202</v>
      </c>
      <c r="B120" s="42" t="s">
        <v>243</v>
      </c>
      <c r="C120" s="42" t="s">
        <v>215</v>
      </c>
      <c r="D120" s="42" t="s">
        <v>261</v>
      </c>
      <c r="E120" s="42" t="s">
        <v>204</v>
      </c>
      <c r="F120" s="53"/>
      <c r="G120" s="51" t="s">
        <v>333</v>
      </c>
      <c r="H120" s="78">
        <v>3162701.96</v>
      </c>
      <c r="I120" s="68">
        <v>2224355.21</v>
      </c>
      <c r="J120" s="68">
        <v>938346.75</v>
      </c>
      <c r="K120" s="68">
        <v>0</v>
      </c>
      <c r="L120" s="68">
        <v>0</v>
      </c>
      <c r="M120" s="68">
        <v>0</v>
      </c>
      <c r="N120" s="92">
        <v>70.33085121937953</v>
      </c>
      <c r="O120" s="92">
        <v>29.669148780620482</v>
      </c>
      <c r="P120" s="92">
        <v>0</v>
      </c>
      <c r="Q120" s="92">
        <v>0</v>
      </c>
      <c r="R120" s="93">
        <v>0</v>
      </c>
    </row>
    <row r="121" spans="1:18" ht="12.75">
      <c r="A121" s="41" t="s">
        <v>202</v>
      </c>
      <c r="B121" s="42" t="s">
        <v>219</v>
      </c>
      <c r="C121" s="42" t="s">
        <v>213</v>
      </c>
      <c r="D121" s="42" t="s">
        <v>261</v>
      </c>
      <c r="E121" s="42" t="s">
        <v>204</v>
      </c>
      <c r="F121" s="53"/>
      <c r="G121" s="51" t="s">
        <v>334</v>
      </c>
      <c r="H121" s="78">
        <v>2923503</v>
      </c>
      <c r="I121" s="68">
        <v>1616434.78</v>
      </c>
      <c r="J121" s="68">
        <v>1088818.22</v>
      </c>
      <c r="K121" s="68">
        <v>0</v>
      </c>
      <c r="L121" s="68">
        <v>62100</v>
      </c>
      <c r="M121" s="68">
        <v>156150</v>
      </c>
      <c r="N121" s="92">
        <v>55.291025184513245</v>
      </c>
      <c r="O121" s="92">
        <v>37.24361562139666</v>
      </c>
      <c r="P121" s="92">
        <v>0</v>
      </c>
      <c r="Q121" s="92">
        <v>2.124164059349349</v>
      </c>
      <c r="R121" s="93">
        <v>5.3411951347407545</v>
      </c>
    </row>
    <row r="122" spans="1:18" ht="12.75">
      <c r="A122" s="41" t="s">
        <v>202</v>
      </c>
      <c r="B122" s="42" t="s">
        <v>215</v>
      </c>
      <c r="C122" s="42" t="s">
        <v>211</v>
      </c>
      <c r="D122" s="42" t="s">
        <v>261</v>
      </c>
      <c r="E122" s="42" t="s">
        <v>204</v>
      </c>
      <c r="F122" s="53"/>
      <c r="G122" s="51" t="s">
        <v>335</v>
      </c>
      <c r="H122" s="78">
        <v>2458380.01</v>
      </c>
      <c r="I122" s="68">
        <v>1464831.91</v>
      </c>
      <c r="J122" s="68">
        <v>821204.04</v>
      </c>
      <c r="K122" s="68">
        <v>0</v>
      </c>
      <c r="L122" s="68">
        <v>0</v>
      </c>
      <c r="M122" s="68">
        <v>172344.06</v>
      </c>
      <c r="N122" s="92">
        <v>59.58525142742271</v>
      </c>
      <c r="O122" s="92">
        <v>33.40427585074612</v>
      </c>
      <c r="P122" s="92">
        <v>0</v>
      </c>
      <c r="Q122" s="92">
        <v>0</v>
      </c>
      <c r="R122" s="93">
        <v>7.010472721831153</v>
      </c>
    </row>
    <row r="123" spans="1:18" ht="12.75">
      <c r="A123" s="41" t="s">
        <v>202</v>
      </c>
      <c r="B123" s="42" t="s">
        <v>251</v>
      </c>
      <c r="C123" s="42" t="s">
        <v>217</v>
      </c>
      <c r="D123" s="42" t="s">
        <v>261</v>
      </c>
      <c r="E123" s="42" t="s">
        <v>204</v>
      </c>
      <c r="F123" s="53"/>
      <c r="G123" s="51" t="s">
        <v>336</v>
      </c>
      <c r="H123" s="78">
        <v>1102988.76</v>
      </c>
      <c r="I123" s="68">
        <v>900412.54</v>
      </c>
      <c r="J123" s="68">
        <v>143390</v>
      </c>
      <c r="K123" s="68">
        <v>0</v>
      </c>
      <c r="L123" s="68">
        <v>59186.22</v>
      </c>
      <c r="M123" s="68">
        <v>0</v>
      </c>
      <c r="N123" s="92">
        <v>81.63388174508687</v>
      </c>
      <c r="O123" s="92">
        <v>13.000132476417983</v>
      </c>
      <c r="P123" s="92">
        <v>0</v>
      </c>
      <c r="Q123" s="92">
        <v>5.3659857784951495</v>
      </c>
      <c r="R123" s="93">
        <v>0</v>
      </c>
    </row>
    <row r="124" spans="1:18" ht="12.75">
      <c r="A124" s="41" t="s">
        <v>202</v>
      </c>
      <c r="B124" s="42" t="s">
        <v>241</v>
      </c>
      <c r="C124" s="42" t="s">
        <v>211</v>
      </c>
      <c r="D124" s="42" t="s">
        <v>261</v>
      </c>
      <c r="E124" s="42" t="s">
        <v>204</v>
      </c>
      <c r="F124" s="53"/>
      <c r="G124" s="51" t="s">
        <v>337</v>
      </c>
      <c r="H124" s="78">
        <v>3722644.93</v>
      </c>
      <c r="I124" s="68">
        <v>3125576.88</v>
      </c>
      <c r="J124" s="68">
        <v>588768.05</v>
      </c>
      <c r="K124" s="68">
        <v>8300</v>
      </c>
      <c r="L124" s="68">
        <v>0</v>
      </c>
      <c r="M124" s="68">
        <v>0</v>
      </c>
      <c r="N124" s="92">
        <v>83.96118724113718</v>
      </c>
      <c r="O124" s="92">
        <v>15.815853004277797</v>
      </c>
      <c r="P124" s="92">
        <v>0.22295975458502837</v>
      </c>
      <c r="Q124" s="92">
        <v>0</v>
      </c>
      <c r="R124" s="93">
        <v>0</v>
      </c>
    </row>
    <row r="125" spans="1:18" ht="12.75">
      <c r="A125" s="41" t="s">
        <v>202</v>
      </c>
      <c r="B125" s="42" t="s">
        <v>223</v>
      </c>
      <c r="C125" s="42" t="s">
        <v>217</v>
      </c>
      <c r="D125" s="42" t="s">
        <v>261</v>
      </c>
      <c r="E125" s="42" t="s">
        <v>204</v>
      </c>
      <c r="F125" s="53"/>
      <c r="G125" s="51" t="s">
        <v>338</v>
      </c>
      <c r="H125" s="78">
        <v>3551067.55</v>
      </c>
      <c r="I125" s="68">
        <v>1916808.56</v>
      </c>
      <c r="J125" s="68">
        <v>812609.3</v>
      </c>
      <c r="K125" s="68">
        <v>0</v>
      </c>
      <c r="L125" s="68">
        <v>0</v>
      </c>
      <c r="M125" s="68">
        <v>821649.69</v>
      </c>
      <c r="N125" s="92">
        <v>53.97837503823322</v>
      </c>
      <c r="O125" s="92">
        <v>22.883521323045517</v>
      </c>
      <c r="P125" s="92">
        <v>0</v>
      </c>
      <c r="Q125" s="92">
        <v>0</v>
      </c>
      <c r="R125" s="93">
        <v>23.13810363872126</v>
      </c>
    </row>
    <row r="126" spans="1:18" ht="12.75">
      <c r="A126" s="41" t="s">
        <v>202</v>
      </c>
      <c r="B126" s="42" t="s">
        <v>215</v>
      </c>
      <c r="C126" s="42" t="s">
        <v>213</v>
      </c>
      <c r="D126" s="42" t="s">
        <v>261</v>
      </c>
      <c r="E126" s="42" t="s">
        <v>204</v>
      </c>
      <c r="F126" s="53"/>
      <c r="G126" s="51" t="s">
        <v>339</v>
      </c>
      <c r="H126" s="78">
        <v>1984209.76</v>
      </c>
      <c r="I126" s="68">
        <v>1347937.29</v>
      </c>
      <c r="J126" s="68">
        <v>524593.75</v>
      </c>
      <c r="K126" s="68">
        <v>0</v>
      </c>
      <c r="L126" s="68">
        <v>0</v>
      </c>
      <c r="M126" s="68">
        <v>111678.72</v>
      </c>
      <c r="N126" s="92">
        <v>67.93320530789043</v>
      </c>
      <c r="O126" s="92">
        <v>26.438422014414442</v>
      </c>
      <c r="P126" s="92">
        <v>0</v>
      </c>
      <c r="Q126" s="92">
        <v>0</v>
      </c>
      <c r="R126" s="93">
        <v>5.628372677695125</v>
      </c>
    </row>
    <row r="127" spans="1:18" ht="12.75">
      <c r="A127" s="41" t="s">
        <v>202</v>
      </c>
      <c r="B127" s="42" t="s">
        <v>217</v>
      </c>
      <c r="C127" s="42" t="s">
        <v>219</v>
      </c>
      <c r="D127" s="42" t="s">
        <v>261</v>
      </c>
      <c r="E127" s="42" t="s">
        <v>204</v>
      </c>
      <c r="F127" s="53"/>
      <c r="G127" s="51" t="s">
        <v>340</v>
      </c>
      <c r="H127" s="78">
        <v>4148030.42</v>
      </c>
      <c r="I127" s="68">
        <v>2815441.42</v>
      </c>
      <c r="J127" s="68">
        <v>1214909</v>
      </c>
      <c r="K127" s="68">
        <v>500</v>
      </c>
      <c r="L127" s="68">
        <v>45000</v>
      </c>
      <c r="M127" s="68">
        <v>72180</v>
      </c>
      <c r="N127" s="92">
        <v>67.87417484754125</v>
      </c>
      <c r="O127" s="92">
        <v>29.2888160641792</v>
      </c>
      <c r="P127" s="92">
        <v>0.012053913529399817</v>
      </c>
      <c r="Q127" s="92">
        <v>1.0848522176459834</v>
      </c>
      <c r="R127" s="93">
        <v>1.7401029571041573</v>
      </c>
    </row>
    <row r="128" spans="1:18" ht="12.75">
      <c r="A128" s="41" t="s">
        <v>202</v>
      </c>
      <c r="B128" s="42" t="s">
        <v>213</v>
      </c>
      <c r="C128" s="42" t="s">
        <v>211</v>
      </c>
      <c r="D128" s="42" t="s">
        <v>261</v>
      </c>
      <c r="E128" s="42" t="s">
        <v>204</v>
      </c>
      <c r="F128" s="53"/>
      <c r="G128" s="51" t="s">
        <v>341</v>
      </c>
      <c r="H128" s="78">
        <v>2883811.54</v>
      </c>
      <c r="I128" s="68">
        <v>2411157.54</v>
      </c>
      <c r="J128" s="68">
        <v>472654</v>
      </c>
      <c r="K128" s="68">
        <v>0</v>
      </c>
      <c r="L128" s="68">
        <v>0</v>
      </c>
      <c r="M128" s="68">
        <v>0</v>
      </c>
      <c r="N128" s="92">
        <v>83.61009402160863</v>
      </c>
      <c r="O128" s="92">
        <v>16.38990597839136</v>
      </c>
      <c r="P128" s="92">
        <v>0</v>
      </c>
      <c r="Q128" s="92">
        <v>0</v>
      </c>
      <c r="R128" s="93">
        <v>0</v>
      </c>
    </row>
    <row r="129" spans="1:18" ht="12.75">
      <c r="A129" s="41" t="s">
        <v>202</v>
      </c>
      <c r="B129" s="42" t="s">
        <v>221</v>
      </c>
      <c r="C129" s="42" t="s">
        <v>227</v>
      </c>
      <c r="D129" s="42" t="s">
        <v>261</v>
      </c>
      <c r="E129" s="42" t="s">
        <v>204</v>
      </c>
      <c r="F129" s="53"/>
      <c r="G129" s="51" t="s">
        <v>285</v>
      </c>
      <c r="H129" s="78">
        <v>4356289.68</v>
      </c>
      <c r="I129" s="68">
        <v>3381320.78</v>
      </c>
      <c r="J129" s="68">
        <v>963548</v>
      </c>
      <c r="K129" s="68">
        <v>0</v>
      </c>
      <c r="L129" s="68">
        <v>11420.9</v>
      </c>
      <c r="M129" s="68">
        <v>0</v>
      </c>
      <c r="N129" s="92">
        <v>77.61928219612797</v>
      </c>
      <c r="O129" s="92">
        <v>22.11854745160106</v>
      </c>
      <c r="P129" s="92">
        <v>0</v>
      </c>
      <c r="Q129" s="92">
        <v>0.2621703522709721</v>
      </c>
      <c r="R129" s="93">
        <v>0</v>
      </c>
    </row>
    <row r="130" spans="1:18" ht="12.75">
      <c r="A130" s="41" t="s">
        <v>202</v>
      </c>
      <c r="B130" s="42" t="s">
        <v>233</v>
      </c>
      <c r="C130" s="42" t="s">
        <v>217</v>
      </c>
      <c r="D130" s="42" t="s">
        <v>261</v>
      </c>
      <c r="E130" s="42" t="s">
        <v>204</v>
      </c>
      <c r="F130" s="53"/>
      <c r="G130" s="51" t="s">
        <v>286</v>
      </c>
      <c r="H130" s="78">
        <v>4689162.96</v>
      </c>
      <c r="I130" s="68">
        <v>3524974.62</v>
      </c>
      <c r="J130" s="68">
        <v>855588.34</v>
      </c>
      <c r="K130" s="68">
        <v>0</v>
      </c>
      <c r="L130" s="68">
        <v>8000</v>
      </c>
      <c r="M130" s="68">
        <v>300600</v>
      </c>
      <c r="N130" s="92">
        <v>75.17278990022561</v>
      </c>
      <c r="O130" s="92">
        <v>18.24607818705452</v>
      </c>
      <c r="P130" s="92">
        <v>0</v>
      </c>
      <c r="Q130" s="92">
        <v>0.17060614161295856</v>
      </c>
      <c r="R130" s="93">
        <v>6.410525771106919</v>
      </c>
    </row>
    <row r="131" spans="1:18" ht="12.75">
      <c r="A131" s="41" t="s">
        <v>202</v>
      </c>
      <c r="B131" s="42" t="s">
        <v>235</v>
      </c>
      <c r="C131" s="42" t="s">
        <v>213</v>
      </c>
      <c r="D131" s="42" t="s">
        <v>261</v>
      </c>
      <c r="E131" s="42" t="s">
        <v>204</v>
      </c>
      <c r="F131" s="53"/>
      <c r="G131" s="51" t="s">
        <v>287</v>
      </c>
      <c r="H131" s="78">
        <v>4535858.71</v>
      </c>
      <c r="I131" s="68">
        <v>3776718.09</v>
      </c>
      <c r="J131" s="68">
        <v>545640.62</v>
      </c>
      <c r="K131" s="68">
        <v>0</v>
      </c>
      <c r="L131" s="68">
        <v>0</v>
      </c>
      <c r="M131" s="68">
        <v>213500</v>
      </c>
      <c r="N131" s="92">
        <v>83.26357436296774</v>
      </c>
      <c r="O131" s="92">
        <v>12.029488899137249</v>
      </c>
      <c r="P131" s="92">
        <v>0</v>
      </c>
      <c r="Q131" s="92">
        <v>0</v>
      </c>
      <c r="R131" s="93">
        <v>4.706936737894995</v>
      </c>
    </row>
    <row r="132" spans="1:18" ht="12.75">
      <c r="A132" s="41" t="s">
        <v>202</v>
      </c>
      <c r="B132" s="42" t="s">
        <v>207</v>
      </c>
      <c r="C132" s="42" t="s">
        <v>215</v>
      </c>
      <c r="D132" s="42" t="s">
        <v>261</v>
      </c>
      <c r="E132" s="42" t="s">
        <v>204</v>
      </c>
      <c r="F132" s="53"/>
      <c r="G132" s="51" t="s">
        <v>342</v>
      </c>
      <c r="H132" s="78">
        <v>2707727.26</v>
      </c>
      <c r="I132" s="68">
        <v>2133605.18</v>
      </c>
      <c r="J132" s="68">
        <v>494293.08</v>
      </c>
      <c r="K132" s="68">
        <v>0</v>
      </c>
      <c r="L132" s="68">
        <v>0</v>
      </c>
      <c r="M132" s="68">
        <v>79829</v>
      </c>
      <c r="N132" s="92">
        <v>78.79690142795253</v>
      </c>
      <c r="O132" s="92">
        <v>18.25490651521527</v>
      </c>
      <c r="P132" s="92">
        <v>0</v>
      </c>
      <c r="Q132" s="92">
        <v>0</v>
      </c>
      <c r="R132" s="93">
        <v>2.9481920568321933</v>
      </c>
    </row>
    <row r="133" spans="1:18" ht="12.75">
      <c r="A133" s="41" t="s">
        <v>202</v>
      </c>
      <c r="B133" s="42" t="s">
        <v>215</v>
      </c>
      <c r="C133" s="42" t="s">
        <v>215</v>
      </c>
      <c r="D133" s="42" t="s">
        <v>261</v>
      </c>
      <c r="E133" s="42" t="s">
        <v>204</v>
      </c>
      <c r="F133" s="53"/>
      <c r="G133" s="51" t="s">
        <v>343</v>
      </c>
      <c r="H133" s="78">
        <v>1762751.38</v>
      </c>
      <c r="I133" s="68">
        <v>1178739.4</v>
      </c>
      <c r="J133" s="68">
        <v>359762.98</v>
      </c>
      <c r="K133" s="68">
        <v>0</v>
      </c>
      <c r="L133" s="68">
        <v>0</v>
      </c>
      <c r="M133" s="68">
        <v>224249</v>
      </c>
      <c r="N133" s="92">
        <v>66.86929384222069</v>
      </c>
      <c r="O133" s="92">
        <v>20.40917307351647</v>
      </c>
      <c r="P133" s="92">
        <v>0</v>
      </c>
      <c r="Q133" s="92">
        <v>0</v>
      </c>
      <c r="R133" s="93">
        <v>12.721533084262854</v>
      </c>
    </row>
    <row r="134" spans="1:18" ht="12.75">
      <c r="A134" s="41" t="s">
        <v>202</v>
      </c>
      <c r="B134" s="42" t="s">
        <v>211</v>
      </c>
      <c r="C134" s="42" t="s">
        <v>215</v>
      </c>
      <c r="D134" s="42" t="s">
        <v>261</v>
      </c>
      <c r="E134" s="42" t="s">
        <v>204</v>
      </c>
      <c r="F134" s="53"/>
      <c r="G134" s="51" t="s">
        <v>344</v>
      </c>
      <c r="H134" s="78">
        <v>1553494.94</v>
      </c>
      <c r="I134" s="68">
        <v>1065132.44</v>
      </c>
      <c r="J134" s="68">
        <v>479362.5</v>
      </c>
      <c r="K134" s="68">
        <v>0</v>
      </c>
      <c r="L134" s="68">
        <v>0</v>
      </c>
      <c r="M134" s="68">
        <v>9000</v>
      </c>
      <c r="N134" s="92">
        <v>68.56362467456766</v>
      </c>
      <c r="O134" s="92">
        <v>30.857036457421614</v>
      </c>
      <c r="P134" s="92">
        <v>0</v>
      </c>
      <c r="Q134" s="92">
        <v>0</v>
      </c>
      <c r="R134" s="93">
        <v>0.579338868010732</v>
      </c>
    </row>
    <row r="135" spans="1:18" ht="12.75">
      <c r="A135" s="41" t="s">
        <v>202</v>
      </c>
      <c r="B135" s="42" t="s">
        <v>257</v>
      </c>
      <c r="C135" s="42" t="s">
        <v>211</v>
      </c>
      <c r="D135" s="42" t="s">
        <v>261</v>
      </c>
      <c r="E135" s="42" t="s">
        <v>204</v>
      </c>
      <c r="F135" s="53"/>
      <c r="G135" s="51" t="s">
        <v>345</v>
      </c>
      <c r="H135" s="78">
        <v>2867896</v>
      </c>
      <c r="I135" s="68">
        <v>1724966</v>
      </c>
      <c r="J135" s="68">
        <v>960939</v>
      </c>
      <c r="K135" s="68">
        <v>0</v>
      </c>
      <c r="L135" s="68">
        <v>0</v>
      </c>
      <c r="M135" s="68">
        <v>181991</v>
      </c>
      <c r="N135" s="92">
        <v>60.14743909820998</v>
      </c>
      <c r="O135" s="92">
        <v>33.50675896197073</v>
      </c>
      <c r="P135" s="92">
        <v>0</v>
      </c>
      <c r="Q135" s="92">
        <v>0</v>
      </c>
      <c r="R135" s="93">
        <v>6.345801939819296</v>
      </c>
    </row>
    <row r="136" spans="1:18" ht="12.75">
      <c r="A136" s="41" t="s">
        <v>202</v>
      </c>
      <c r="B136" s="42" t="s">
        <v>225</v>
      </c>
      <c r="C136" s="42" t="s">
        <v>217</v>
      </c>
      <c r="D136" s="42" t="s">
        <v>261</v>
      </c>
      <c r="E136" s="42" t="s">
        <v>204</v>
      </c>
      <c r="F136" s="53"/>
      <c r="G136" s="51" t="s">
        <v>346</v>
      </c>
      <c r="H136" s="78">
        <v>871517.27</v>
      </c>
      <c r="I136" s="68">
        <v>657250.27</v>
      </c>
      <c r="J136" s="68">
        <v>126386</v>
      </c>
      <c r="K136" s="68">
        <v>0</v>
      </c>
      <c r="L136" s="68">
        <v>0</v>
      </c>
      <c r="M136" s="68">
        <v>87881</v>
      </c>
      <c r="N136" s="92">
        <v>75.41448604914048</v>
      </c>
      <c r="O136" s="92">
        <v>14.501835402527362</v>
      </c>
      <c r="P136" s="92">
        <v>0</v>
      </c>
      <c r="Q136" s="92">
        <v>0</v>
      </c>
      <c r="R136" s="93">
        <v>10.083678548332152</v>
      </c>
    </row>
    <row r="137" spans="1:18" ht="12.75">
      <c r="A137" s="41" t="s">
        <v>202</v>
      </c>
      <c r="B137" s="42" t="s">
        <v>217</v>
      </c>
      <c r="C137" s="42" t="s">
        <v>221</v>
      </c>
      <c r="D137" s="42" t="s">
        <v>261</v>
      </c>
      <c r="E137" s="42" t="s">
        <v>204</v>
      </c>
      <c r="F137" s="53"/>
      <c r="G137" s="51" t="s">
        <v>347</v>
      </c>
      <c r="H137" s="78">
        <v>3931328.03</v>
      </c>
      <c r="I137" s="68">
        <v>2202153.83</v>
      </c>
      <c r="J137" s="68">
        <v>1175183.2</v>
      </c>
      <c r="K137" s="68">
        <v>11200</v>
      </c>
      <c r="L137" s="68">
        <v>0</v>
      </c>
      <c r="M137" s="68">
        <v>542791</v>
      </c>
      <c r="N137" s="92">
        <v>56.015519773352516</v>
      </c>
      <c r="O137" s="92">
        <v>29.892779005775306</v>
      </c>
      <c r="P137" s="92">
        <v>0.2848910066657551</v>
      </c>
      <c r="Q137" s="92">
        <v>0</v>
      </c>
      <c r="R137" s="93">
        <v>13.806810214206418</v>
      </c>
    </row>
    <row r="138" spans="1:18" ht="12.75">
      <c r="A138" s="41" t="s">
        <v>202</v>
      </c>
      <c r="B138" s="42" t="s">
        <v>239</v>
      </c>
      <c r="C138" s="42" t="s">
        <v>211</v>
      </c>
      <c r="D138" s="42" t="s">
        <v>261</v>
      </c>
      <c r="E138" s="42" t="s">
        <v>204</v>
      </c>
      <c r="F138" s="53"/>
      <c r="G138" s="51" t="s">
        <v>348</v>
      </c>
      <c r="H138" s="78">
        <v>2522679.49</v>
      </c>
      <c r="I138" s="68">
        <v>1809902.54</v>
      </c>
      <c r="J138" s="68">
        <v>660749</v>
      </c>
      <c r="K138" s="68">
        <v>0</v>
      </c>
      <c r="L138" s="68">
        <v>52027.95</v>
      </c>
      <c r="M138" s="68">
        <v>0</v>
      </c>
      <c r="N138" s="92">
        <v>71.74524338801359</v>
      </c>
      <c r="O138" s="92">
        <v>26.192348358926875</v>
      </c>
      <c r="P138" s="92">
        <v>0</v>
      </c>
      <c r="Q138" s="92">
        <v>2.0624082530595276</v>
      </c>
      <c r="R138" s="93">
        <v>0</v>
      </c>
    </row>
    <row r="139" spans="1:18" ht="12.75">
      <c r="A139" s="41" t="s">
        <v>202</v>
      </c>
      <c r="B139" s="42" t="s">
        <v>237</v>
      </c>
      <c r="C139" s="42" t="s">
        <v>217</v>
      </c>
      <c r="D139" s="42" t="s">
        <v>261</v>
      </c>
      <c r="E139" s="42" t="s">
        <v>204</v>
      </c>
      <c r="F139" s="53"/>
      <c r="G139" s="51" t="s">
        <v>349</v>
      </c>
      <c r="H139" s="78">
        <v>2360594.04</v>
      </c>
      <c r="I139" s="68">
        <v>1344022.07</v>
      </c>
      <c r="J139" s="68">
        <v>706870.97</v>
      </c>
      <c r="K139" s="68">
        <v>0</v>
      </c>
      <c r="L139" s="68">
        <v>188178</v>
      </c>
      <c r="M139" s="68">
        <v>121523</v>
      </c>
      <c r="N139" s="92">
        <v>56.93575630649309</v>
      </c>
      <c r="O139" s="92">
        <v>29.94462232904731</v>
      </c>
      <c r="P139" s="92">
        <v>0</v>
      </c>
      <c r="Q139" s="92">
        <v>7.971637512056075</v>
      </c>
      <c r="R139" s="93">
        <v>5.147983852403525</v>
      </c>
    </row>
    <row r="140" spans="1:18" ht="12.75">
      <c r="A140" s="41" t="s">
        <v>202</v>
      </c>
      <c r="B140" s="42" t="s">
        <v>227</v>
      </c>
      <c r="C140" s="42" t="s">
        <v>211</v>
      </c>
      <c r="D140" s="42" t="s">
        <v>261</v>
      </c>
      <c r="E140" s="42" t="s">
        <v>204</v>
      </c>
      <c r="F140" s="53"/>
      <c r="G140" s="51" t="s">
        <v>350</v>
      </c>
      <c r="H140" s="78">
        <v>2395881.76</v>
      </c>
      <c r="I140" s="68">
        <v>2043878.98</v>
      </c>
      <c r="J140" s="68">
        <v>242002.78</v>
      </c>
      <c r="K140" s="68">
        <v>0</v>
      </c>
      <c r="L140" s="68">
        <v>0</v>
      </c>
      <c r="M140" s="68">
        <v>110000</v>
      </c>
      <c r="N140" s="92">
        <v>85.30800701951169</v>
      </c>
      <c r="O140" s="92">
        <v>10.100781434222364</v>
      </c>
      <c r="P140" s="92">
        <v>0</v>
      </c>
      <c r="Q140" s="92">
        <v>0</v>
      </c>
      <c r="R140" s="93">
        <v>4.591211546265956</v>
      </c>
    </row>
    <row r="141" spans="1:18" ht="12.75">
      <c r="A141" s="41" t="s">
        <v>202</v>
      </c>
      <c r="B141" s="42" t="s">
        <v>223</v>
      </c>
      <c r="C141" s="42" t="s">
        <v>221</v>
      </c>
      <c r="D141" s="42" t="s">
        <v>261</v>
      </c>
      <c r="E141" s="42" t="s">
        <v>204</v>
      </c>
      <c r="F141" s="53"/>
      <c r="G141" s="51" t="s">
        <v>351</v>
      </c>
      <c r="H141" s="78">
        <v>1463098.82</v>
      </c>
      <c r="I141" s="68">
        <v>1243747.82</v>
      </c>
      <c r="J141" s="68">
        <v>206051</v>
      </c>
      <c r="K141" s="68">
        <v>0</v>
      </c>
      <c r="L141" s="68">
        <v>0</v>
      </c>
      <c r="M141" s="68">
        <v>13300</v>
      </c>
      <c r="N141" s="92">
        <v>85.00777958388348</v>
      </c>
      <c r="O141" s="92">
        <v>14.083190908458254</v>
      </c>
      <c r="P141" s="92">
        <v>0</v>
      </c>
      <c r="Q141" s="92">
        <v>0</v>
      </c>
      <c r="R141" s="93">
        <v>0.9090295076582728</v>
      </c>
    </row>
    <row r="142" spans="1:18" ht="12.75">
      <c r="A142" s="41" t="s">
        <v>202</v>
      </c>
      <c r="B142" s="42" t="s">
        <v>225</v>
      </c>
      <c r="C142" s="42" t="s">
        <v>219</v>
      </c>
      <c r="D142" s="42" t="s">
        <v>261</v>
      </c>
      <c r="E142" s="42" t="s">
        <v>204</v>
      </c>
      <c r="F142" s="53"/>
      <c r="G142" s="51" t="s">
        <v>352</v>
      </c>
      <c r="H142" s="78">
        <v>1972882.81</v>
      </c>
      <c r="I142" s="68">
        <v>1253567.28</v>
      </c>
      <c r="J142" s="68">
        <v>353897.6</v>
      </c>
      <c r="K142" s="68">
        <v>0</v>
      </c>
      <c r="L142" s="68">
        <v>150000</v>
      </c>
      <c r="M142" s="68">
        <v>215417.93</v>
      </c>
      <c r="N142" s="92">
        <v>63.539875437406245</v>
      </c>
      <c r="O142" s="92">
        <v>17.93809537019586</v>
      </c>
      <c r="P142" s="92">
        <v>0</v>
      </c>
      <c r="Q142" s="92">
        <v>7.603087179820885</v>
      </c>
      <c r="R142" s="93">
        <v>10.918942012577016</v>
      </c>
    </row>
    <row r="143" spans="1:18" ht="12.75">
      <c r="A143" s="41" t="s">
        <v>202</v>
      </c>
      <c r="B143" s="42" t="s">
        <v>217</v>
      </c>
      <c r="C143" s="42" t="s">
        <v>223</v>
      </c>
      <c r="D143" s="42" t="s">
        <v>261</v>
      </c>
      <c r="E143" s="42" t="s">
        <v>204</v>
      </c>
      <c r="F143" s="53"/>
      <c r="G143" s="51" t="s">
        <v>353</v>
      </c>
      <c r="H143" s="78">
        <v>2747763.85</v>
      </c>
      <c r="I143" s="68">
        <v>1504146.6</v>
      </c>
      <c r="J143" s="68">
        <v>1012625.29</v>
      </c>
      <c r="K143" s="68">
        <v>0</v>
      </c>
      <c r="L143" s="68">
        <v>85000</v>
      </c>
      <c r="M143" s="68">
        <v>145991.96</v>
      </c>
      <c r="N143" s="92">
        <v>54.740752193824804</v>
      </c>
      <c r="O143" s="92">
        <v>36.85270442727456</v>
      </c>
      <c r="P143" s="92">
        <v>0</v>
      </c>
      <c r="Q143" s="92">
        <v>3.0934244949761602</v>
      </c>
      <c r="R143" s="93">
        <v>5.313118883924468</v>
      </c>
    </row>
    <row r="144" spans="1:18" ht="12.75">
      <c r="A144" s="41" t="s">
        <v>202</v>
      </c>
      <c r="B144" s="42" t="s">
        <v>247</v>
      </c>
      <c r="C144" s="42" t="s">
        <v>219</v>
      </c>
      <c r="D144" s="42" t="s">
        <v>261</v>
      </c>
      <c r="E144" s="42" t="s">
        <v>204</v>
      </c>
      <c r="F144" s="53"/>
      <c r="G144" s="51" t="s">
        <v>354</v>
      </c>
      <c r="H144" s="78">
        <v>2270526.7</v>
      </c>
      <c r="I144" s="68">
        <v>1412027.71</v>
      </c>
      <c r="J144" s="68">
        <v>784880.99</v>
      </c>
      <c r="K144" s="68">
        <v>0</v>
      </c>
      <c r="L144" s="68">
        <v>10000</v>
      </c>
      <c r="M144" s="68">
        <v>63618</v>
      </c>
      <c r="N144" s="92">
        <v>62.18943428412447</v>
      </c>
      <c r="O144" s="92">
        <v>34.56823432201876</v>
      </c>
      <c r="P144" s="92">
        <v>0</v>
      </c>
      <c r="Q144" s="92">
        <v>0.4404264437850477</v>
      </c>
      <c r="R144" s="93">
        <v>2.801904950071717</v>
      </c>
    </row>
    <row r="145" spans="1:18" ht="12.75">
      <c r="A145" s="41" t="s">
        <v>202</v>
      </c>
      <c r="B145" s="42" t="s">
        <v>253</v>
      </c>
      <c r="C145" s="42" t="s">
        <v>213</v>
      </c>
      <c r="D145" s="42" t="s">
        <v>261</v>
      </c>
      <c r="E145" s="42" t="s">
        <v>204</v>
      </c>
      <c r="F145" s="53"/>
      <c r="G145" s="51" t="s">
        <v>355</v>
      </c>
      <c r="H145" s="78">
        <v>2346858.24</v>
      </c>
      <c r="I145" s="68">
        <v>1676754.16</v>
      </c>
      <c r="J145" s="68">
        <v>660104.08</v>
      </c>
      <c r="K145" s="68">
        <v>0</v>
      </c>
      <c r="L145" s="68">
        <v>10000</v>
      </c>
      <c r="M145" s="68">
        <v>0</v>
      </c>
      <c r="N145" s="92">
        <v>71.4467593918242</v>
      </c>
      <c r="O145" s="92">
        <v>28.12713902992283</v>
      </c>
      <c r="P145" s="92">
        <v>0</v>
      </c>
      <c r="Q145" s="92">
        <v>0.42610157825297534</v>
      </c>
      <c r="R145" s="93">
        <v>0</v>
      </c>
    </row>
    <row r="146" spans="1:18" ht="12.75">
      <c r="A146" s="41" t="s">
        <v>202</v>
      </c>
      <c r="B146" s="42" t="s">
        <v>255</v>
      </c>
      <c r="C146" s="42" t="s">
        <v>215</v>
      </c>
      <c r="D146" s="42" t="s">
        <v>261</v>
      </c>
      <c r="E146" s="42" t="s">
        <v>204</v>
      </c>
      <c r="F146" s="53"/>
      <c r="G146" s="51" t="s">
        <v>356</v>
      </c>
      <c r="H146" s="78">
        <v>2528506.11</v>
      </c>
      <c r="I146" s="68">
        <v>1785374.64</v>
      </c>
      <c r="J146" s="68">
        <v>663131.47</v>
      </c>
      <c r="K146" s="68">
        <v>0</v>
      </c>
      <c r="L146" s="68">
        <v>80000</v>
      </c>
      <c r="M146" s="68">
        <v>0</v>
      </c>
      <c r="N146" s="92">
        <v>70.60986061845031</v>
      </c>
      <c r="O146" s="92">
        <v>26.226215842523708</v>
      </c>
      <c r="P146" s="92">
        <v>0</v>
      </c>
      <c r="Q146" s="92">
        <v>3.163923539025975</v>
      </c>
      <c r="R146" s="93">
        <v>0</v>
      </c>
    </row>
    <row r="147" spans="1:18" ht="12.75">
      <c r="A147" s="41" t="s">
        <v>202</v>
      </c>
      <c r="B147" s="42" t="s">
        <v>243</v>
      </c>
      <c r="C147" s="42" t="s">
        <v>219</v>
      </c>
      <c r="D147" s="42" t="s">
        <v>261</v>
      </c>
      <c r="E147" s="42" t="s">
        <v>204</v>
      </c>
      <c r="F147" s="53"/>
      <c r="G147" s="51" t="s">
        <v>294</v>
      </c>
      <c r="H147" s="78">
        <v>7283241.470000001</v>
      </c>
      <c r="I147" s="68">
        <v>4336399.63</v>
      </c>
      <c r="J147" s="68">
        <v>2581513.43</v>
      </c>
      <c r="K147" s="68">
        <v>0</v>
      </c>
      <c r="L147" s="68">
        <v>16728.41</v>
      </c>
      <c r="M147" s="68">
        <v>348600</v>
      </c>
      <c r="N147" s="92">
        <v>59.539418648438684</v>
      </c>
      <c r="O147" s="92">
        <v>35.44456737612463</v>
      </c>
      <c r="P147" s="92">
        <v>0</v>
      </c>
      <c r="Q147" s="92">
        <v>0.229683583455321</v>
      </c>
      <c r="R147" s="93">
        <v>4.786330391981361</v>
      </c>
    </row>
    <row r="148" spans="1:18" ht="12.75">
      <c r="A148" s="41" t="s">
        <v>202</v>
      </c>
      <c r="B148" s="42" t="s">
        <v>241</v>
      </c>
      <c r="C148" s="42" t="s">
        <v>215</v>
      </c>
      <c r="D148" s="42" t="s">
        <v>261</v>
      </c>
      <c r="E148" s="42" t="s">
        <v>204</v>
      </c>
      <c r="F148" s="53"/>
      <c r="G148" s="51" t="s">
        <v>357</v>
      </c>
      <c r="H148" s="78">
        <v>2209988.35</v>
      </c>
      <c r="I148" s="68">
        <v>1877710.23</v>
      </c>
      <c r="J148" s="68">
        <v>332278.12</v>
      </c>
      <c r="K148" s="68">
        <v>0</v>
      </c>
      <c r="L148" s="68">
        <v>0</v>
      </c>
      <c r="M148" s="68">
        <v>0</v>
      </c>
      <c r="N148" s="92">
        <v>84.96471169180597</v>
      </c>
      <c r="O148" s="92">
        <v>15.035288308194023</v>
      </c>
      <c r="P148" s="92">
        <v>0</v>
      </c>
      <c r="Q148" s="92">
        <v>0</v>
      </c>
      <c r="R148" s="93">
        <v>0</v>
      </c>
    </row>
    <row r="149" spans="1:18" ht="12.75">
      <c r="A149" s="41" t="s">
        <v>202</v>
      </c>
      <c r="B149" s="42" t="s">
        <v>247</v>
      </c>
      <c r="C149" s="42" t="s">
        <v>221</v>
      </c>
      <c r="D149" s="42" t="s">
        <v>261</v>
      </c>
      <c r="E149" s="42" t="s">
        <v>204</v>
      </c>
      <c r="F149" s="53"/>
      <c r="G149" s="51" t="s">
        <v>358</v>
      </c>
      <c r="H149" s="78">
        <v>3375127.12</v>
      </c>
      <c r="I149" s="68">
        <v>1862855.61</v>
      </c>
      <c r="J149" s="68">
        <v>926410</v>
      </c>
      <c r="K149" s="68">
        <v>1000</v>
      </c>
      <c r="L149" s="68">
        <v>444860</v>
      </c>
      <c r="M149" s="68">
        <v>140001.51</v>
      </c>
      <c r="N149" s="92">
        <v>55.19364289899694</v>
      </c>
      <c r="O149" s="92">
        <v>27.448151345481765</v>
      </c>
      <c r="P149" s="92">
        <v>0.02962851366617563</v>
      </c>
      <c r="Q149" s="92">
        <v>13.180540589534893</v>
      </c>
      <c r="R149" s="93">
        <v>4.148036652320224</v>
      </c>
    </row>
    <row r="150" spans="1:18" ht="12.75">
      <c r="A150" s="41" t="s">
        <v>202</v>
      </c>
      <c r="B150" s="42" t="s">
        <v>207</v>
      </c>
      <c r="C150" s="42" t="s">
        <v>217</v>
      </c>
      <c r="D150" s="42" t="s">
        <v>261</v>
      </c>
      <c r="E150" s="42" t="s">
        <v>204</v>
      </c>
      <c r="F150" s="53"/>
      <c r="G150" s="51" t="s">
        <v>359</v>
      </c>
      <c r="H150" s="78">
        <v>2960569.83</v>
      </c>
      <c r="I150" s="68">
        <v>2277110.83</v>
      </c>
      <c r="J150" s="68">
        <v>569096</v>
      </c>
      <c r="K150" s="68">
        <v>0</v>
      </c>
      <c r="L150" s="68">
        <v>0</v>
      </c>
      <c r="M150" s="68">
        <v>114363</v>
      </c>
      <c r="N150" s="92">
        <v>76.91461308987263</v>
      </c>
      <c r="O150" s="92">
        <v>19.22251568712365</v>
      </c>
      <c r="P150" s="92">
        <v>0</v>
      </c>
      <c r="Q150" s="92">
        <v>0</v>
      </c>
      <c r="R150" s="93">
        <v>3.8628712230037143</v>
      </c>
    </row>
    <row r="151" spans="1:18" ht="12.75">
      <c r="A151" s="41" t="s">
        <v>202</v>
      </c>
      <c r="B151" s="42" t="s">
        <v>215</v>
      </c>
      <c r="C151" s="42" t="s">
        <v>217</v>
      </c>
      <c r="D151" s="42" t="s">
        <v>261</v>
      </c>
      <c r="E151" s="42" t="s">
        <v>204</v>
      </c>
      <c r="F151" s="53"/>
      <c r="G151" s="51" t="s">
        <v>360</v>
      </c>
      <c r="H151" s="78">
        <v>2102845.42</v>
      </c>
      <c r="I151" s="68">
        <v>1497504.91</v>
      </c>
      <c r="J151" s="68">
        <v>543543.88</v>
      </c>
      <c r="K151" s="68">
        <v>6400</v>
      </c>
      <c r="L151" s="68">
        <v>5396.63</v>
      </c>
      <c r="M151" s="68">
        <v>50000</v>
      </c>
      <c r="N151" s="92">
        <v>71.21326635602155</v>
      </c>
      <c r="O151" s="92">
        <v>25.8480188239419</v>
      </c>
      <c r="P151" s="92">
        <v>0.3043495227528422</v>
      </c>
      <c r="Q151" s="92">
        <v>0.2566346507771361</v>
      </c>
      <c r="R151" s="93">
        <v>2.3777306465065795</v>
      </c>
    </row>
    <row r="152" spans="1:18" ht="12.75">
      <c r="A152" s="41" t="s">
        <v>202</v>
      </c>
      <c r="B152" s="42" t="s">
        <v>249</v>
      </c>
      <c r="C152" s="42" t="s">
        <v>202</v>
      </c>
      <c r="D152" s="42" t="s">
        <v>261</v>
      </c>
      <c r="E152" s="42" t="s">
        <v>204</v>
      </c>
      <c r="F152" s="53"/>
      <c r="G152" s="51" t="s">
        <v>361</v>
      </c>
      <c r="H152" s="78">
        <v>3871064.95</v>
      </c>
      <c r="I152" s="68">
        <v>2948019.58</v>
      </c>
      <c r="J152" s="68">
        <v>852920.37</v>
      </c>
      <c r="K152" s="68">
        <v>0</v>
      </c>
      <c r="L152" s="68">
        <v>1500</v>
      </c>
      <c r="M152" s="68">
        <v>68625</v>
      </c>
      <c r="N152" s="92">
        <v>76.15526006609628</v>
      </c>
      <c r="O152" s="92">
        <v>22.033222924869808</v>
      </c>
      <c r="P152" s="92">
        <v>0</v>
      </c>
      <c r="Q152" s="92">
        <v>0.03874902693120662</v>
      </c>
      <c r="R152" s="93">
        <v>1.7727679821027027</v>
      </c>
    </row>
    <row r="153" spans="1:18" ht="12.75">
      <c r="A153" s="41" t="s">
        <v>202</v>
      </c>
      <c r="B153" s="42" t="s">
        <v>245</v>
      </c>
      <c r="C153" s="42" t="s">
        <v>213</v>
      </c>
      <c r="D153" s="42" t="s">
        <v>261</v>
      </c>
      <c r="E153" s="42" t="s">
        <v>204</v>
      </c>
      <c r="F153" s="53"/>
      <c r="G153" s="51" t="s">
        <v>362</v>
      </c>
      <c r="H153" s="78">
        <v>2422443</v>
      </c>
      <c r="I153" s="68">
        <v>1937166</v>
      </c>
      <c r="J153" s="68">
        <v>310307</v>
      </c>
      <c r="K153" s="68">
        <v>0</v>
      </c>
      <c r="L153" s="68">
        <v>174970</v>
      </c>
      <c r="M153" s="68">
        <v>0</v>
      </c>
      <c r="N153" s="92">
        <v>79.96745434257896</v>
      </c>
      <c r="O153" s="92">
        <v>12.809671889080567</v>
      </c>
      <c r="P153" s="92">
        <v>0</v>
      </c>
      <c r="Q153" s="92">
        <v>7.222873768340472</v>
      </c>
      <c r="R153" s="93">
        <v>0</v>
      </c>
    </row>
    <row r="154" spans="1:18" ht="12.75">
      <c r="A154" s="41" t="s">
        <v>202</v>
      </c>
      <c r="B154" s="42" t="s">
        <v>257</v>
      </c>
      <c r="C154" s="42" t="s">
        <v>215</v>
      </c>
      <c r="D154" s="42" t="s">
        <v>261</v>
      </c>
      <c r="E154" s="42" t="s">
        <v>204</v>
      </c>
      <c r="F154" s="53"/>
      <c r="G154" s="51" t="s">
        <v>363</v>
      </c>
      <c r="H154" s="78">
        <v>2464843.62</v>
      </c>
      <c r="I154" s="68">
        <v>1728227.34</v>
      </c>
      <c r="J154" s="68">
        <v>680841.28</v>
      </c>
      <c r="K154" s="68">
        <v>0</v>
      </c>
      <c r="L154" s="68">
        <v>0</v>
      </c>
      <c r="M154" s="68">
        <v>55775</v>
      </c>
      <c r="N154" s="92">
        <v>70.11509070908117</v>
      </c>
      <c r="O154" s="92">
        <v>27.622088252397937</v>
      </c>
      <c r="P154" s="92">
        <v>0</v>
      </c>
      <c r="Q154" s="92">
        <v>0</v>
      </c>
      <c r="R154" s="93">
        <v>2.2628210385208942</v>
      </c>
    </row>
    <row r="155" spans="1:18" ht="12.75">
      <c r="A155" s="41" t="s">
        <v>202</v>
      </c>
      <c r="B155" s="42" t="s">
        <v>245</v>
      </c>
      <c r="C155" s="42" t="s">
        <v>215</v>
      </c>
      <c r="D155" s="42" t="s">
        <v>261</v>
      </c>
      <c r="E155" s="42" t="s">
        <v>204</v>
      </c>
      <c r="F155" s="53"/>
      <c r="G155" s="51" t="s">
        <v>364</v>
      </c>
      <c r="H155" s="78">
        <v>2476076.94</v>
      </c>
      <c r="I155" s="68">
        <v>1833750.12</v>
      </c>
      <c r="J155" s="68">
        <v>574356.42</v>
      </c>
      <c r="K155" s="68">
        <v>0</v>
      </c>
      <c r="L155" s="68">
        <v>9970.4</v>
      </c>
      <c r="M155" s="68">
        <v>58000</v>
      </c>
      <c r="N155" s="92">
        <v>74.05868898403457</v>
      </c>
      <c r="O155" s="92">
        <v>23.19622668914319</v>
      </c>
      <c r="P155" s="92">
        <v>0</v>
      </c>
      <c r="Q155" s="92">
        <v>0.4026692320796784</v>
      </c>
      <c r="R155" s="93">
        <v>2.342415094742573</v>
      </c>
    </row>
    <row r="156" spans="1:18" ht="12.75">
      <c r="A156" s="41" t="s">
        <v>202</v>
      </c>
      <c r="B156" s="42" t="s">
        <v>255</v>
      </c>
      <c r="C156" s="42" t="s">
        <v>219</v>
      </c>
      <c r="D156" s="42" t="s">
        <v>261</v>
      </c>
      <c r="E156" s="42" t="s">
        <v>204</v>
      </c>
      <c r="F156" s="53"/>
      <c r="G156" s="51" t="s">
        <v>300</v>
      </c>
      <c r="H156" s="78">
        <v>3152225.81</v>
      </c>
      <c r="I156" s="68">
        <v>2293700.16</v>
      </c>
      <c r="J156" s="68">
        <v>651415.65</v>
      </c>
      <c r="K156" s="68">
        <v>0</v>
      </c>
      <c r="L156" s="68">
        <v>0</v>
      </c>
      <c r="M156" s="68">
        <v>207110</v>
      </c>
      <c r="N156" s="92">
        <v>72.76446226420562</v>
      </c>
      <c r="O156" s="92">
        <v>20.665259701049145</v>
      </c>
      <c r="P156" s="92">
        <v>0</v>
      </c>
      <c r="Q156" s="92">
        <v>0</v>
      </c>
      <c r="R156" s="93">
        <v>6.570278034745233</v>
      </c>
    </row>
    <row r="157" spans="1:18" ht="12.75">
      <c r="A157" s="41" t="s">
        <v>202</v>
      </c>
      <c r="B157" s="42" t="s">
        <v>257</v>
      </c>
      <c r="C157" s="42" t="s">
        <v>217</v>
      </c>
      <c r="D157" s="42" t="s">
        <v>261</v>
      </c>
      <c r="E157" s="42" t="s">
        <v>204</v>
      </c>
      <c r="F157" s="53"/>
      <c r="G157" s="51" t="s">
        <v>301</v>
      </c>
      <c r="H157" s="78">
        <v>3493852.18</v>
      </c>
      <c r="I157" s="68">
        <v>2258900.78</v>
      </c>
      <c r="J157" s="68">
        <v>863903.4</v>
      </c>
      <c r="K157" s="68">
        <v>0</v>
      </c>
      <c r="L157" s="68">
        <v>0</v>
      </c>
      <c r="M157" s="68">
        <v>371048</v>
      </c>
      <c r="N157" s="92">
        <v>64.65358760541496</v>
      </c>
      <c r="O157" s="92">
        <v>24.726386678442708</v>
      </c>
      <c r="P157" s="92">
        <v>0</v>
      </c>
      <c r="Q157" s="92">
        <v>0</v>
      </c>
      <c r="R157" s="93">
        <v>10.620025716142347</v>
      </c>
    </row>
    <row r="158" spans="1:18" ht="12.75">
      <c r="A158" s="41" t="s">
        <v>202</v>
      </c>
      <c r="B158" s="42" t="s">
        <v>251</v>
      </c>
      <c r="C158" s="42" t="s">
        <v>223</v>
      </c>
      <c r="D158" s="42" t="s">
        <v>261</v>
      </c>
      <c r="E158" s="42" t="s">
        <v>204</v>
      </c>
      <c r="F158" s="53"/>
      <c r="G158" s="51" t="s">
        <v>365</v>
      </c>
      <c r="H158" s="78">
        <v>2191686.64</v>
      </c>
      <c r="I158" s="68">
        <v>1800993.64</v>
      </c>
      <c r="J158" s="68">
        <v>353193</v>
      </c>
      <c r="K158" s="68">
        <v>0</v>
      </c>
      <c r="L158" s="68">
        <v>0</v>
      </c>
      <c r="M158" s="68">
        <v>37500</v>
      </c>
      <c r="N158" s="92">
        <v>82.17386587710368</v>
      </c>
      <c r="O158" s="92">
        <v>16.115123099897165</v>
      </c>
      <c r="P158" s="92">
        <v>0</v>
      </c>
      <c r="Q158" s="92">
        <v>0</v>
      </c>
      <c r="R158" s="93">
        <v>1.7110110229991642</v>
      </c>
    </row>
    <row r="159" spans="1:18" ht="12.75">
      <c r="A159" s="41" t="s">
        <v>202</v>
      </c>
      <c r="B159" s="42" t="s">
        <v>211</v>
      </c>
      <c r="C159" s="42" t="s">
        <v>217</v>
      </c>
      <c r="D159" s="42" t="s">
        <v>261</v>
      </c>
      <c r="E159" s="42" t="s">
        <v>204</v>
      </c>
      <c r="F159" s="53"/>
      <c r="G159" s="51" t="s">
        <v>366</v>
      </c>
      <c r="H159" s="78">
        <v>1983054.87</v>
      </c>
      <c r="I159" s="68">
        <v>1358175.95</v>
      </c>
      <c r="J159" s="68">
        <v>517802.92</v>
      </c>
      <c r="K159" s="68">
        <v>3351</v>
      </c>
      <c r="L159" s="68">
        <v>18000</v>
      </c>
      <c r="M159" s="68">
        <v>85725</v>
      </c>
      <c r="N159" s="92">
        <v>68.48907564519382</v>
      </c>
      <c r="O159" s="92">
        <v>26.11137633322269</v>
      </c>
      <c r="P159" s="92">
        <v>0.16898170850915487</v>
      </c>
      <c r="Q159" s="92">
        <v>0.9076904664771077</v>
      </c>
      <c r="R159" s="93">
        <v>4.322875846597225</v>
      </c>
    </row>
    <row r="160" spans="1:18" s="114" customFormat="1" ht="15">
      <c r="A160" s="122"/>
      <c r="B160" s="123"/>
      <c r="C160" s="123"/>
      <c r="D160" s="123"/>
      <c r="E160" s="123"/>
      <c r="F160" s="124" t="s">
        <v>367</v>
      </c>
      <c r="G160" s="125"/>
      <c r="H160" s="127">
        <v>289281266.5</v>
      </c>
      <c r="I160" s="127">
        <v>204815697.58</v>
      </c>
      <c r="J160" s="127">
        <v>58074463.03000001</v>
      </c>
      <c r="K160" s="127">
        <v>186762.97</v>
      </c>
      <c r="L160" s="127">
        <v>2793391.33</v>
      </c>
      <c r="M160" s="127">
        <v>23410951.589999992</v>
      </c>
      <c r="N160" s="156">
        <v>70.80157663095686</v>
      </c>
      <c r="O160" s="156">
        <v>20.07543168371741</v>
      </c>
      <c r="P160" s="156">
        <v>0.06456103164219244</v>
      </c>
      <c r="Q160" s="156">
        <v>0.9656316026948811</v>
      </c>
      <c r="R160" s="157">
        <v>8.092799050988665</v>
      </c>
    </row>
    <row r="161" spans="1:18" ht="12.75">
      <c r="A161" s="41" t="s">
        <v>202</v>
      </c>
      <c r="B161" s="42" t="s">
        <v>253</v>
      </c>
      <c r="C161" s="42" t="s">
        <v>207</v>
      </c>
      <c r="D161" s="42" t="s">
        <v>368</v>
      </c>
      <c r="E161" s="42" t="s">
        <v>204</v>
      </c>
      <c r="F161" s="53"/>
      <c r="G161" s="51" t="s">
        <v>369</v>
      </c>
      <c r="H161" s="78">
        <v>2597511.52</v>
      </c>
      <c r="I161" s="68">
        <v>1619640.73</v>
      </c>
      <c r="J161" s="68">
        <v>867320.79</v>
      </c>
      <c r="K161" s="68">
        <v>0</v>
      </c>
      <c r="L161" s="68">
        <v>0</v>
      </c>
      <c r="M161" s="68">
        <v>110550</v>
      </c>
      <c r="N161" s="92">
        <v>62.35355329627181</v>
      </c>
      <c r="O161" s="92">
        <v>33.390450179793625</v>
      </c>
      <c r="P161" s="92">
        <v>0</v>
      </c>
      <c r="Q161" s="92">
        <v>0</v>
      </c>
      <c r="R161" s="93">
        <v>4.255996523934569</v>
      </c>
    </row>
    <row r="162" spans="1:18" ht="12.75">
      <c r="A162" s="41" t="s">
        <v>202</v>
      </c>
      <c r="B162" s="42" t="s">
        <v>233</v>
      </c>
      <c r="C162" s="42" t="s">
        <v>202</v>
      </c>
      <c r="D162" s="42" t="s">
        <v>368</v>
      </c>
      <c r="E162" s="42" t="s">
        <v>204</v>
      </c>
      <c r="F162" s="53"/>
      <c r="G162" s="51" t="s">
        <v>370</v>
      </c>
      <c r="H162" s="78">
        <v>3826676.59</v>
      </c>
      <c r="I162" s="68">
        <v>3301150.05</v>
      </c>
      <c r="J162" s="68">
        <v>504026.54</v>
      </c>
      <c r="K162" s="68">
        <v>0</v>
      </c>
      <c r="L162" s="68">
        <v>21500</v>
      </c>
      <c r="M162" s="68">
        <v>0</v>
      </c>
      <c r="N162" s="92">
        <v>86.26676366188552</v>
      </c>
      <c r="O162" s="92">
        <v>13.171391105199199</v>
      </c>
      <c r="P162" s="92">
        <v>0</v>
      </c>
      <c r="Q162" s="92">
        <v>0.5618452329152802</v>
      </c>
      <c r="R162" s="93">
        <v>0</v>
      </c>
    </row>
    <row r="163" spans="1:18" ht="12.75">
      <c r="A163" s="41" t="s">
        <v>202</v>
      </c>
      <c r="B163" s="42" t="s">
        <v>255</v>
      </c>
      <c r="C163" s="42" t="s">
        <v>211</v>
      </c>
      <c r="D163" s="42" t="s">
        <v>368</v>
      </c>
      <c r="E163" s="42" t="s">
        <v>204</v>
      </c>
      <c r="F163" s="53"/>
      <c r="G163" s="51" t="s">
        <v>371</v>
      </c>
      <c r="H163" s="78">
        <v>7595552.59</v>
      </c>
      <c r="I163" s="68">
        <v>5627437.57</v>
      </c>
      <c r="J163" s="68">
        <v>1869115.02</v>
      </c>
      <c r="K163" s="68">
        <v>0</v>
      </c>
      <c r="L163" s="68">
        <v>0</v>
      </c>
      <c r="M163" s="68">
        <v>99000</v>
      </c>
      <c r="N163" s="92">
        <v>74.08858675284348</v>
      </c>
      <c r="O163" s="92">
        <v>24.608018940725945</v>
      </c>
      <c r="P163" s="92">
        <v>0</v>
      </c>
      <c r="Q163" s="92">
        <v>0</v>
      </c>
      <c r="R163" s="93">
        <v>1.303394306430574</v>
      </c>
    </row>
    <row r="164" spans="1:18" ht="12.75">
      <c r="A164" s="41" t="s">
        <v>202</v>
      </c>
      <c r="B164" s="42" t="s">
        <v>215</v>
      </c>
      <c r="C164" s="42" t="s">
        <v>202</v>
      </c>
      <c r="D164" s="42" t="s">
        <v>368</v>
      </c>
      <c r="E164" s="42" t="s">
        <v>204</v>
      </c>
      <c r="F164" s="53"/>
      <c r="G164" s="51" t="s">
        <v>372</v>
      </c>
      <c r="H164" s="78">
        <v>4559826.27</v>
      </c>
      <c r="I164" s="68">
        <v>3013217.4</v>
      </c>
      <c r="J164" s="68">
        <v>1278268.35</v>
      </c>
      <c r="K164" s="68">
        <v>500</v>
      </c>
      <c r="L164" s="68">
        <v>0</v>
      </c>
      <c r="M164" s="68">
        <v>267840.52</v>
      </c>
      <c r="N164" s="92">
        <v>66.08184657877328</v>
      </c>
      <c r="O164" s="92">
        <v>28.0332686885459</v>
      </c>
      <c r="P164" s="92">
        <v>0.010965330045348417</v>
      </c>
      <c r="Q164" s="92">
        <v>0</v>
      </c>
      <c r="R164" s="93">
        <v>5.8739194026354875</v>
      </c>
    </row>
    <row r="165" spans="1:18" ht="12.75">
      <c r="A165" s="41" t="s">
        <v>202</v>
      </c>
      <c r="B165" s="42" t="s">
        <v>249</v>
      </c>
      <c r="C165" s="42" t="s">
        <v>207</v>
      </c>
      <c r="D165" s="42" t="s">
        <v>368</v>
      </c>
      <c r="E165" s="42" t="s">
        <v>204</v>
      </c>
      <c r="F165" s="53"/>
      <c r="G165" s="51" t="s">
        <v>373</v>
      </c>
      <c r="H165" s="78">
        <v>5539095.359999999</v>
      </c>
      <c r="I165" s="68">
        <v>3716914.01</v>
      </c>
      <c r="J165" s="68">
        <v>1070769.35</v>
      </c>
      <c r="K165" s="68">
        <v>0</v>
      </c>
      <c r="L165" s="68">
        <v>4100</v>
      </c>
      <c r="M165" s="68">
        <v>747312</v>
      </c>
      <c r="N165" s="92">
        <v>67.10326810477586</v>
      </c>
      <c r="O165" s="92">
        <v>19.3311232323684</v>
      </c>
      <c r="P165" s="92">
        <v>0</v>
      </c>
      <c r="Q165" s="92">
        <v>0.07401930700828376</v>
      </c>
      <c r="R165" s="93">
        <v>13.491589355847452</v>
      </c>
    </row>
    <row r="166" spans="1:18" ht="12.75">
      <c r="A166" s="41" t="s">
        <v>202</v>
      </c>
      <c r="B166" s="42" t="s">
        <v>221</v>
      </c>
      <c r="C166" s="42" t="s">
        <v>217</v>
      </c>
      <c r="D166" s="42" t="s">
        <v>368</v>
      </c>
      <c r="E166" s="42" t="s">
        <v>204</v>
      </c>
      <c r="F166" s="53"/>
      <c r="G166" s="51" t="s">
        <v>374</v>
      </c>
      <c r="H166" s="78">
        <v>7802211.29</v>
      </c>
      <c r="I166" s="68">
        <v>5487323.2</v>
      </c>
      <c r="J166" s="68">
        <v>2059118.09</v>
      </c>
      <c r="K166" s="68">
        <v>5500</v>
      </c>
      <c r="L166" s="68">
        <v>5000</v>
      </c>
      <c r="M166" s="68">
        <v>245270</v>
      </c>
      <c r="N166" s="92">
        <v>70.33035886932511</v>
      </c>
      <c r="O166" s="92">
        <v>26.3914679244735</v>
      </c>
      <c r="P166" s="92">
        <v>0.07049283588422277</v>
      </c>
      <c r="Q166" s="92">
        <v>0.06408439625838433</v>
      </c>
      <c r="R166" s="93">
        <v>3.1435959740587847</v>
      </c>
    </row>
    <row r="167" spans="1:18" ht="12.75">
      <c r="A167" s="41" t="s">
        <v>202</v>
      </c>
      <c r="B167" s="42" t="s">
        <v>237</v>
      </c>
      <c r="C167" s="42" t="s">
        <v>207</v>
      </c>
      <c r="D167" s="42" t="s">
        <v>368</v>
      </c>
      <c r="E167" s="42" t="s">
        <v>204</v>
      </c>
      <c r="F167" s="53"/>
      <c r="G167" s="51" t="s">
        <v>375</v>
      </c>
      <c r="H167" s="78">
        <v>4342471.47</v>
      </c>
      <c r="I167" s="68">
        <v>3239855.48</v>
      </c>
      <c r="J167" s="68">
        <v>906752.06</v>
      </c>
      <c r="K167" s="68">
        <v>999.93</v>
      </c>
      <c r="L167" s="68">
        <v>10000</v>
      </c>
      <c r="M167" s="68">
        <v>184864</v>
      </c>
      <c r="N167" s="92">
        <v>74.60856110126612</v>
      </c>
      <c r="O167" s="92">
        <v>20.88101364083343</v>
      </c>
      <c r="P167" s="92">
        <v>0.02302674886658495</v>
      </c>
      <c r="Q167" s="92">
        <v>0.2302836085184458</v>
      </c>
      <c r="R167" s="93">
        <v>4.257114900515396</v>
      </c>
    </row>
    <row r="168" spans="1:18" ht="12.75">
      <c r="A168" s="41" t="s">
        <v>202</v>
      </c>
      <c r="B168" s="42" t="s">
        <v>247</v>
      </c>
      <c r="C168" s="42" t="s">
        <v>215</v>
      </c>
      <c r="D168" s="42" t="s">
        <v>368</v>
      </c>
      <c r="E168" s="42" t="s">
        <v>204</v>
      </c>
      <c r="F168" s="53"/>
      <c r="G168" s="51" t="s">
        <v>376</v>
      </c>
      <c r="H168" s="78">
        <v>4108489.65</v>
      </c>
      <c r="I168" s="68">
        <v>2734301.65</v>
      </c>
      <c r="J168" s="68">
        <v>1257258</v>
      </c>
      <c r="K168" s="68">
        <v>0</v>
      </c>
      <c r="L168" s="68">
        <v>0</v>
      </c>
      <c r="M168" s="68">
        <v>116930</v>
      </c>
      <c r="N168" s="92">
        <v>66.55247750228602</v>
      </c>
      <c r="O168" s="92">
        <v>30.601464457869575</v>
      </c>
      <c r="P168" s="92">
        <v>0</v>
      </c>
      <c r="Q168" s="92">
        <v>0</v>
      </c>
      <c r="R168" s="93">
        <v>2.846058039844399</v>
      </c>
    </row>
    <row r="169" spans="1:18" ht="12.75">
      <c r="A169" s="41" t="s">
        <v>202</v>
      </c>
      <c r="B169" s="42" t="s">
        <v>213</v>
      </c>
      <c r="C169" s="42" t="s">
        <v>207</v>
      </c>
      <c r="D169" s="42" t="s">
        <v>368</v>
      </c>
      <c r="E169" s="42" t="s">
        <v>204</v>
      </c>
      <c r="F169" s="53"/>
      <c r="G169" s="51" t="s">
        <v>377</v>
      </c>
      <c r="H169" s="78">
        <v>11533011.870000001</v>
      </c>
      <c r="I169" s="68">
        <v>8637243.47</v>
      </c>
      <c r="J169" s="68">
        <v>2426688.07</v>
      </c>
      <c r="K169" s="68">
        <v>56820.48</v>
      </c>
      <c r="L169" s="68">
        <v>0</v>
      </c>
      <c r="M169" s="68">
        <v>412259.85</v>
      </c>
      <c r="N169" s="92">
        <v>74.89148166462435</v>
      </c>
      <c r="O169" s="92">
        <v>21.041234478500538</v>
      </c>
      <c r="P169" s="92">
        <v>0.49267685354424245</v>
      </c>
      <c r="Q169" s="92">
        <v>0</v>
      </c>
      <c r="R169" s="93">
        <v>3.5746070033308643</v>
      </c>
    </row>
    <row r="170" spans="1:18" ht="12.75">
      <c r="A170" s="41" t="s">
        <v>202</v>
      </c>
      <c r="B170" s="42" t="s">
        <v>229</v>
      </c>
      <c r="C170" s="42" t="s">
        <v>207</v>
      </c>
      <c r="D170" s="42" t="s">
        <v>368</v>
      </c>
      <c r="E170" s="42" t="s">
        <v>204</v>
      </c>
      <c r="F170" s="53"/>
      <c r="G170" s="51" t="s">
        <v>378</v>
      </c>
      <c r="H170" s="78">
        <v>4432441.57</v>
      </c>
      <c r="I170" s="68">
        <v>3288830.27</v>
      </c>
      <c r="J170" s="68">
        <v>1132827.92</v>
      </c>
      <c r="K170" s="68">
        <v>10783.38</v>
      </c>
      <c r="L170" s="68">
        <v>0</v>
      </c>
      <c r="M170" s="68">
        <v>0</v>
      </c>
      <c r="N170" s="92">
        <v>74.19906654291216</v>
      </c>
      <c r="O170" s="92">
        <v>25.557650385451108</v>
      </c>
      <c r="P170" s="92">
        <v>0.24328307163674578</v>
      </c>
      <c r="Q170" s="92">
        <v>0</v>
      </c>
      <c r="R170" s="93">
        <v>0</v>
      </c>
    </row>
    <row r="171" spans="1:18" ht="12.75">
      <c r="A171" s="41" t="s">
        <v>202</v>
      </c>
      <c r="B171" s="42" t="s">
        <v>243</v>
      </c>
      <c r="C171" s="42" t="s">
        <v>213</v>
      </c>
      <c r="D171" s="42" t="s">
        <v>368</v>
      </c>
      <c r="E171" s="42" t="s">
        <v>204</v>
      </c>
      <c r="F171" s="53"/>
      <c r="G171" s="51" t="s">
        <v>379</v>
      </c>
      <c r="H171" s="78">
        <v>3550178.96</v>
      </c>
      <c r="I171" s="68">
        <v>2601035.26</v>
      </c>
      <c r="J171" s="68">
        <v>794056.84</v>
      </c>
      <c r="K171" s="68">
        <v>0</v>
      </c>
      <c r="L171" s="68">
        <v>9999.86</v>
      </c>
      <c r="M171" s="68">
        <v>145087</v>
      </c>
      <c r="N171" s="92">
        <v>73.26490549648236</v>
      </c>
      <c r="O171" s="92">
        <v>22.36667077763314</v>
      </c>
      <c r="P171" s="92">
        <v>0</v>
      </c>
      <c r="Q171" s="92">
        <v>0.28167199774064355</v>
      </c>
      <c r="R171" s="93">
        <v>4.086751728143868</v>
      </c>
    </row>
    <row r="172" spans="1:18" ht="12.75">
      <c r="A172" s="41" t="s">
        <v>202</v>
      </c>
      <c r="B172" s="42" t="s">
        <v>235</v>
      </c>
      <c r="C172" s="42" t="s">
        <v>211</v>
      </c>
      <c r="D172" s="42" t="s">
        <v>368</v>
      </c>
      <c r="E172" s="42" t="s">
        <v>204</v>
      </c>
      <c r="F172" s="53"/>
      <c r="G172" s="51" t="s">
        <v>380</v>
      </c>
      <c r="H172" s="78">
        <v>5774809.42</v>
      </c>
      <c r="I172" s="68">
        <v>4932307.64</v>
      </c>
      <c r="J172" s="68">
        <v>732826.78</v>
      </c>
      <c r="K172" s="68">
        <v>1000</v>
      </c>
      <c r="L172" s="68">
        <v>0</v>
      </c>
      <c r="M172" s="68">
        <v>108675</v>
      </c>
      <c r="N172" s="92">
        <v>85.4107431306365</v>
      </c>
      <c r="O172" s="92">
        <v>12.690059995088115</v>
      </c>
      <c r="P172" s="92">
        <v>0.01731658877843972</v>
      </c>
      <c r="Q172" s="92">
        <v>0</v>
      </c>
      <c r="R172" s="93">
        <v>1.881880285496937</v>
      </c>
    </row>
    <row r="173" spans="1:18" ht="12.75">
      <c r="A173" s="41" t="s">
        <v>202</v>
      </c>
      <c r="B173" s="42" t="s">
        <v>251</v>
      </c>
      <c r="C173" s="42" t="s">
        <v>213</v>
      </c>
      <c r="D173" s="42" t="s">
        <v>368</v>
      </c>
      <c r="E173" s="42" t="s">
        <v>204</v>
      </c>
      <c r="F173" s="53"/>
      <c r="G173" s="51" t="s">
        <v>381</v>
      </c>
      <c r="H173" s="78">
        <v>6826070.35</v>
      </c>
      <c r="I173" s="68">
        <v>4195434.41</v>
      </c>
      <c r="J173" s="68">
        <v>767134.97</v>
      </c>
      <c r="K173" s="68">
        <v>3000</v>
      </c>
      <c r="L173" s="68">
        <v>35421.39</v>
      </c>
      <c r="M173" s="68">
        <v>1825079.58</v>
      </c>
      <c r="N173" s="92">
        <v>61.461927505625546</v>
      </c>
      <c r="O173" s="92">
        <v>11.23831034059003</v>
      </c>
      <c r="P173" s="92">
        <v>0.043949151505595016</v>
      </c>
      <c r="Q173" s="92">
        <v>0.5189133452162561</v>
      </c>
      <c r="R173" s="93">
        <v>26.736899657062573</v>
      </c>
    </row>
    <row r="174" spans="1:18" ht="12.75">
      <c r="A174" s="41" t="s">
        <v>202</v>
      </c>
      <c r="B174" s="42" t="s">
        <v>221</v>
      </c>
      <c r="C174" s="42" t="s">
        <v>221</v>
      </c>
      <c r="D174" s="42" t="s">
        <v>368</v>
      </c>
      <c r="E174" s="42" t="s">
        <v>204</v>
      </c>
      <c r="F174" s="53"/>
      <c r="G174" s="51" t="s">
        <v>382</v>
      </c>
      <c r="H174" s="78">
        <v>5482172.4</v>
      </c>
      <c r="I174" s="68">
        <v>2651043</v>
      </c>
      <c r="J174" s="68">
        <v>2692712.39</v>
      </c>
      <c r="K174" s="68">
        <v>0</v>
      </c>
      <c r="L174" s="68">
        <v>23729.01</v>
      </c>
      <c r="M174" s="68">
        <v>114688</v>
      </c>
      <c r="N174" s="92">
        <v>48.35752702705956</v>
      </c>
      <c r="O174" s="92">
        <v>49.117616038488684</v>
      </c>
      <c r="P174" s="92">
        <v>0</v>
      </c>
      <c r="Q174" s="92">
        <v>0.43283954368162514</v>
      </c>
      <c r="R174" s="93">
        <v>2.092017390770126</v>
      </c>
    </row>
    <row r="175" spans="1:18" ht="12.75">
      <c r="A175" s="41" t="s">
        <v>202</v>
      </c>
      <c r="B175" s="42" t="s">
        <v>225</v>
      </c>
      <c r="C175" s="42" t="s">
        <v>211</v>
      </c>
      <c r="D175" s="42" t="s">
        <v>368</v>
      </c>
      <c r="E175" s="42" t="s">
        <v>204</v>
      </c>
      <c r="F175" s="53"/>
      <c r="G175" s="51" t="s">
        <v>383</v>
      </c>
      <c r="H175" s="78">
        <v>5400295.609999999</v>
      </c>
      <c r="I175" s="68">
        <v>4083230.32</v>
      </c>
      <c r="J175" s="68">
        <v>1183955.29</v>
      </c>
      <c r="K175" s="68">
        <v>0</v>
      </c>
      <c r="L175" s="68">
        <v>0</v>
      </c>
      <c r="M175" s="68">
        <v>133110</v>
      </c>
      <c r="N175" s="92">
        <v>75.61123714114606</v>
      </c>
      <c r="O175" s="92">
        <v>21.9238977919581</v>
      </c>
      <c r="P175" s="92">
        <v>0</v>
      </c>
      <c r="Q175" s="92">
        <v>0</v>
      </c>
      <c r="R175" s="93">
        <v>2.464865066895847</v>
      </c>
    </row>
    <row r="176" spans="1:18" ht="12.75">
      <c r="A176" s="41" t="s">
        <v>202</v>
      </c>
      <c r="B176" s="42" t="s">
        <v>219</v>
      </c>
      <c r="C176" s="42" t="s">
        <v>211</v>
      </c>
      <c r="D176" s="42" t="s">
        <v>368</v>
      </c>
      <c r="E176" s="42" t="s">
        <v>204</v>
      </c>
      <c r="F176" s="53"/>
      <c r="G176" s="51" t="s">
        <v>384</v>
      </c>
      <c r="H176" s="78">
        <v>4715916.79</v>
      </c>
      <c r="I176" s="68">
        <v>3213119.78</v>
      </c>
      <c r="J176" s="68">
        <v>1164026.01</v>
      </c>
      <c r="K176" s="68">
        <v>500</v>
      </c>
      <c r="L176" s="68">
        <v>93124</v>
      </c>
      <c r="M176" s="68">
        <v>245147</v>
      </c>
      <c r="N176" s="92">
        <v>68.13351301730664</v>
      </c>
      <c r="O176" s="92">
        <v>24.68292087910228</v>
      </c>
      <c r="P176" s="92">
        <v>0.01060239232931843</v>
      </c>
      <c r="Q176" s="92">
        <v>1.9746743665508992</v>
      </c>
      <c r="R176" s="93">
        <v>5.198289344710851</v>
      </c>
    </row>
    <row r="177" spans="1:18" ht="12.75">
      <c r="A177" s="41" t="s">
        <v>202</v>
      </c>
      <c r="B177" s="42" t="s">
        <v>229</v>
      </c>
      <c r="C177" s="42" t="s">
        <v>202</v>
      </c>
      <c r="D177" s="42" t="s">
        <v>368</v>
      </c>
      <c r="E177" s="42" t="s">
        <v>204</v>
      </c>
      <c r="F177" s="53"/>
      <c r="G177" s="51" t="s">
        <v>385</v>
      </c>
      <c r="H177" s="78">
        <v>6183369.93</v>
      </c>
      <c r="I177" s="68">
        <v>2329311.62</v>
      </c>
      <c r="J177" s="68">
        <v>513457.5</v>
      </c>
      <c r="K177" s="68">
        <v>500</v>
      </c>
      <c r="L177" s="68">
        <v>1588290.81</v>
      </c>
      <c r="M177" s="68">
        <v>1751810</v>
      </c>
      <c r="N177" s="92">
        <v>37.670584913557</v>
      </c>
      <c r="O177" s="92">
        <v>8.303845731578283</v>
      </c>
      <c r="P177" s="92">
        <v>0.008086205510269383</v>
      </c>
      <c r="Q177" s="92">
        <v>25.686491799464438</v>
      </c>
      <c r="R177" s="93">
        <v>28.330991349890013</v>
      </c>
    </row>
    <row r="178" spans="1:18" ht="12.75">
      <c r="A178" s="41" t="s">
        <v>202</v>
      </c>
      <c r="B178" s="42" t="s">
        <v>229</v>
      </c>
      <c r="C178" s="42" t="s">
        <v>211</v>
      </c>
      <c r="D178" s="42" t="s">
        <v>368</v>
      </c>
      <c r="E178" s="42" t="s">
        <v>204</v>
      </c>
      <c r="F178" s="53"/>
      <c r="G178" s="51" t="s">
        <v>386</v>
      </c>
      <c r="H178" s="78">
        <v>7946052.300000001</v>
      </c>
      <c r="I178" s="68">
        <v>5642175.98</v>
      </c>
      <c r="J178" s="68">
        <v>1376876.32</v>
      </c>
      <c r="K178" s="68">
        <v>1000</v>
      </c>
      <c r="L178" s="68">
        <v>40000</v>
      </c>
      <c r="M178" s="68">
        <v>886000</v>
      </c>
      <c r="N178" s="92">
        <v>71.00602622512314</v>
      </c>
      <c r="O178" s="92">
        <v>17.327803392383913</v>
      </c>
      <c r="P178" s="92">
        <v>0.01258486556903231</v>
      </c>
      <c r="Q178" s="92">
        <v>0.5033946227612923</v>
      </c>
      <c r="R178" s="93">
        <v>11.150190894162627</v>
      </c>
    </row>
    <row r="179" spans="1:18" ht="12.75">
      <c r="A179" s="41" t="s">
        <v>202</v>
      </c>
      <c r="B179" s="42" t="s">
        <v>247</v>
      </c>
      <c r="C179" s="42" t="s">
        <v>217</v>
      </c>
      <c r="D179" s="42" t="s">
        <v>368</v>
      </c>
      <c r="E179" s="42" t="s">
        <v>204</v>
      </c>
      <c r="F179" s="53"/>
      <c r="G179" s="51" t="s">
        <v>387</v>
      </c>
      <c r="H179" s="78">
        <v>3846627.43</v>
      </c>
      <c r="I179" s="68">
        <v>1916069.1</v>
      </c>
      <c r="J179" s="68">
        <v>1874283.33</v>
      </c>
      <c r="K179" s="68">
        <v>0</v>
      </c>
      <c r="L179" s="68">
        <v>0</v>
      </c>
      <c r="M179" s="68">
        <v>56275</v>
      </c>
      <c r="N179" s="92">
        <v>49.811663200249164</v>
      </c>
      <c r="O179" s="92">
        <v>48.72536693786328</v>
      </c>
      <c r="P179" s="92">
        <v>0</v>
      </c>
      <c r="Q179" s="92">
        <v>0</v>
      </c>
      <c r="R179" s="93">
        <v>1.46296986188756</v>
      </c>
    </row>
    <row r="180" spans="1:18" ht="12.75">
      <c r="A180" s="41" t="s">
        <v>202</v>
      </c>
      <c r="B180" s="42" t="s">
        <v>233</v>
      </c>
      <c r="C180" s="42" t="s">
        <v>215</v>
      </c>
      <c r="D180" s="42" t="s">
        <v>368</v>
      </c>
      <c r="E180" s="42" t="s">
        <v>204</v>
      </c>
      <c r="F180" s="53"/>
      <c r="G180" s="51" t="s">
        <v>388</v>
      </c>
      <c r="H180" s="78">
        <v>2170119.09</v>
      </c>
      <c r="I180" s="68">
        <v>1862684.96</v>
      </c>
      <c r="J180" s="68">
        <v>217890.13</v>
      </c>
      <c r="K180" s="68">
        <v>0</v>
      </c>
      <c r="L180" s="68">
        <v>0</v>
      </c>
      <c r="M180" s="68">
        <v>89544</v>
      </c>
      <c r="N180" s="92">
        <v>85.83330604220436</v>
      </c>
      <c r="O180" s="92">
        <v>10.040468792890072</v>
      </c>
      <c r="P180" s="92">
        <v>0</v>
      </c>
      <c r="Q180" s="92">
        <v>0</v>
      </c>
      <c r="R180" s="93">
        <v>4.126225164905581</v>
      </c>
    </row>
    <row r="181" spans="1:18" ht="12.75">
      <c r="A181" s="41" t="s">
        <v>202</v>
      </c>
      <c r="B181" s="42" t="s">
        <v>221</v>
      </c>
      <c r="C181" s="42" t="s">
        <v>225</v>
      </c>
      <c r="D181" s="42" t="s">
        <v>368</v>
      </c>
      <c r="E181" s="42" t="s">
        <v>204</v>
      </c>
      <c r="F181" s="53"/>
      <c r="G181" s="51" t="s">
        <v>389</v>
      </c>
      <c r="H181" s="78">
        <v>3512172.44</v>
      </c>
      <c r="I181" s="68">
        <v>2074772.06</v>
      </c>
      <c r="J181" s="68">
        <v>1227668.26</v>
      </c>
      <c r="K181" s="68">
        <v>0</v>
      </c>
      <c r="L181" s="68">
        <v>8152.12</v>
      </c>
      <c r="M181" s="68">
        <v>201580</v>
      </c>
      <c r="N181" s="92">
        <v>59.073752654354294</v>
      </c>
      <c r="O181" s="92">
        <v>34.954669253084845</v>
      </c>
      <c r="P181" s="92">
        <v>0</v>
      </c>
      <c r="Q181" s="92">
        <v>0.23211047120454026</v>
      </c>
      <c r="R181" s="93">
        <v>5.739467621356313</v>
      </c>
    </row>
    <row r="182" spans="1:18" ht="12.75">
      <c r="A182" s="41" t="s">
        <v>202</v>
      </c>
      <c r="B182" s="42" t="s">
        <v>231</v>
      </c>
      <c r="C182" s="42" t="s">
        <v>211</v>
      </c>
      <c r="D182" s="42" t="s">
        <v>368</v>
      </c>
      <c r="E182" s="42" t="s">
        <v>204</v>
      </c>
      <c r="F182" s="53"/>
      <c r="G182" s="51" t="s">
        <v>390</v>
      </c>
      <c r="H182" s="78">
        <v>10744356.57</v>
      </c>
      <c r="I182" s="68">
        <v>9175009.67</v>
      </c>
      <c r="J182" s="68">
        <v>935815.48</v>
      </c>
      <c r="K182" s="68">
        <v>0</v>
      </c>
      <c r="L182" s="68">
        <v>0</v>
      </c>
      <c r="M182" s="68">
        <v>633531.42</v>
      </c>
      <c r="N182" s="92">
        <v>85.39375634291704</v>
      </c>
      <c r="O182" s="92">
        <v>8.709832681958357</v>
      </c>
      <c r="P182" s="92">
        <v>0</v>
      </c>
      <c r="Q182" s="92">
        <v>0</v>
      </c>
      <c r="R182" s="93">
        <v>5.89641097512459</v>
      </c>
    </row>
    <row r="183" spans="1:18" ht="12.75">
      <c r="A183" s="41" t="s">
        <v>202</v>
      </c>
      <c r="B183" s="42" t="s">
        <v>229</v>
      </c>
      <c r="C183" s="42" t="s">
        <v>213</v>
      </c>
      <c r="D183" s="42" t="s">
        <v>368</v>
      </c>
      <c r="E183" s="42" t="s">
        <v>204</v>
      </c>
      <c r="F183" s="53"/>
      <c r="G183" s="51" t="s">
        <v>391</v>
      </c>
      <c r="H183" s="78">
        <v>5528393.510000001</v>
      </c>
      <c r="I183" s="68">
        <v>3369381.85</v>
      </c>
      <c r="J183" s="68">
        <v>1967281.14</v>
      </c>
      <c r="K183" s="68">
        <v>0</v>
      </c>
      <c r="L183" s="68">
        <v>54342.45</v>
      </c>
      <c r="M183" s="68">
        <v>137388.07</v>
      </c>
      <c r="N183" s="92">
        <v>60.946852714180245</v>
      </c>
      <c r="O183" s="92">
        <v>35.58504177464024</v>
      </c>
      <c r="P183" s="92">
        <v>0</v>
      </c>
      <c r="Q183" s="92">
        <v>0.9829700056933897</v>
      </c>
      <c r="R183" s="93">
        <v>2.4851355054861135</v>
      </c>
    </row>
    <row r="184" spans="1:18" ht="12.75">
      <c r="A184" s="41" t="s">
        <v>202</v>
      </c>
      <c r="B184" s="42" t="s">
        <v>202</v>
      </c>
      <c r="C184" s="42" t="s">
        <v>219</v>
      </c>
      <c r="D184" s="42" t="s">
        <v>368</v>
      </c>
      <c r="E184" s="42" t="s">
        <v>204</v>
      </c>
      <c r="F184" s="53"/>
      <c r="G184" s="51" t="s">
        <v>392</v>
      </c>
      <c r="H184" s="78">
        <v>2587637.47</v>
      </c>
      <c r="I184" s="68">
        <v>1916610.62</v>
      </c>
      <c r="J184" s="68">
        <v>625608</v>
      </c>
      <c r="K184" s="68">
        <v>0</v>
      </c>
      <c r="L184" s="68">
        <v>37618.85</v>
      </c>
      <c r="M184" s="68">
        <v>7800</v>
      </c>
      <c r="N184" s="92">
        <v>74.0679728988466</v>
      </c>
      <c r="O184" s="92">
        <v>24.17680247921282</v>
      </c>
      <c r="P184" s="92">
        <v>0</v>
      </c>
      <c r="Q184" s="92">
        <v>1.453791361275967</v>
      </c>
      <c r="R184" s="93">
        <v>0.30143326066460147</v>
      </c>
    </row>
    <row r="185" spans="1:18" ht="12.75">
      <c r="A185" s="41" t="s">
        <v>202</v>
      </c>
      <c r="B185" s="42" t="s">
        <v>207</v>
      </c>
      <c r="C185" s="42" t="s">
        <v>213</v>
      </c>
      <c r="D185" s="42" t="s">
        <v>368</v>
      </c>
      <c r="E185" s="42" t="s">
        <v>204</v>
      </c>
      <c r="F185" s="53"/>
      <c r="G185" s="51" t="s">
        <v>393</v>
      </c>
      <c r="H185" s="78">
        <v>6275521.08</v>
      </c>
      <c r="I185" s="68">
        <v>4826108.03</v>
      </c>
      <c r="J185" s="68">
        <v>906913.06</v>
      </c>
      <c r="K185" s="68">
        <v>1000</v>
      </c>
      <c r="L185" s="68">
        <v>0</v>
      </c>
      <c r="M185" s="68">
        <v>541499.99</v>
      </c>
      <c r="N185" s="92">
        <v>76.90370199505409</v>
      </c>
      <c r="O185" s="92">
        <v>14.451597699039201</v>
      </c>
      <c r="P185" s="92">
        <v>0.01593493173319083</v>
      </c>
      <c r="Q185" s="92">
        <v>0</v>
      </c>
      <c r="R185" s="93">
        <v>8.628765374173518</v>
      </c>
    </row>
    <row r="186" spans="1:18" ht="12.75">
      <c r="A186" s="41" t="s">
        <v>202</v>
      </c>
      <c r="B186" s="42" t="s">
        <v>245</v>
      </c>
      <c r="C186" s="42" t="s">
        <v>207</v>
      </c>
      <c r="D186" s="42" t="s">
        <v>368</v>
      </c>
      <c r="E186" s="42" t="s">
        <v>204</v>
      </c>
      <c r="F186" s="53"/>
      <c r="G186" s="51" t="s">
        <v>394</v>
      </c>
      <c r="H186" s="78">
        <v>5096442.56</v>
      </c>
      <c r="I186" s="68">
        <v>4205031.03</v>
      </c>
      <c r="J186" s="68">
        <v>891411.53</v>
      </c>
      <c r="K186" s="68">
        <v>0</v>
      </c>
      <c r="L186" s="68">
        <v>0</v>
      </c>
      <c r="M186" s="68">
        <v>0</v>
      </c>
      <c r="N186" s="92">
        <v>82.50914202396112</v>
      </c>
      <c r="O186" s="92">
        <v>17.490857976038875</v>
      </c>
      <c r="P186" s="92">
        <v>0</v>
      </c>
      <c r="Q186" s="92">
        <v>0</v>
      </c>
      <c r="R186" s="93">
        <v>0</v>
      </c>
    </row>
    <row r="187" spans="1:18" ht="12.75">
      <c r="A187" s="41" t="s">
        <v>202</v>
      </c>
      <c r="B187" s="42" t="s">
        <v>225</v>
      </c>
      <c r="C187" s="42" t="s">
        <v>215</v>
      </c>
      <c r="D187" s="42" t="s">
        <v>368</v>
      </c>
      <c r="E187" s="42" t="s">
        <v>204</v>
      </c>
      <c r="F187" s="53"/>
      <c r="G187" s="51" t="s">
        <v>395</v>
      </c>
      <c r="H187" s="78">
        <v>5622069.35</v>
      </c>
      <c r="I187" s="68">
        <v>2565112.53</v>
      </c>
      <c r="J187" s="68">
        <v>1050568.77</v>
      </c>
      <c r="K187" s="68">
        <v>0</v>
      </c>
      <c r="L187" s="68">
        <v>24748.05</v>
      </c>
      <c r="M187" s="68">
        <v>1981640</v>
      </c>
      <c r="N187" s="92">
        <v>45.62577176320317</v>
      </c>
      <c r="O187" s="92">
        <v>18.68651389012126</v>
      </c>
      <c r="P187" s="92">
        <v>0</v>
      </c>
      <c r="Q187" s="92">
        <v>0.44019467671632334</v>
      </c>
      <c r="R187" s="93">
        <v>35.247519669959246</v>
      </c>
    </row>
    <row r="188" spans="1:18" ht="12.75">
      <c r="A188" s="41" t="s">
        <v>202</v>
      </c>
      <c r="B188" s="42" t="s">
        <v>255</v>
      </c>
      <c r="C188" s="42" t="s">
        <v>213</v>
      </c>
      <c r="D188" s="42" t="s">
        <v>368</v>
      </c>
      <c r="E188" s="42" t="s">
        <v>204</v>
      </c>
      <c r="F188" s="53"/>
      <c r="G188" s="51" t="s">
        <v>396</v>
      </c>
      <c r="H188" s="78">
        <v>4717576.61</v>
      </c>
      <c r="I188" s="68">
        <v>3058984.61</v>
      </c>
      <c r="J188" s="68">
        <v>787692</v>
      </c>
      <c r="K188" s="68">
        <v>500</v>
      </c>
      <c r="L188" s="68">
        <v>0</v>
      </c>
      <c r="M188" s="68">
        <v>870400</v>
      </c>
      <c r="N188" s="92">
        <v>64.84228795597662</v>
      </c>
      <c r="O188" s="92">
        <v>16.696962553407268</v>
      </c>
      <c r="P188" s="92">
        <v>0.01059866201091751</v>
      </c>
      <c r="Q188" s="92">
        <v>0</v>
      </c>
      <c r="R188" s="93">
        <v>18.4501508286052</v>
      </c>
    </row>
    <row r="189" spans="1:18" ht="12.75">
      <c r="A189" s="41" t="s">
        <v>202</v>
      </c>
      <c r="B189" s="42" t="s">
        <v>237</v>
      </c>
      <c r="C189" s="42" t="s">
        <v>213</v>
      </c>
      <c r="D189" s="42" t="s">
        <v>368</v>
      </c>
      <c r="E189" s="42" t="s">
        <v>204</v>
      </c>
      <c r="F189" s="53"/>
      <c r="G189" s="51" t="s">
        <v>397</v>
      </c>
      <c r="H189" s="78">
        <v>6883217.28</v>
      </c>
      <c r="I189" s="68">
        <v>5023924.65</v>
      </c>
      <c r="J189" s="68">
        <v>662931.46</v>
      </c>
      <c r="K189" s="68">
        <v>0</v>
      </c>
      <c r="L189" s="68">
        <v>0</v>
      </c>
      <c r="M189" s="68">
        <v>1196361.17</v>
      </c>
      <c r="N189" s="92">
        <v>72.98802937105597</v>
      </c>
      <c r="O189" s="92">
        <v>9.631127901863938</v>
      </c>
      <c r="P189" s="92">
        <v>0</v>
      </c>
      <c r="Q189" s="92">
        <v>0</v>
      </c>
      <c r="R189" s="93">
        <v>17.38084272708009</v>
      </c>
    </row>
    <row r="190" spans="1:18" ht="12.75">
      <c r="A190" s="41" t="s">
        <v>202</v>
      </c>
      <c r="B190" s="42" t="s">
        <v>223</v>
      </c>
      <c r="C190" s="42" t="s">
        <v>219</v>
      </c>
      <c r="D190" s="42" t="s">
        <v>368</v>
      </c>
      <c r="E190" s="42" t="s">
        <v>204</v>
      </c>
      <c r="F190" s="53"/>
      <c r="G190" s="51" t="s">
        <v>398</v>
      </c>
      <c r="H190" s="78">
        <v>3228283.17</v>
      </c>
      <c r="I190" s="68">
        <v>2302262.8</v>
      </c>
      <c r="J190" s="68">
        <v>844549.97</v>
      </c>
      <c r="K190" s="68">
        <v>0</v>
      </c>
      <c r="L190" s="68">
        <v>30970.4</v>
      </c>
      <c r="M190" s="68">
        <v>50500</v>
      </c>
      <c r="N190" s="92">
        <v>71.31539207572055</v>
      </c>
      <c r="O190" s="92">
        <v>26.160963135089542</v>
      </c>
      <c r="P190" s="92">
        <v>0</v>
      </c>
      <c r="Q190" s="92">
        <v>0.9593458308677428</v>
      </c>
      <c r="R190" s="93">
        <v>1.5642989583221725</v>
      </c>
    </row>
    <row r="191" spans="1:18" ht="12.75">
      <c r="A191" s="41" t="s">
        <v>202</v>
      </c>
      <c r="B191" s="42" t="s">
        <v>245</v>
      </c>
      <c r="C191" s="42" t="s">
        <v>202</v>
      </c>
      <c r="D191" s="42" t="s">
        <v>368</v>
      </c>
      <c r="E191" s="42" t="s">
        <v>204</v>
      </c>
      <c r="F191" s="53"/>
      <c r="G191" s="51" t="s">
        <v>399</v>
      </c>
      <c r="H191" s="78">
        <v>4673900.91</v>
      </c>
      <c r="I191" s="68">
        <v>3255053.15</v>
      </c>
      <c r="J191" s="68">
        <v>992757.9</v>
      </c>
      <c r="K191" s="68">
        <v>0</v>
      </c>
      <c r="L191" s="68">
        <v>100000</v>
      </c>
      <c r="M191" s="68">
        <v>326089.86</v>
      </c>
      <c r="N191" s="92">
        <v>69.64317842159815</v>
      </c>
      <c r="O191" s="92">
        <v>21.240456721620998</v>
      </c>
      <c r="P191" s="92">
        <v>0</v>
      </c>
      <c r="Q191" s="92">
        <v>2.1395404379679075</v>
      </c>
      <c r="R191" s="93">
        <v>6.976824418812935</v>
      </c>
    </row>
    <row r="192" spans="1:18" ht="12.75">
      <c r="A192" s="41" t="s">
        <v>202</v>
      </c>
      <c r="B192" s="42" t="s">
        <v>237</v>
      </c>
      <c r="C192" s="42" t="s">
        <v>215</v>
      </c>
      <c r="D192" s="42" t="s">
        <v>368</v>
      </c>
      <c r="E192" s="42" t="s">
        <v>204</v>
      </c>
      <c r="F192" s="53"/>
      <c r="G192" s="51" t="s">
        <v>400</v>
      </c>
      <c r="H192" s="78">
        <v>3928365.24</v>
      </c>
      <c r="I192" s="68">
        <v>2642807.14</v>
      </c>
      <c r="J192" s="68">
        <v>998458.1</v>
      </c>
      <c r="K192" s="68">
        <v>0</v>
      </c>
      <c r="L192" s="68">
        <v>0</v>
      </c>
      <c r="M192" s="68">
        <v>287100</v>
      </c>
      <c r="N192" s="92">
        <v>67.27498535752241</v>
      </c>
      <c r="O192" s="92">
        <v>25.416631066616404</v>
      </c>
      <c r="P192" s="92">
        <v>0</v>
      </c>
      <c r="Q192" s="92">
        <v>0</v>
      </c>
      <c r="R192" s="93">
        <v>7.30838357586119</v>
      </c>
    </row>
    <row r="193" spans="1:18" ht="12.75">
      <c r="A193" s="41" t="s">
        <v>202</v>
      </c>
      <c r="B193" s="42" t="s">
        <v>221</v>
      </c>
      <c r="C193" s="42" t="s">
        <v>229</v>
      </c>
      <c r="D193" s="42" t="s">
        <v>368</v>
      </c>
      <c r="E193" s="42" t="s">
        <v>204</v>
      </c>
      <c r="F193" s="53"/>
      <c r="G193" s="51" t="s">
        <v>401</v>
      </c>
      <c r="H193" s="78">
        <v>5872605.0600000005</v>
      </c>
      <c r="I193" s="68">
        <v>3178434.46</v>
      </c>
      <c r="J193" s="68">
        <v>2463270.6</v>
      </c>
      <c r="K193" s="68">
        <v>9400</v>
      </c>
      <c r="L193" s="68">
        <v>0</v>
      </c>
      <c r="M193" s="68">
        <v>221500</v>
      </c>
      <c r="N193" s="92">
        <v>54.12307532221483</v>
      </c>
      <c r="O193" s="92">
        <v>41.94510910972106</v>
      </c>
      <c r="P193" s="92">
        <v>0.16006525049719586</v>
      </c>
      <c r="Q193" s="92">
        <v>0</v>
      </c>
      <c r="R193" s="93">
        <v>3.771750317566903</v>
      </c>
    </row>
    <row r="194" spans="1:18" ht="12.75">
      <c r="A194" s="41" t="s">
        <v>202</v>
      </c>
      <c r="B194" s="42" t="s">
        <v>251</v>
      </c>
      <c r="C194" s="42" t="s">
        <v>219</v>
      </c>
      <c r="D194" s="42" t="s">
        <v>368</v>
      </c>
      <c r="E194" s="42" t="s">
        <v>204</v>
      </c>
      <c r="F194" s="53"/>
      <c r="G194" s="51" t="s">
        <v>402</v>
      </c>
      <c r="H194" s="78">
        <v>3976783.53</v>
      </c>
      <c r="I194" s="68">
        <v>3224026.16</v>
      </c>
      <c r="J194" s="68">
        <v>752329.27</v>
      </c>
      <c r="K194" s="68">
        <v>428.1</v>
      </c>
      <c r="L194" s="68">
        <v>0</v>
      </c>
      <c r="M194" s="68">
        <v>0</v>
      </c>
      <c r="N194" s="92">
        <v>81.07120077516515</v>
      </c>
      <c r="O194" s="92">
        <v>18.918034243618987</v>
      </c>
      <c r="P194" s="92">
        <v>0.010764981215862156</v>
      </c>
      <c r="Q194" s="92">
        <v>0</v>
      </c>
      <c r="R194" s="93">
        <v>0</v>
      </c>
    </row>
    <row r="195" spans="1:18" ht="12.75">
      <c r="A195" s="41" t="s">
        <v>202</v>
      </c>
      <c r="B195" s="42" t="s">
        <v>221</v>
      </c>
      <c r="C195" s="42" t="s">
        <v>231</v>
      </c>
      <c r="D195" s="42" t="s">
        <v>368</v>
      </c>
      <c r="E195" s="42" t="s">
        <v>204</v>
      </c>
      <c r="F195" s="53"/>
      <c r="G195" s="51" t="s">
        <v>403</v>
      </c>
      <c r="H195" s="78">
        <v>2934202.82</v>
      </c>
      <c r="I195" s="68">
        <v>1993372.38</v>
      </c>
      <c r="J195" s="68">
        <v>785330.44</v>
      </c>
      <c r="K195" s="68">
        <v>0</v>
      </c>
      <c r="L195" s="68">
        <v>0</v>
      </c>
      <c r="M195" s="68">
        <v>155500</v>
      </c>
      <c r="N195" s="92">
        <v>67.93573935696783</v>
      </c>
      <c r="O195" s="92">
        <v>26.76469515491775</v>
      </c>
      <c r="P195" s="92">
        <v>0</v>
      </c>
      <c r="Q195" s="92">
        <v>0</v>
      </c>
      <c r="R195" s="93">
        <v>5.299565488114418</v>
      </c>
    </row>
    <row r="196" spans="1:18" ht="12.75">
      <c r="A196" s="41" t="s">
        <v>202</v>
      </c>
      <c r="B196" s="42" t="s">
        <v>243</v>
      </c>
      <c r="C196" s="42" t="s">
        <v>217</v>
      </c>
      <c r="D196" s="42" t="s">
        <v>368</v>
      </c>
      <c r="E196" s="42" t="s">
        <v>204</v>
      </c>
      <c r="F196" s="53"/>
      <c r="G196" s="51" t="s">
        <v>404</v>
      </c>
      <c r="H196" s="78">
        <v>9281108.79</v>
      </c>
      <c r="I196" s="68">
        <v>6658958.91</v>
      </c>
      <c r="J196" s="68">
        <v>1253308.63</v>
      </c>
      <c r="K196" s="68">
        <v>2000</v>
      </c>
      <c r="L196" s="68">
        <v>0</v>
      </c>
      <c r="M196" s="68">
        <v>1366841.25</v>
      </c>
      <c r="N196" s="92">
        <v>71.74745023110543</v>
      </c>
      <c r="O196" s="92">
        <v>13.503867461939317</v>
      </c>
      <c r="P196" s="92">
        <v>0.021549149409334747</v>
      </c>
      <c r="Q196" s="92">
        <v>0</v>
      </c>
      <c r="R196" s="93">
        <v>14.727133157545932</v>
      </c>
    </row>
    <row r="197" spans="1:18" ht="12.75">
      <c r="A197" s="41" t="s">
        <v>202</v>
      </c>
      <c r="B197" s="42" t="s">
        <v>239</v>
      </c>
      <c r="C197" s="42" t="s">
        <v>213</v>
      </c>
      <c r="D197" s="42" t="s">
        <v>368</v>
      </c>
      <c r="E197" s="42" t="s">
        <v>204</v>
      </c>
      <c r="F197" s="53"/>
      <c r="G197" s="51" t="s">
        <v>405</v>
      </c>
      <c r="H197" s="78">
        <v>9292194.99</v>
      </c>
      <c r="I197" s="68">
        <v>6449239.87</v>
      </c>
      <c r="J197" s="68">
        <v>1694086.47</v>
      </c>
      <c r="K197" s="68">
        <v>12000</v>
      </c>
      <c r="L197" s="68">
        <v>0</v>
      </c>
      <c r="M197" s="68">
        <v>1136868.65</v>
      </c>
      <c r="N197" s="92">
        <v>69.40491323030233</v>
      </c>
      <c r="O197" s="92">
        <v>18.23128412418302</v>
      </c>
      <c r="P197" s="92">
        <v>0.12914063913762103</v>
      </c>
      <c r="Q197" s="92">
        <v>0</v>
      </c>
      <c r="R197" s="93">
        <v>12.23466200637703</v>
      </c>
    </row>
    <row r="198" spans="1:18" ht="12.75">
      <c r="A198" s="41" t="s">
        <v>202</v>
      </c>
      <c r="B198" s="42" t="s">
        <v>233</v>
      </c>
      <c r="C198" s="42" t="s">
        <v>219</v>
      </c>
      <c r="D198" s="42" t="s">
        <v>368</v>
      </c>
      <c r="E198" s="42" t="s">
        <v>204</v>
      </c>
      <c r="F198" s="53"/>
      <c r="G198" s="51" t="s">
        <v>406</v>
      </c>
      <c r="H198" s="78">
        <v>5348576.1</v>
      </c>
      <c r="I198" s="68">
        <v>4239136.1</v>
      </c>
      <c r="J198" s="68">
        <v>781440</v>
      </c>
      <c r="K198" s="68">
        <v>1500</v>
      </c>
      <c r="L198" s="68">
        <v>0</v>
      </c>
      <c r="M198" s="68">
        <v>326500</v>
      </c>
      <c r="N198" s="92">
        <v>79.25728307390074</v>
      </c>
      <c r="O198" s="92">
        <v>14.61024364970707</v>
      </c>
      <c r="P198" s="92">
        <v>0.028044847300574074</v>
      </c>
      <c r="Q198" s="92">
        <v>0</v>
      </c>
      <c r="R198" s="93">
        <v>6.104428429091623</v>
      </c>
    </row>
    <row r="199" spans="1:18" ht="12.75">
      <c r="A199" s="41" t="s">
        <v>202</v>
      </c>
      <c r="B199" s="42" t="s">
        <v>221</v>
      </c>
      <c r="C199" s="42" t="s">
        <v>233</v>
      </c>
      <c r="D199" s="42" t="s">
        <v>368</v>
      </c>
      <c r="E199" s="42" t="s">
        <v>204</v>
      </c>
      <c r="F199" s="53"/>
      <c r="G199" s="51" t="s">
        <v>407</v>
      </c>
      <c r="H199" s="78">
        <v>2615952.07</v>
      </c>
      <c r="I199" s="68">
        <v>1867750.97</v>
      </c>
      <c r="J199" s="68">
        <v>627179.1</v>
      </c>
      <c r="K199" s="68">
        <v>27500</v>
      </c>
      <c r="L199" s="68">
        <v>60480</v>
      </c>
      <c r="M199" s="68">
        <v>33042</v>
      </c>
      <c r="N199" s="92">
        <v>71.39851648734528</v>
      </c>
      <c r="O199" s="92">
        <v>23.97517550847176</v>
      </c>
      <c r="P199" s="92">
        <v>1.0512425023138898</v>
      </c>
      <c r="Q199" s="92">
        <v>2.3119689650888753</v>
      </c>
      <c r="R199" s="93">
        <v>1.2630965367802018</v>
      </c>
    </row>
    <row r="200" spans="1:18" ht="12.75">
      <c r="A200" s="41" t="s">
        <v>202</v>
      </c>
      <c r="B200" s="42" t="s">
        <v>227</v>
      </c>
      <c r="C200" s="42" t="s">
        <v>213</v>
      </c>
      <c r="D200" s="42" t="s">
        <v>368</v>
      </c>
      <c r="E200" s="42" t="s">
        <v>204</v>
      </c>
      <c r="F200" s="53"/>
      <c r="G200" s="51" t="s">
        <v>408</v>
      </c>
      <c r="H200" s="78">
        <v>4911847.56</v>
      </c>
      <c r="I200" s="68">
        <v>3393504.19</v>
      </c>
      <c r="J200" s="68">
        <v>642602.37</v>
      </c>
      <c r="K200" s="68">
        <v>0</v>
      </c>
      <c r="L200" s="68">
        <v>0</v>
      </c>
      <c r="M200" s="68">
        <v>875741</v>
      </c>
      <c r="N200" s="92">
        <v>69.08814144875456</v>
      </c>
      <c r="O200" s="92">
        <v>13.082701817399233</v>
      </c>
      <c r="P200" s="92">
        <v>0</v>
      </c>
      <c r="Q200" s="92">
        <v>0</v>
      </c>
      <c r="R200" s="93">
        <v>17.829156733846194</v>
      </c>
    </row>
    <row r="201" spans="1:18" ht="12.75">
      <c r="A201" s="41" t="s">
        <v>202</v>
      </c>
      <c r="B201" s="42" t="s">
        <v>241</v>
      </c>
      <c r="C201" s="42" t="s">
        <v>213</v>
      </c>
      <c r="D201" s="42" t="s">
        <v>368</v>
      </c>
      <c r="E201" s="42" t="s">
        <v>204</v>
      </c>
      <c r="F201" s="53"/>
      <c r="G201" s="51" t="s">
        <v>409</v>
      </c>
      <c r="H201" s="78">
        <v>6373469.07</v>
      </c>
      <c r="I201" s="68">
        <v>4811176.04</v>
      </c>
      <c r="J201" s="68">
        <v>1070665.03</v>
      </c>
      <c r="K201" s="68">
        <v>2000</v>
      </c>
      <c r="L201" s="68">
        <v>53000</v>
      </c>
      <c r="M201" s="68">
        <v>436628</v>
      </c>
      <c r="N201" s="92">
        <v>75.48755610419869</v>
      </c>
      <c r="O201" s="92">
        <v>16.7987797264073</v>
      </c>
      <c r="P201" s="92">
        <v>0.03138008481776471</v>
      </c>
      <c r="Q201" s="92">
        <v>0.8315722476707649</v>
      </c>
      <c r="R201" s="93">
        <v>6.850711836905486</v>
      </c>
    </row>
    <row r="202" spans="1:18" ht="12.75">
      <c r="A202" s="41" t="s">
        <v>202</v>
      </c>
      <c r="B202" s="42" t="s">
        <v>257</v>
      </c>
      <c r="C202" s="42" t="s">
        <v>213</v>
      </c>
      <c r="D202" s="42" t="s">
        <v>368</v>
      </c>
      <c r="E202" s="42" t="s">
        <v>204</v>
      </c>
      <c r="F202" s="53"/>
      <c r="G202" s="51" t="s">
        <v>410</v>
      </c>
      <c r="H202" s="78">
        <v>3925680.78</v>
      </c>
      <c r="I202" s="68">
        <v>2627855.27</v>
      </c>
      <c r="J202" s="68">
        <v>1104795.51</v>
      </c>
      <c r="K202" s="68">
        <v>8700</v>
      </c>
      <c r="L202" s="68">
        <v>0</v>
      </c>
      <c r="M202" s="68">
        <v>184330</v>
      </c>
      <c r="N202" s="92">
        <v>66.94011605294101</v>
      </c>
      <c r="O202" s="92">
        <v>28.14277502206891</v>
      </c>
      <c r="P202" s="92">
        <v>0.22161761201581956</v>
      </c>
      <c r="Q202" s="92">
        <v>0</v>
      </c>
      <c r="R202" s="93">
        <v>4.695491312974255</v>
      </c>
    </row>
    <row r="203" spans="1:18" ht="12.75">
      <c r="A203" s="41" t="s">
        <v>202</v>
      </c>
      <c r="B203" s="42" t="s">
        <v>251</v>
      </c>
      <c r="C203" s="42" t="s">
        <v>221</v>
      </c>
      <c r="D203" s="42" t="s">
        <v>368</v>
      </c>
      <c r="E203" s="42" t="s">
        <v>204</v>
      </c>
      <c r="F203" s="53"/>
      <c r="G203" s="51" t="s">
        <v>411</v>
      </c>
      <c r="H203" s="78">
        <v>3288866.74</v>
      </c>
      <c r="I203" s="68">
        <v>2592225.45</v>
      </c>
      <c r="J203" s="68">
        <v>444251.29</v>
      </c>
      <c r="K203" s="68">
        <v>0</v>
      </c>
      <c r="L203" s="68">
        <v>0</v>
      </c>
      <c r="M203" s="68">
        <v>252390</v>
      </c>
      <c r="N203" s="92">
        <v>78.81819650740852</v>
      </c>
      <c r="O203" s="92">
        <v>13.507731541594778</v>
      </c>
      <c r="P203" s="92">
        <v>0</v>
      </c>
      <c r="Q203" s="92">
        <v>0</v>
      </c>
      <c r="R203" s="93">
        <v>7.674071950996712</v>
      </c>
    </row>
    <row r="204" spans="1:18" ht="12.75">
      <c r="A204" s="41" t="s">
        <v>202</v>
      </c>
      <c r="B204" s="42" t="s">
        <v>245</v>
      </c>
      <c r="C204" s="42" t="s">
        <v>211</v>
      </c>
      <c r="D204" s="42" t="s">
        <v>368</v>
      </c>
      <c r="E204" s="42" t="s">
        <v>204</v>
      </c>
      <c r="F204" s="53"/>
      <c r="G204" s="51" t="s">
        <v>412</v>
      </c>
      <c r="H204" s="78">
        <v>6099911.5200000005</v>
      </c>
      <c r="I204" s="68">
        <v>5026173.96</v>
      </c>
      <c r="J204" s="68">
        <v>711076.57</v>
      </c>
      <c r="K204" s="68">
        <v>0</v>
      </c>
      <c r="L204" s="68">
        <v>0</v>
      </c>
      <c r="M204" s="68">
        <v>362660.99</v>
      </c>
      <c r="N204" s="92">
        <v>82.39748959506218</v>
      </c>
      <c r="O204" s="92">
        <v>11.657162036999512</v>
      </c>
      <c r="P204" s="92">
        <v>0</v>
      </c>
      <c r="Q204" s="92">
        <v>0</v>
      </c>
      <c r="R204" s="93">
        <v>5.945348367938293</v>
      </c>
    </row>
    <row r="205" spans="1:18" ht="12.75">
      <c r="A205" s="41" t="s">
        <v>202</v>
      </c>
      <c r="B205" s="42" t="s">
        <v>233</v>
      </c>
      <c r="C205" s="42" t="s">
        <v>221</v>
      </c>
      <c r="D205" s="42" t="s">
        <v>368</v>
      </c>
      <c r="E205" s="42" t="s">
        <v>204</v>
      </c>
      <c r="F205" s="53"/>
      <c r="G205" s="51" t="s">
        <v>413</v>
      </c>
      <c r="H205" s="78">
        <v>4266622.19</v>
      </c>
      <c r="I205" s="68">
        <v>3161667.08</v>
      </c>
      <c r="J205" s="68">
        <v>328382</v>
      </c>
      <c r="K205" s="68">
        <v>0</v>
      </c>
      <c r="L205" s="68">
        <v>229473.11</v>
      </c>
      <c r="M205" s="68">
        <v>547100</v>
      </c>
      <c r="N205" s="92">
        <v>74.1023446465505</v>
      </c>
      <c r="O205" s="92">
        <v>7.696533355347314</v>
      </c>
      <c r="P205" s="92">
        <v>0</v>
      </c>
      <c r="Q205" s="92">
        <v>5.378332080535118</v>
      </c>
      <c r="R205" s="93">
        <v>12.822789917567087</v>
      </c>
    </row>
    <row r="206" spans="1:18" ht="12.75">
      <c r="A206" s="41" t="s">
        <v>202</v>
      </c>
      <c r="B206" s="42" t="s">
        <v>213</v>
      </c>
      <c r="C206" s="42" t="s">
        <v>213</v>
      </c>
      <c r="D206" s="42" t="s">
        <v>368</v>
      </c>
      <c r="E206" s="42" t="s">
        <v>204</v>
      </c>
      <c r="F206" s="53"/>
      <c r="G206" s="51" t="s">
        <v>414</v>
      </c>
      <c r="H206" s="78">
        <v>3769628.97</v>
      </c>
      <c r="I206" s="68">
        <v>2868911.24</v>
      </c>
      <c r="J206" s="68">
        <v>607517.74</v>
      </c>
      <c r="K206" s="68">
        <v>1000</v>
      </c>
      <c r="L206" s="68">
        <v>0</v>
      </c>
      <c r="M206" s="68">
        <v>292199.99</v>
      </c>
      <c r="N206" s="92">
        <v>76.10593145457494</v>
      </c>
      <c r="O206" s="92">
        <v>16.116115003222713</v>
      </c>
      <c r="P206" s="92">
        <v>0.02652780971173404</v>
      </c>
      <c r="Q206" s="92">
        <v>0</v>
      </c>
      <c r="R206" s="93">
        <v>7.751425732490588</v>
      </c>
    </row>
    <row r="207" spans="1:18" ht="12.75">
      <c r="A207" s="41" t="s">
        <v>202</v>
      </c>
      <c r="B207" s="42" t="s">
        <v>255</v>
      </c>
      <c r="C207" s="42" t="s">
        <v>217</v>
      </c>
      <c r="D207" s="42" t="s">
        <v>368</v>
      </c>
      <c r="E207" s="42" t="s">
        <v>204</v>
      </c>
      <c r="F207" s="53"/>
      <c r="G207" s="51" t="s">
        <v>415</v>
      </c>
      <c r="H207" s="78">
        <v>3721604</v>
      </c>
      <c r="I207" s="68">
        <v>2511917.11</v>
      </c>
      <c r="J207" s="68">
        <v>1024961.89</v>
      </c>
      <c r="K207" s="68">
        <v>10500</v>
      </c>
      <c r="L207" s="68">
        <v>0</v>
      </c>
      <c r="M207" s="68">
        <v>174225</v>
      </c>
      <c r="N207" s="92">
        <v>67.49555057442973</v>
      </c>
      <c r="O207" s="92">
        <v>27.54086383183165</v>
      </c>
      <c r="P207" s="92">
        <v>0.2821364121491701</v>
      </c>
      <c r="Q207" s="92">
        <v>0</v>
      </c>
      <c r="R207" s="93">
        <v>4.681449181589444</v>
      </c>
    </row>
    <row r="208" spans="1:18" ht="12.75">
      <c r="A208" s="41" t="s">
        <v>202</v>
      </c>
      <c r="B208" s="42" t="s">
        <v>239</v>
      </c>
      <c r="C208" s="42" t="s">
        <v>215</v>
      </c>
      <c r="D208" s="42" t="s">
        <v>368</v>
      </c>
      <c r="E208" s="42" t="s">
        <v>204</v>
      </c>
      <c r="F208" s="53"/>
      <c r="G208" s="51" t="s">
        <v>416</v>
      </c>
      <c r="H208" s="78">
        <v>2978441.57</v>
      </c>
      <c r="I208" s="68">
        <v>2413724.96</v>
      </c>
      <c r="J208" s="68">
        <v>418396.21</v>
      </c>
      <c r="K208" s="68">
        <v>800</v>
      </c>
      <c r="L208" s="68">
        <v>0</v>
      </c>
      <c r="M208" s="68">
        <v>145520.4</v>
      </c>
      <c r="N208" s="92">
        <v>81.03986273600124</v>
      </c>
      <c r="O208" s="92">
        <v>14.04748759264732</v>
      </c>
      <c r="P208" s="92">
        <v>0.026859684207268166</v>
      </c>
      <c r="Q208" s="92">
        <v>0</v>
      </c>
      <c r="R208" s="93">
        <v>4.885789987144183</v>
      </c>
    </row>
    <row r="209" spans="1:18" ht="12.75">
      <c r="A209" s="41" t="s">
        <v>202</v>
      </c>
      <c r="B209" s="42" t="s">
        <v>229</v>
      </c>
      <c r="C209" s="42" t="s">
        <v>215</v>
      </c>
      <c r="D209" s="42" t="s">
        <v>368</v>
      </c>
      <c r="E209" s="42" t="s">
        <v>204</v>
      </c>
      <c r="F209" s="53"/>
      <c r="G209" s="51" t="s">
        <v>417</v>
      </c>
      <c r="H209" s="78">
        <v>2101775.47</v>
      </c>
      <c r="I209" s="68">
        <v>1609811.47</v>
      </c>
      <c r="J209" s="68">
        <v>430764</v>
      </c>
      <c r="K209" s="68">
        <v>0</v>
      </c>
      <c r="L209" s="68">
        <v>0</v>
      </c>
      <c r="M209" s="68">
        <v>61200</v>
      </c>
      <c r="N209" s="92">
        <v>76.59293264089719</v>
      </c>
      <c r="O209" s="92">
        <v>20.495243480979443</v>
      </c>
      <c r="P209" s="92">
        <v>0</v>
      </c>
      <c r="Q209" s="92">
        <v>0</v>
      </c>
      <c r="R209" s="93">
        <v>2.911823878123385</v>
      </c>
    </row>
    <row r="210" spans="1:18" ht="12.75">
      <c r="A210" s="41" t="s">
        <v>202</v>
      </c>
      <c r="B210" s="42" t="s">
        <v>249</v>
      </c>
      <c r="C210" s="42" t="s">
        <v>211</v>
      </c>
      <c r="D210" s="42" t="s">
        <v>368</v>
      </c>
      <c r="E210" s="42" t="s">
        <v>204</v>
      </c>
      <c r="F210" s="53"/>
      <c r="G210" s="51" t="s">
        <v>418</v>
      </c>
      <c r="H210" s="78">
        <v>9525221.65</v>
      </c>
      <c r="I210" s="68">
        <v>5646035.65</v>
      </c>
      <c r="J210" s="68">
        <v>1476314</v>
      </c>
      <c r="K210" s="68">
        <v>2500</v>
      </c>
      <c r="L210" s="68">
        <v>20500</v>
      </c>
      <c r="M210" s="68">
        <v>2379872</v>
      </c>
      <c r="N210" s="92">
        <v>59.27458548956706</v>
      </c>
      <c r="O210" s="92">
        <v>15.498998913059413</v>
      </c>
      <c r="P210" s="92">
        <v>0.026246108404207054</v>
      </c>
      <c r="Q210" s="92">
        <v>0.21521808891449787</v>
      </c>
      <c r="R210" s="93">
        <v>24.98495140005482</v>
      </c>
    </row>
    <row r="211" spans="1:18" ht="12.75">
      <c r="A211" s="41" t="s">
        <v>202</v>
      </c>
      <c r="B211" s="42" t="s">
        <v>253</v>
      </c>
      <c r="C211" s="42" t="s">
        <v>215</v>
      </c>
      <c r="D211" s="42" t="s">
        <v>368</v>
      </c>
      <c r="E211" s="42" t="s">
        <v>204</v>
      </c>
      <c r="F211" s="53"/>
      <c r="G211" s="51" t="s">
        <v>419</v>
      </c>
      <c r="H211" s="78">
        <v>7102021.73</v>
      </c>
      <c r="I211" s="68">
        <v>5836022.05</v>
      </c>
      <c r="J211" s="68">
        <v>1227789.78</v>
      </c>
      <c r="K211" s="68">
        <v>1000</v>
      </c>
      <c r="L211" s="68">
        <v>0</v>
      </c>
      <c r="M211" s="68">
        <v>37209.9</v>
      </c>
      <c r="N211" s="92">
        <v>82.17409453068512</v>
      </c>
      <c r="O211" s="92">
        <v>17.287891063661952</v>
      </c>
      <c r="P211" s="92">
        <v>0.014080497610643046</v>
      </c>
      <c r="Q211" s="92">
        <v>0</v>
      </c>
      <c r="R211" s="93">
        <v>0.5239339080422667</v>
      </c>
    </row>
    <row r="212" spans="1:18" ht="12.75">
      <c r="A212" s="41" t="s">
        <v>202</v>
      </c>
      <c r="B212" s="42" t="s">
        <v>253</v>
      </c>
      <c r="C212" s="42" t="s">
        <v>217</v>
      </c>
      <c r="D212" s="42" t="s">
        <v>368</v>
      </c>
      <c r="E212" s="42" t="s">
        <v>204</v>
      </c>
      <c r="F212" s="53"/>
      <c r="G212" s="51" t="s">
        <v>420</v>
      </c>
      <c r="H212" s="78">
        <v>7423637.19</v>
      </c>
      <c r="I212" s="68">
        <v>6376880.91</v>
      </c>
      <c r="J212" s="68">
        <v>997963</v>
      </c>
      <c r="K212" s="68">
        <v>7800</v>
      </c>
      <c r="L212" s="68">
        <v>25993.28</v>
      </c>
      <c r="M212" s="68">
        <v>15000</v>
      </c>
      <c r="N212" s="92">
        <v>85.89968430286395</v>
      </c>
      <c r="O212" s="92">
        <v>13.443046507503151</v>
      </c>
      <c r="P212" s="92">
        <v>0.10506978992059282</v>
      </c>
      <c r="Q212" s="92">
        <v>0.35014211140348034</v>
      </c>
      <c r="R212" s="93">
        <v>0.20205728830883235</v>
      </c>
    </row>
    <row r="213" spans="1:18" ht="12.75">
      <c r="A213" s="41" t="s">
        <v>202</v>
      </c>
      <c r="B213" s="42" t="s">
        <v>253</v>
      </c>
      <c r="C213" s="42" t="s">
        <v>219</v>
      </c>
      <c r="D213" s="42" t="s">
        <v>368</v>
      </c>
      <c r="E213" s="42" t="s">
        <v>204</v>
      </c>
      <c r="F213" s="53"/>
      <c r="G213" s="51" t="s">
        <v>421</v>
      </c>
      <c r="H213" s="78">
        <v>2534719.35</v>
      </c>
      <c r="I213" s="68">
        <v>1652381.64</v>
      </c>
      <c r="J213" s="68">
        <v>834279.71</v>
      </c>
      <c r="K213" s="68">
        <v>0</v>
      </c>
      <c r="L213" s="68">
        <v>3000</v>
      </c>
      <c r="M213" s="68">
        <v>45058</v>
      </c>
      <c r="N213" s="92">
        <v>65.18992487274775</v>
      </c>
      <c r="O213" s="92">
        <v>32.914086129495956</v>
      </c>
      <c r="P213" s="92">
        <v>0</v>
      </c>
      <c r="Q213" s="92">
        <v>0.11835629849908237</v>
      </c>
      <c r="R213" s="93">
        <v>1.777632699257218</v>
      </c>
    </row>
    <row r="214" spans="1:18" ht="12.75">
      <c r="A214" s="41" t="s">
        <v>202</v>
      </c>
      <c r="B214" s="42" t="s">
        <v>243</v>
      </c>
      <c r="C214" s="42" t="s">
        <v>221</v>
      </c>
      <c r="D214" s="42" t="s">
        <v>368</v>
      </c>
      <c r="E214" s="42" t="s">
        <v>204</v>
      </c>
      <c r="F214" s="53"/>
      <c r="G214" s="51" t="s">
        <v>422</v>
      </c>
      <c r="H214" s="78">
        <v>4308950.28</v>
      </c>
      <c r="I214" s="68">
        <v>3071215.6</v>
      </c>
      <c r="J214" s="68">
        <v>1109974.6</v>
      </c>
      <c r="K214" s="68">
        <v>17531.08</v>
      </c>
      <c r="L214" s="68">
        <v>74480</v>
      </c>
      <c r="M214" s="68">
        <v>35749</v>
      </c>
      <c r="N214" s="92">
        <v>71.27526196473076</v>
      </c>
      <c r="O214" s="92">
        <v>25.759744900096642</v>
      </c>
      <c r="P214" s="92">
        <v>0.4068526871003951</v>
      </c>
      <c r="Q214" s="92">
        <v>1.728495228772981</v>
      </c>
      <c r="R214" s="93">
        <v>0.8296452192992119</v>
      </c>
    </row>
    <row r="215" spans="1:18" ht="12.75">
      <c r="A215" s="41" t="s">
        <v>202</v>
      </c>
      <c r="B215" s="42" t="s">
        <v>245</v>
      </c>
      <c r="C215" s="42" t="s">
        <v>217</v>
      </c>
      <c r="D215" s="42" t="s">
        <v>368</v>
      </c>
      <c r="E215" s="42" t="s">
        <v>204</v>
      </c>
      <c r="F215" s="53"/>
      <c r="G215" s="51" t="s">
        <v>423</v>
      </c>
      <c r="H215" s="78">
        <v>6596608.420000001</v>
      </c>
      <c r="I215" s="68">
        <v>5097892.07</v>
      </c>
      <c r="J215" s="68">
        <v>706765.4</v>
      </c>
      <c r="K215" s="68">
        <v>0</v>
      </c>
      <c r="L215" s="68">
        <v>239468</v>
      </c>
      <c r="M215" s="68">
        <v>552482.95</v>
      </c>
      <c r="N215" s="92">
        <v>77.28050151565613</v>
      </c>
      <c r="O215" s="92">
        <v>10.714072368721864</v>
      </c>
      <c r="P215" s="92">
        <v>0</v>
      </c>
      <c r="Q215" s="92">
        <v>3.630168485883841</v>
      </c>
      <c r="R215" s="93">
        <v>8.37525762973816</v>
      </c>
    </row>
    <row r="216" spans="1:18" s="114" customFormat="1" ht="15">
      <c r="A216" s="122"/>
      <c r="B216" s="123"/>
      <c r="C216" s="123"/>
      <c r="D216" s="123"/>
      <c r="E216" s="123"/>
      <c r="F216" s="124" t="s">
        <v>424</v>
      </c>
      <c r="G216" s="125"/>
      <c r="H216" s="127">
        <v>748547.52</v>
      </c>
      <c r="I216" s="127">
        <v>0</v>
      </c>
      <c r="J216" s="127">
        <v>0</v>
      </c>
      <c r="K216" s="127">
        <v>0</v>
      </c>
      <c r="L216" s="127">
        <v>15000</v>
      </c>
      <c r="M216" s="127">
        <v>733547.52</v>
      </c>
      <c r="N216" s="156">
        <v>0</v>
      </c>
      <c r="O216" s="156">
        <v>0</v>
      </c>
      <c r="P216" s="156">
        <v>0</v>
      </c>
      <c r="Q216" s="156">
        <v>2.0038807957041924</v>
      </c>
      <c r="R216" s="157">
        <v>97.99611920429581</v>
      </c>
    </row>
    <row r="217" spans="1:18" ht="25.5">
      <c r="A217" s="41" t="s">
        <v>202</v>
      </c>
      <c r="B217" s="42" t="s">
        <v>235</v>
      </c>
      <c r="C217" s="42" t="s">
        <v>207</v>
      </c>
      <c r="D217" s="42" t="s">
        <v>425</v>
      </c>
      <c r="E217" s="42" t="s">
        <v>426</v>
      </c>
      <c r="F217" s="53"/>
      <c r="G217" s="72" t="s">
        <v>427</v>
      </c>
      <c r="H217" s="7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202</v>
      </c>
      <c r="B218" s="42" t="s">
        <v>221</v>
      </c>
      <c r="C218" s="42" t="s">
        <v>215</v>
      </c>
      <c r="D218" s="42" t="s">
        <v>425</v>
      </c>
      <c r="E218" s="42" t="s">
        <v>426</v>
      </c>
      <c r="F218" s="53"/>
      <c r="G218" s="72" t="s">
        <v>428</v>
      </c>
      <c r="H218" s="7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202</v>
      </c>
      <c r="B219" s="42" t="s">
        <v>429</v>
      </c>
      <c r="C219" s="42" t="s">
        <v>207</v>
      </c>
      <c r="D219" s="42" t="s">
        <v>425</v>
      </c>
      <c r="E219" s="42" t="s">
        <v>426</v>
      </c>
      <c r="F219" s="53"/>
      <c r="G219" s="72" t="s">
        <v>430</v>
      </c>
      <c r="H219" s="7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202</v>
      </c>
      <c r="B220" s="42" t="s">
        <v>223</v>
      </c>
      <c r="C220" s="42" t="s">
        <v>219</v>
      </c>
      <c r="D220" s="42" t="s">
        <v>425</v>
      </c>
      <c r="E220" s="42" t="s">
        <v>426</v>
      </c>
      <c r="F220" s="53"/>
      <c r="G220" s="72" t="s">
        <v>431</v>
      </c>
      <c r="H220" s="7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202</v>
      </c>
      <c r="B221" s="42" t="s">
        <v>225</v>
      </c>
      <c r="C221" s="42" t="s">
        <v>207</v>
      </c>
      <c r="D221" s="42" t="s">
        <v>425</v>
      </c>
      <c r="E221" s="42" t="s">
        <v>426</v>
      </c>
      <c r="F221" s="53"/>
      <c r="G221" s="72" t="s">
        <v>432</v>
      </c>
      <c r="H221" s="78">
        <v>15000</v>
      </c>
      <c r="I221" s="68">
        <v>0</v>
      </c>
      <c r="J221" s="68">
        <v>0</v>
      </c>
      <c r="K221" s="68">
        <v>0</v>
      </c>
      <c r="L221" s="68">
        <v>15000</v>
      </c>
      <c r="M221" s="68">
        <v>0</v>
      </c>
      <c r="N221" s="92">
        <v>0</v>
      </c>
      <c r="O221" s="92">
        <v>0</v>
      </c>
      <c r="P221" s="92">
        <v>0</v>
      </c>
      <c r="Q221" s="92">
        <v>100</v>
      </c>
      <c r="R221" s="93">
        <v>0</v>
      </c>
    </row>
    <row r="222" spans="1:18" ht="12.75">
      <c r="A222" s="41" t="s">
        <v>202</v>
      </c>
      <c r="B222" s="42" t="s">
        <v>245</v>
      </c>
      <c r="C222" s="42" t="s">
        <v>202</v>
      </c>
      <c r="D222" s="42" t="s">
        <v>425</v>
      </c>
      <c r="E222" s="42" t="s">
        <v>426</v>
      </c>
      <c r="F222" s="53"/>
      <c r="G222" s="72" t="s">
        <v>433</v>
      </c>
      <c r="H222" s="7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202</v>
      </c>
      <c r="B223" s="42" t="s">
        <v>260</v>
      </c>
      <c r="C223" s="42" t="s">
        <v>207</v>
      </c>
      <c r="D223" s="42" t="s">
        <v>425</v>
      </c>
      <c r="E223" s="42" t="s">
        <v>426</v>
      </c>
      <c r="F223" s="53"/>
      <c r="G223" s="72" t="s">
        <v>434</v>
      </c>
      <c r="H223" s="78">
        <v>250927.52</v>
      </c>
      <c r="I223" s="68">
        <v>0</v>
      </c>
      <c r="J223" s="68">
        <v>0</v>
      </c>
      <c r="K223" s="68">
        <v>0</v>
      </c>
      <c r="L223" s="68">
        <v>0</v>
      </c>
      <c r="M223" s="68">
        <v>250927.52</v>
      </c>
      <c r="N223" s="92">
        <v>0</v>
      </c>
      <c r="O223" s="92">
        <v>0</v>
      </c>
      <c r="P223" s="92">
        <v>0</v>
      </c>
      <c r="Q223" s="92">
        <v>0</v>
      </c>
      <c r="R223" s="93">
        <v>100</v>
      </c>
    </row>
    <row r="224" spans="1:18" ht="38.25">
      <c r="A224" s="41" t="s">
        <v>202</v>
      </c>
      <c r="B224" s="42" t="s">
        <v>202</v>
      </c>
      <c r="C224" s="42" t="s">
        <v>215</v>
      </c>
      <c r="D224" s="42" t="s">
        <v>425</v>
      </c>
      <c r="E224" s="42" t="s">
        <v>426</v>
      </c>
      <c r="F224" s="53"/>
      <c r="G224" s="72" t="s">
        <v>435</v>
      </c>
      <c r="H224" s="78">
        <v>43295</v>
      </c>
      <c r="I224" s="68">
        <v>0</v>
      </c>
      <c r="J224" s="68">
        <v>0</v>
      </c>
      <c r="K224" s="68">
        <v>0</v>
      </c>
      <c r="L224" s="68">
        <v>0</v>
      </c>
      <c r="M224" s="68">
        <v>43295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202</v>
      </c>
      <c r="B225" s="42" t="s">
        <v>221</v>
      </c>
      <c r="C225" s="42" t="s">
        <v>217</v>
      </c>
      <c r="D225" s="42" t="s">
        <v>425</v>
      </c>
      <c r="E225" s="42" t="s">
        <v>426</v>
      </c>
      <c r="F225" s="53"/>
      <c r="G225" s="72" t="s">
        <v>436</v>
      </c>
      <c r="H225" s="7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202</v>
      </c>
      <c r="B226" s="42" t="s">
        <v>237</v>
      </c>
      <c r="C226" s="42" t="s">
        <v>213</v>
      </c>
      <c r="D226" s="42" t="s">
        <v>425</v>
      </c>
      <c r="E226" s="42" t="s">
        <v>426</v>
      </c>
      <c r="F226" s="53"/>
      <c r="G226" s="72" t="s">
        <v>437</v>
      </c>
      <c r="H226" s="78">
        <v>439325</v>
      </c>
      <c r="I226" s="68">
        <v>0</v>
      </c>
      <c r="J226" s="68">
        <v>0</v>
      </c>
      <c r="K226" s="68">
        <v>0</v>
      </c>
      <c r="L226" s="68">
        <v>0</v>
      </c>
      <c r="M226" s="68">
        <v>439325</v>
      </c>
      <c r="N226" s="92">
        <v>0</v>
      </c>
      <c r="O226" s="92">
        <v>0</v>
      </c>
      <c r="P226" s="92">
        <v>0</v>
      </c>
      <c r="Q226" s="92">
        <v>0</v>
      </c>
      <c r="R226" s="93">
        <v>100</v>
      </c>
    </row>
    <row r="227" spans="1:18" ht="12.75">
      <c r="A227" s="41" t="s">
        <v>202</v>
      </c>
      <c r="B227" s="42" t="s">
        <v>255</v>
      </c>
      <c r="C227" s="42" t="s">
        <v>202</v>
      </c>
      <c r="D227" s="42" t="s">
        <v>425</v>
      </c>
      <c r="E227" s="42" t="s">
        <v>426</v>
      </c>
      <c r="F227" s="53"/>
      <c r="G227" s="72" t="s">
        <v>438</v>
      </c>
      <c r="H227" s="7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202</v>
      </c>
      <c r="B228" s="42" t="s">
        <v>239</v>
      </c>
      <c r="C228" s="42" t="s">
        <v>213</v>
      </c>
      <c r="D228" s="42" t="s">
        <v>425</v>
      </c>
      <c r="E228" s="42" t="s">
        <v>426</v>
      </c>
      <c r="F228" s="53"/>
      <c r="G228" s="72" t="s">
        <v>439</v>
      </c>
      <c r="H228" s="7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202</v>
      </c>
      <c r="B229" s="44" t="s">
        <v>263</v>
      </c>
      <c r="C229" s="44" t="s">
        <v>227</v>
      </c>
      <c r="D229" s="44" t="s">
        <v>425</v>
      </c>
      <c r="E229" s="44" t="s">
        <v>426</v>
      </c>
      <c r="F229" s="54"/>
      <c r="G229" s="196" t="s">
        <v>440</v>
      </c>
      <c r="H229" s="7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67" t="s">
        <v>109</v>
      </c>
      <c r="N1" s="64"/>
      <c r="O1" s="66" t="str">
        <f>1!P1</f>
        <v>02.07.2007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67" t="s">
        <v>111</v>
      </c>
      <c r="N3" s="64"/>
      <c r="O3" s="66" t="str">
        <f>1!P3</f>
        <v>02.07.2007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tabel'!B14</f>
        <v>Tabela 7. Struktura wydatków ogółem budżetów jst woj. dolnośląskiego wg stanu na koniec IV kwartału 2006 roku    (plan)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28" t="s">
        <v>0</v>
      </c>
      <c r="B7" s="331" t="s">
        <v>1</v>
      </c>
      <c r="C7" s="331" t="s">
        <v>2</v>
      </c>
      <c r="D7" s="331" t="s">
        <v>3</v>
      </c>
      <c r="E7" s="331" t="s">
        <v>4</v>
      </c>
      <c r="F7" s="334" t="s">
        <v>5</v>
      </c>
      <c r="G7" s="335"/>
      <c r="H7" s="309" t="s">
        <v>39</v>
      </c>
      <c r="I7" s="345" t="s">
        <v>88</v>
      </c>
      <c r="J7" s="246" t="s">
        <v>40</v>
      </c>
      <c r="K7" s="246"/>
      <c r="L7" s="246"/>
      <c r="M7" s="247"/>
      <c r="N7" s="346" t="s">
        <v>41</v>
      </c>
      <c r="O7" s="352" t="s">
        <v>126</v>
      </c>
      <c r="P7" s="353"/>
      <c r="Q7" s="245" t="s">
        <v>42</v>
      </c>
      <c r="R7" s="246"/>
      <c r="S7" s="246"/>
      <c r="T7" s="246"/>
      <c r="U7" s="246"/>
      <c r="V7" s="248"/>
    </row>
    <row r="8" spans="1:22" s="39" customFormat="1" ht="16.5" customHeight="1">
      <c r="A8" s="329"/>
      <c r="B8" s="332"/>
      <c r="C8" s="332"/>
      <c r="D8" s="332"/>
      <c r="E8" s="332"/>
      <c r="F8" s="336"/>
      <c r="G8" s="337"/>
      <c r="H8" s="324"/>
      <c r="I8" s="324"/>
      <c r="J8" s="310" t="s">
        <v>53</v>
      </c>
      <c r="K8" s="310" t="s">
        <v>43</v>
      </c>
      <c r="L8" s="310" t="s">
        <v>199</v>
      </c>
      <c r="M8" s="310" t="s">
        <v>89</v>
      </c>
      <c r="N8" s="347"/>
      <c r="O8" s="349" t="s">
        <v>143</v>
      </c>
      <c r="P8" s="349" t="s">
        <v>127</v>
      </c>
      <c r="Q8" s="340" t="s">
        <v>32</v>
      </c>
      <c r="R8" s="340" t="s">
        <v>33</v>
      </c>
      <c r="S8" s="340" t="s">
        <v>34</v>
      </c>
      <c r="T8" s="340" t="s">
        <v>37</v>
      </c>
      <c r="U8" s="341" t="s">
        <v>38</v>
      </c>
      <c r="V8" s="343" t="s">
        <v>90</v>
      </c>
    </row>
    <row r="9" spans="1:25" s="39" customFormat="1" ht="34.5" customHeight="1">
      <c r="A9" s="329"/>
      <c r="B9" s="332"/>
      <c r="C9" s="332"/>
      <c r="D9" s="332"/>
      <c r="E9" s="332"/>
      <c r="F9" s="336"/>
      <c r="G9" s="337"/>
      <c r="H9" s="324"/>
      <c r="I9" s="324"/>
      <c r="J9" s="310"/>
      <c r="K9" s="310"/>
      <c r="L9" s="310"/>
      <c r="M9" s="310"/>
      <c r="N9" s="347"/>
      <c r="O9" s="350"/>
      <c r="P9" s="350"/>
      <c r="Q9" s="340"/>
      <c r="R9" s="340"/>
      <c r="S9" s="340"/>
      <c r="T9" s="340"/>
      <c r="U9" s="341"/>
      <c r="V9" s="343"/>
      <c r="W9"/>
      <c r="X9"/>
      <c r="Y9"/>
    </row>
    <row r="10" spans="1:25" s="39" customFormat="1" ht="34.5" customHeight="1" thickBot="1">
      <c r="A10" s="330"/>
      <c r="B10" s="333"/>
      <c r="C10" s="333"/>
      <c r="D10" s="333"/>
      <c r="E10" s="333"/>
      <c r="F10" s="338"/>
      <c r="G10" s="339"/>
      <c r="H10" s="301"/>
      <c r="I10" s="301"/>
      <c r="J10" s="243"/>
      <c r="K10" s="243"/>
      <c r="L10" s="243"/>
      <c r="M10" s="243"/>
      <c r="N10" s="348"/>
      <c r="O10" s="351"/>
      <c r="P10" s="351"/>
      <c r="Q10" s="313"/>
      <c r="R10" s="313"/>
      <c r="S10" s="313"/>
      <c r="T10" s="313"/>
      <c r="U10" s="342"/>
      <c r="V10" s="344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26">
        <v>6</v>
      </c>
      <c r="G11" s="327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7"/>
      <c r="B12" s="108"/>
      <c r="C12" s="108"/>
      <c r="D12" s="108"/>
      <c r="E12" s="108"/>
      <c r="F12" s="109" t="s">
        <v>201</v>
      </c>
      <c r="G12" s="110"/>
      <c r="H12" s="178">
        <v>10069841023.09</v>
      </c>
      <c r="I12" s="178">
        <v>7709652289.21</v>
      </c>
      <c r="J12" s="178">
        <v>3132861943.01</v>
      </c>
      <c r="K12" s="178">
        <v>782280837.4200001</v>
      </c>
      <c r="L12" s="178">
        <v>110827807</v>
      </c>
      <c r="M12" s="178">
        <v>3683681701.7799997</v>
      </c>
      <c r="N12" s="178">
        <v>2360188733.88</v>
      </c>
      <c r="O12" s="178">
        <v>2136497540.28</v>
      </c>
      <c r="P12" s="178">
        <v>28305742</v>
      </c>
      <c r="Q12" s="139">
        <v>76.5618073962824</v>
      </c>
      <c r="R12" s="139">
        <v>31.111334685685634</v>
      </c>
      <c r="S12" s="139">
        <v>7.768552012154327</v>
      </c>
      <c r="T12" s="139">
        <v>1.1005914268743016</v>
      </c>
      <c r="U12" s="139">
        <v>36.581329271568144</v>
      </c>
      <c r="V12" s="140">
        <v>23.43819260371759</v>
      </c>
      <c r="W12" s="114"/>
      <c r="X12" s="114"/>
      <c r="Y12" s="114"/>
    </row>
    <row r="13" spans="1:22" ht="12.75">
      <c r="A13" s="100" t="s">
        <v>202</v>
      </c>
      <c r="B13" s="101" t="s">
        <v>203</v>
      </c>
      <c r="C13" s="101" t="s">
        <v>203</v>
      </c>
      <c r="D13" s="101" t="s">
        <v>204</v>
      </c>
      <c r="E13" s="101" t="s">
        <v>204</v>
      </c>
      <c r="F13" s="102"/>
      <c r="G13" s="103" t="s">
        <v>205</v>
      </c>
      <c r="H13" s="184">
        <v>830206360</v>
      </c>
      <c r="I13" s="104">
        <v>554442873</v>
      </c>
      <c r="J13" s="104">
        <v>87162511</v>
      </c>
      <c r="K13" s="104">
        <v>195714527</v>
      </c>
      <c r="L13" s="104">
        <v>412061</v>
      </c>
      <c r="M13" s="105">
        <v>271153774</v>
      </c>
      <c r="N13" s="104">
        <v>275763487</v>
      </c>
      <c r="O13" s="104">
        <v>212913494</v>
      </c>
      <c r="P13" s="104">
        <v>3007235</v>
      </c>
      <c r="Q13" s="137">
        <v>66.7837419361615</v>
      </c>
      <c r="R13" s="137">
        <v>10.498897045308109</v>
      </c>
      <c r="S13" s="137">
        <v>23.574202322420177</v>
      </c>
      <c r="T13" s="137">
        <v>0.0496335633950094</v>
      </c>
      <c r="U13" s="137">
        <v>32.66100900503822</v>
      </c>
      <c r="V13" s="138">
        <v>33.21625806383849</v>
      </c>
    </row>
    <row r="14" spans="1:22" s="114" customFormat="1" ht="15">
      <c r="A14" s="115"/>
      <c r="B14" s="116"/>
      <c r="C14" s="116"/>
      <c r="D14" s="116"/>
      <c r="E14" s="116"/>
      <c r="F14" s="117" t="s">
        <v>206</v>
      </c>
      <c r="G14" s="118"/>
      <c r="H14" s="185">
        <v>1424362126</v>
      </c>
      <c r="I14" s="185">
        <v>1232865260</v>
      </c>
      <c r="J14" s="185">
        <v>720902492</v>
      </c>
      <c r="K14" s="185">
        <v>74502288</v>
      </c>
      <c r="L14" s="185">
        <v>24142853</v>
      </c>
      <c r="M14" s="185">
        <v>413317627</v>
      </c>
      <c r="N14" s="185">
        <v>191496866</v>
      </c>
      <c r="O14" s="185">
        <v>177493196</v>
      </c>
      <c r="P14" s="185">
        <v>4538679</v>
      </c>
      <c r="Q14" s="148">
        <v>86.55560531240916</v>
      </c>
      <c r="R14" s="148">
        <v>50.61230419152552</v>
      </c>
      <c r="S14" s="148">
        <v>5.230572102420533</v>
      </c>
      <c r="T14" s="148">
        <v>1.6949940299100594</v>
      </c>
      <c r="U14" s="148">
        <v>29.017734988553045</v>
      </c>
      <c r="V14" s="149">
        <v>13.444394687590844</v>
      </c>
    </row>
    <row r="15" spans="1:22" ht="12.75">
      <c r="A15" s="11" t="s">
        <v>202</v>
      </c>
      <c r="B15" s="12" t="s">
        <v>207</v>
      </c>
      <c r="C15" s="12" t="s">
        <v>203</v>
      </c>
      <c r="D15" s="12" t="s">
        <v>204</v>
      </c>
      <c r="E15" s="12" t="s">
        <v>208</v>
      </c>
      <c r="F15" s="25"/>
      <c r="G15" s="24" t="s">
        <v>209</v>
      </c>
      <c r="H15" s="98">
        <v>49043978</v>
      </c>
      <c r="I15" s="13">
        <v>41039712</v>
      </c>
      <c r="J15" s="13">
        <v>25368717</v>
      </c>
      <c r="K15" s="13">
        <v>1945355</v>
      </c>
      <c r="L15" s="13">
        <v>1169417</v>
      </c>
      <c r="M15" s="77">
        <v>12556223</v>
      </c>
      <c r="N15" s="13">
        <v>8004266</v>
      </c>
      <c r="O15" s="13">
        <v>7414266</v>
      </c>
      <c r="P15" s="13">
        <v>0</v>
      </c>
      <c r="Q15" s="83">
        <v>83.67941116032635</v>
      </c>
      <c r="R15" s="83">
        <v>51.726466804956154</v>
      </c>
      <c r="S15" s="83">
        <v>3.9665522238020743</v>
      </c>
      <c r="T15" s="83">
        <v>2.3844252601206204</v>
      </c>
      <c r="U15" s="83">
        <v>25.6019668714475</v>
      </c>
      <c r="V15" s="84">
        <v>16.32058883967365</v>
      </c>
    </row>
    <row r="16" spans="1:22" ht="12.75">
      <c r="A16" s="31" t="s">
        <v>202</v>
      </c>
      <c r="B16" s="13" t="s">
        <v>202</v>
      </c>
      <c r="C16" s="13" t="s">
        <v>203</v>
      </c>
      <c r="D16" s="13" t="s">
        <v>204</v>
      </c>
      <c r="E16" s="13" t="s">
        <v>208</v>
      </c>
      <c r="F16" s="50"/>
      <c r="G16" s="49" t="s">
        <v>210</v>
      </c>
      <c r="H16" s="98">
        <v>64061968</v>
      </c>
      <c r="I16" s="13">
        <v>54691880</v>
      </c>
      <c r="J16" s="13">
        <v>31819947</v>
      </c>
      <c r="K16" s="13">
        <v>3131891</v>
      </c>
      <c r="L16" s="13">
        <v>964497</v>
      </c>
      <c r="M16" s="77">
        <v>18775545</v>
      </c>
      <c r="N16" s="13">
        <v>9370088</v>
      </c>
      <c r="O16" s="13">
        <v>8465088</v>
      </c>
      <c r="P16" s="13">
        <v>300000</v>
      </c>
      <c r="Q16" s="83">
        <v>85.37339970573493</v>
      </c>
      <c r="R16" s="83">
        <v>49.67057365455897</v>
      </c>
      <c r="S16" s="83">
        <v>4.8888460623001775</v>
      </c>
      <c r="T16" s="83">
        <v>1.5055687955137438</v>
      </c>
      <c r="U16" s="83">
        <v>29.308411193362026</v>
      </c>
      <c r="V16" s="84">
        <v>14.626600294265076</v>
      </c>
    </row>
    <row r="17" spans="1:22" ht="12.75">
      <c r="A17" s="21" t="s">
        <v>202</v>
      </c>
      <c r="B17" s="20" t="s">
        <v>211</v>
      </c>
      <c r="C17" s="20" t="s">
        <v>203</v>
      </c>
      <c r="D17" s="20" t="s">
        <v>204</v>
      </c>
      <c r="E17" s="20" t="s">
        <v>208</v>
      </c>
      <c r="F17" s="28"/>
      <c r="G17" s="27" t="s">
        <v>212</v>
      </c>
      <c r="H17" s="98">
        <v>66573373</v>
      </c>
      <c r="I17" s="13">
        <v>63468543</v>
      </c>
      <c r="J17" s="13">
        <v>39507522</v>
      </c>
      <c r="K17" s="13">
        <v>2269641</v>
      </c>
      <c r="L17" s="13">
        <v>2222704</v>
      </c>
      <c r="M17" s="77">
        <v>19468676</v>
      </c>
      <c r="N17" s="13">
        <v>3104830</v>
      </c>
      <c r="O17" s="13">
        <v>2562871</v>
      </c>
      <c r="P17" s="13">
        <v>427806</v>
      </c>
      <c r="Q17" s="83">
        <v>95.33622849483682</v>
      </c>
      <c r="R17" s="83">
        <v>59.34432975177628</v>
      </c>
      <c r="S17" s="83">
        <v>3.4092323968623313</v>
      </c>
      <c r="T17" s="83">
        <v>3.338728232982877</v>
      </c>
      <c r="U17" s="83">
        <v>29.24393811321532</v>
      </c>
      <c r="V17" s="84">
        <v>4.663771505163183</v>
      </c>
    </row>
    <row r="18" spans="1:22" ht="12.75">
      <c r="A18" s="21" t="s">
        <v>202</v>
      </c>
      <c r="B18" s="20" t="s">
        <v>213</v>
      </c>
      <c r="C18" s="20" t="s">
        <v>203</v>
      </c>
      <c r="D18" s="20" t="s">
        <v>204</v>
      </c>
      <c r="E18" s="20" t="s">
        <v>208</v>
      </c>
      <c r="F18" s="28"/>
      <c r="G18" s="27" t="s">
        <v>214</v>
      </c>
      <c r="H18" s="98">
        <v>28922815</v>
      </c>
      <c r="I18" s="13">
        <v>26556364</v>
      </c>
      <c r="J18" s="13">
        <v>14669945</v>
      </c>
      <c r="K18" s="13">
        <v>1870079</v>
      </c>
      <c r="L18" s="13">
        <v>911000</v>
      </c>
      <c r="M18" s="77">
        <v>9105340</v>
      </c>
      <c r="N18" s="13">
        <v>2366451</v>
      </c>
      <c r="O18" s="13">
        <v>2257451</v>
      </c>
      <c r="P18" s="13">
        <v>0</v>
      </c>
      <c r="Q18" s="83">
        <v>91.81804744800947</v>
      </c>
      <c r="R18" s="83">
        <v>50.72101384322376</v>
      </c>
      <c r="S18" s="83">
        <v>6.465757223147193</v>
      </c>
      <c r="T18" s="83">
        <v>3.149762566333879</v>
      </c>
      <c r="U18" s="83">
        <v>31.48151381530463</v>
      </c>
      <c r="V18" s="84">
        <v>8.18195255199053</v>
      </c>
    </row>
    <row r="19" spans="1:22" ht="12.75">
      <c r="A19" s="21" t="s">
        <v>202</v>
      </c>
      <c r="B19" s="20" t="s">
        <v>215</v>
      </c>
      <c r="C19" s="20" t="s">
        <v>203</v>
      </c>
      <c r="D19" s="20" t="s">
        <v>204</v>
      </c>
      <c r="E19" s="20" t="s">
        <v>208</v>
      </c>
      <c r="F19" s="28"/>
      <c r="G19" s="27" t="s">
        <v>216</v>
      </c>
      <c r="H19" s="98">
        <v>43542210</v>
      </c>
      <c r="I19" s="13">
        <v>42118239</v>
      </c>
      <c r="J19" s="13">
        <v>22117918</v>
      </c>
      <c r="K19" s="13">
        <v>632221</v>
      </c>
      <c r="L19" s="13">
        <v>270000</v>
      </c>
      <c r="M19" s="77">
        <v>19098100</v>
      </c>
      <c r="N19" s="13">
        <v>1423971</v>
      </c>
      <c r="O19" s="13">
        <v>1396471</v>
      </c>
      <c r="P19" s="13">
        <v>0</v>
      </c>
      <c r="Q19" s="83">
        <v>96.72967678948771</v>
      </c>
      <c r="R19" s="83">
        <v>50.79649838627851</v>
      </c>
      <c r="S19" s="83">
        <v>1.4519726950010117</v>
      </c>
      <c r="T19" s="83">
        <v>0.6200879560316299</v>
      </c>
      <c r="U19" s="83">
        <v>43.86111775217657</v>
      </c>
      <c r="V19" s="84">
        <v>3.2703232105122817</v>
      </c>
    </row>
    <row r="20" spans="1:22" ht="12.75">
      <c r="A20" s="21" t="s">
        <v>202</v>
      </c>
      <c r="B20" s="20" t="s">
        <v>217</v>
      </c>
      <c r="C20" s="20" t="s">
        <v>203</v>
      </c>
      <c r="D20" s="20" t="s">
        <v>204</v>
      </c>
      <c r="E20" s="20" t="s">
        <v>208</v>
      </c>
      <c r="F20" s="28"/>
      <c r="G20" s="27" t="s">
        <v>218</v>
      </c>
      <c r="H20" s="98">
        <v>50475808</v>
      </c>
      <c r="I20" s="13">
        <v>45061025</v>
      </c>
      <c r="J20" s="13">
        <v>26076572</v>
      </c>
      <c r="K20" s="13">
        <v>2257443</v>
      </c>
      <c r="L20" s="13">
        <v>647950</v>
      </c>
      <c r="M20" s="77">
        <v>16079060</v>
      </c>
      <c r="N20" s="13">
        <v>5414783</v>
      </c>
      <c r="O20" s="13">
        <v>5414783</v>
      </c>
      <c r="P20" s="13">
        <v>0</v>
      </c>
      <c r="Q20" s="83">
        <v>89.27251843100758</v>
      </c>
      <c r="R20" s="83">
        <v>51.66152466543973</v>
      </c>
      <c r="S20" s="83">
        <v>4.472326624271176</v>
      </c>
      <c r="T20" s="83">
        <v>1.2836842552376775</v>
      </c>
      <c r="U20" s="83">
        <v>31.854982886059002</v>
      </c>
      <c r="V20" s="84">
        <v>10.727481568992417</v>
      </c>
    </row>
    <row r="21" spans="1:22" ht="12.75">
      <c r="A21" s="21" t="s">
        <v>202</v>
      </c>
      <c r="B21" s="20" t="s">
        <v>219</v>
      </c>
      <c r="C21" s="20" t="s">
        <v>203</v>
      </c>
      <c r="D21" s="20" t="s">
        <v>204</v>
      </c>
      <c r="E21" s="20" t="s">
        <v>208</v>
      </c>
      <c r="F21" s="28"/>
      <c r="G21" s="27" t="s">
        <v>220</v>
      </c>
      <c r="H21" s="98">
        <v>25464093</v>
      </c>
      <c r="I21" s="13">
        <v>23368505</v>
      </c>
      <c r="J21" s="13">
        <v>14036432</v>
      </c>
      <c r="K21" s="13">
        <v>283949</v>
      </c>
      <c r="L21" s="13">
        <v>451532</v>
      </c>
      <c r="M21" s="77">
        <v>8596592</v>
      </c>
      <c r="N21" s="13">
        <v>2095588</v>
      </c>
      <c r="O21" s="13">
        <v>1715027</v>
      </c>
      <c r="P21" s="13">
        <v>0</v>
      </c>
      <c r="Q21" s="83">
        <v>91.77041962578444</v>
      </c>
      <c r="R21" s="83">
        <v>55.12245026751984</v>
      </c>
      <c r="S21" s="83">
        <v>1.1150956760957478</v>
      </c>
      <c r="T21" s="83">
        <v>1.7732106146486348</v>
      </c>
      <c r="U21" s="83">
        <v>33.759663067520215</v>
      </c>
      <c r="V21" s="84">
        <v>8.229580374215567</v>
      </c>
    </row>
    <row r="22" spans="1:22" ht="12.75">
      <c r="A22" s="21" t="s">
        <v>202</v>
      </c>
      <c r="B22" s="20" t="s">
        <v>221</v>
      </c>
      <c r="C22" s="20" t="s">
        <v>203</v>
      </c>
      <c r="D22" s="20" t="s">
        <v>204</v>
      </c>
      <c r="E22" s="20" t="s">
        <v>208</v>
      </c>
      <c r="F22" s="28"/>
      <c r="G22" s="27" t="s">
        <v>222</v>
      </c>
      <c r="H22" s="98">
        <v>114366427</v>
      </c>
      <c r="I22" s="13">
        <v>106695632</v>
      </c>
      <c r="J22" s="13">
        <v>64066681</v>
      </c>
      <c r="K22" s="13">
        <v>9974239</v>
      </c>
      <c r="L22" s="13">
        <v>2218832</v>
      </c>
      <c r="M22" s="77">
        <v>30435880</v>
      </c>
      <c r="N22" s="13">
        <v>7670795</v>
      </c>
      <c r="O22" s="13">
        <v>7130795</v>
      </c>
      <c r="P22" s="13">
        <v>0</v>
      </c>
      <c r="Q22" s="83">
        <v>93.2927912489563</v>
      </c>
      <c r="R22" s="83">
        <v>56.018783379496504</v>
      </c>
      <c r="S22" s="83">
        <v>8.721299826915113</v>
      </c>
      <c r="T22" s="83">
        <v>1.9401078255247057</v>
      </c>
      <c r="U22" s="83">
        <v>26.61260021701998</v>
      </c>
      <c r="V22" s="84">
        <v>6.707208751043696</v>
      </c>
    </row>
    <row r="23" spans="1:22" ht="12.75">
      <c r="A23" s="21" t="s">
        <v>202</v>
      </c>
      <c r="B23" s="20" t="s">
        <v>223</v>
      </c>
      <c r="C23" s="20" t="s">
        <v>203</v>
      </c>
      <c r="D23" s="20" t="s">
        <v>204</v>
      </c>
      <c r="E23" s="20" t="s">
        <v>208</v>
      </c>
      <c r="F23" s="28"/>
      <c r="G23" s="27" t="s">
        <v>224</v>
      </c>
      <c r="H23" s="98">
        <v>41016307</v>
      </c>
      <c r="I23" s="13">
        <v>38826430</v>
      </c>
      <c r="J23" s="13">
        <v>22303740</v>
      </c>
      <c r="K23" s="13">
        <v>739139</v>
      </c>
      <c r="L23" s="13">
        <v>423300</v>
      </c>
      <c r="M23" s="77">
        <v>15360251</v>
      </c>
      <c r="N23" s="13">
        <v>2189877</v>
      </c>
      <c r="O23" s="13">
        <v>1898927</v>
      </c>
      <c r="P23" s="13">
        <v>290950</v>
      </c>
      <c r="Q23" s="83">
        <v>94.66096009082436</v>
      </c>
      <c r="R23" s="83">
        <v>54.37773810304277</v>
      </c>
      <c r="S23" s="83">
        <v>1.8020613118582323</v>
      </c>
      <c r="T23" s="83">
        <v>1.0320285539114966</v>
      </c>
      <c r="U23" s="83">
        <v>37.44913212201186</v>
      </c>
      <c r="V23" s="84">
        <v>5.339039909175636</v>
      </c>
    </row>
    <row r="24" spans="1:22" ht="12.75">
      <c r="A24" s="21" t="s">
        <v>202</v>
      </c>
      <c r="B24" s="20" t="s">
        <v>225</v>
      </c>
      <c r="C24" s="20" t="s">
        <v>203</v>
      </c>
      <c r="D24" s="20" t="s">
        <v>204</v>
      </c>
      <c r="E24" s="20" t="s">
        <v>208</v>
      </c>
      <c r="F24" s="28"/>
      <c r="G24" s="27" t="s">
        <v>226</v>
      </c>
      <c r="H24" s="98">
        <v>36308904</v>
      </c>
      <c r="I24" s="13">
        <v>34320883</v>
      </c>
      <c r="J24" s="13">
        <v>19809070</v>
      </c>
      <c r="K24" s="13">
        <v>2284487</v>
      </c>
      <c r="L24" s="13">
        <v>869023</v>
      </c>
      <c r="M24" s="77">
        <v>11358303</v>
      </c>
      <c r="N24" s="13">
        <v>1988021</v>
      </c>
      <c r="O24" s="13">
        <v>1722708</v>
      </c>
      <c r="P24" s="13">
        <v>240313</v>
      </c>
      <c r="Q24" s="83">
        <v>94.524701158702</v>
      </c>
      <c r="R24" s="83">
        <v>54.557058511047316</v>
      </c>
      <c r="S24" s="83">
        <v>6.291809303855605</v>
      </c>
      <c r="T24" s="83">
        <v>2.393415675670078</v>
      </c>
      <c r="U24" s="83">
        <v>31.28241766812901</v>
      </c>
      <c r="V24" s="84">
        <v>5.475298841297991</v>
      </c>
    </row>
    <row r="25" spans="1:22" ht="12.75">
      <c r="A25" s="21" t="s">
        <v>202</v>
      </c>
      <c r="B25" s="20" t="s">
        <v>227</v>
      </c>
      <c r="C25" s="20" t="s">
        <v>203</v>
      </c>
      <c r="D25" s="20" t="s">
        <v>204</v>
      </c>
      <c r="E25" s="20" t="s">
        <v>208</v>
      </c>
      <c r="F25" s="28"/>
      <c r="G25" s="27" t="s">
        <v>228</v>
      </c>
      <c r="H25" s="98">
        <v>67641872</v>
      </c>
      <c r="I25" s="13">
        <v>57710291</v>
      </c>
      <c r="J25" s="13">
        <v>37106819</v>
      </c>
      <c r="K25" s="13">
        <v>2256576</v>
      </c>
      <c r="L25" s="13">
        <v>879521</v>
      </c>
      <c r="M25" s="77">
        <v>17467375</v>
      </c>
      <c r="N25" s="13">
        <v>9931581</v>
      </c>
      <c r="O25" s="13">
        <v>9720581</v>
      </c>
      <c r="P25" s="13">
        <v>211000</v>
      </c>
      <c r="Q25" s="83">
        <v>85.31740665012939</v>
      </c>
      <c r="R25" s="83">
        <v>54.85776472892412</v>
      </c>
      <c r="S25" s="83">
        <v>3.336063791966018</v>
      </c>
      <c r="T25" s="83">
        <v>1.3002611755038358</v>
      </c>
      <c r="U25" s="83">
        <v>25.823316953735404</v>
      </c>
      <c r="V25" s="84">
        <v>14.682593349870624</v>
      </c>
    </row>
    <row r="26" spans="1:22" ht="12.75">
      <c r="A26" s="21" t="s">
        <v>202</v>
      </c>
      <c r="B26" s="20" t="s">
        <v>229</v>
      </c>
      <c r="C26" s="20" t="s">
        <v>203</v>
      </c>
      <c r="D26" s="20" t="s">
        <v>204</v>
      </c>
      <c r="E26" s="20" t="s">
        <v>208</v>
      </c>
      <c r="F26" s="28"/>
      <c r="G26" s="27" t="s">
        <v>230</v>
      </c>
      <c r="H26" s="98">
        <v>39980140</v>
      </c>
      <c r="I26" s="13">
        <v>34341299</v>
      </c>
      <c r="J26" s="13">
        <v>21823023</v>
      </c>
      <c r="K26" s="13">
        <v>624471</v>
      </c>
      <c r="L26" s="13">
        <v>87153</v>
      </c>
      <c r="M26" s="77">
        <v>11806652</v>
      </c>
      <c r="N26" s="13">
        <v>5638841</v>
      </c>
      <c r="O26" s="13">
        <v>5528841</v>
      </c>
      <c r="P26" s="13">
        <v>0</v>
      </c>
      <c r="Q26" s="83">
        <v>85.89589481177404</v>
      </c>
      <c r="R26" s="83">
        <v>54.58465878308581</v>
      </c>
      <c r="S26" s="83">
        <v>1.5619530096693008</v>
      </c>
      <c r="T26" s="83">
        <v>0.2179907323986359</v>
      </c>
      <c r="U26" s="83">
        <v>29.53129228662031</v>
      </c>
      <c r="V26" s="84">
        <v>14.104105188225954</v>
      </c>
    </row>
    <row r="27" spans="1:22" ht="12.75">
      <c r="A27" s="21" t="s">
        <v>202</v>
      </c>
      <c r="B27" s="20" t="s">
        <v>231</v>
      </c>
      <c r="C27" s="20" t="s">
        <v>203</v>
      </c>
      <c r="D27" s="20" t="s">
        <v>204</v>
      </c>
      <c r="E27" s="20" t="s">
        <v>208</v>
      </c>
      <c r="F27" s="28"/>
      <c r="G27" s="27" t="s">
        <v>232</v>
      </c>
      <c r="H27" s="98">
        <v>37423816</v>
      </c>
      <c r="I27" s="13">
        <v>29935619</v>
      </c>
      <c r="J27" s="13">
        <v>18478436</v>
      </c>
      <c r="K27" s="13">
        <v>1266907</v>
      </c>
      <c r="L27" s="13">
        <v>608121</v>
      </c>
      <c r="M27" s="77">
        <v>9582155</v>
      </c>
      <c r="N27" s="13">
        <v>7488197</v>
      </c>
      <c r="O27" s="13">
        <v>3439762</v>
      </c>
      <c r="P27" s="13">
        <v>0</v>
      </c>
      <c r="Q27" s="83">
        <v>79.9908245594196</v>
      </c>
      <c r="R27" s="83">
        <v>49.37614058384639</v>
      </c>
      <c r="S27" s="83">
        <v>3.3852961440383313</v>
      </c>
      <c r="T27" s="83">
        <v>1.6249572197554625</v>
      </c>
      <c r="U27" s="83">
        <v>25.60443061177941</v>
      </c>
      <c r="V27" s="84">
        <v>20.009175440580403</v>
      </c>
    </row>
    <row r="28" spans="1:22" ht="12.75">
      <c r="A28" s="21" t="s">
        <v>202</v>
      </c>
      <c r="B28" s="20" t="s">
        <v>233</v>
      </c>
      <c r="C28" s="20" t="s">
        <v>203</v>
      </c>
      <c r="D28" s="20" t="s">
        <v>204</v>
      </c>
      <c r="E28" s="20" t="s">
        <v>208</v>
      </c>
      <c r="F28" s="28"/>
      <c r="G28" s="27" t="s">
        <v>234</v>
      </c>
      <c r="H28" s="98">
        <v>85715857</v>
      </c>
      <c r="I28" s="13">
        <v>69560775</v>
      </c>
      <c r="J28" s="13">
        <v>37210756</v>
      </c>
      <c r="K28" s="13">
        <v>4827425</v>
      </c>
      <c r="L28" s="13">
        <v>668321</v>
      </c>
      <c r="M28" s="77">
        <v>26854273</v>
      </c>
      <c r="N28" s="13">
        <v>16155082</v>
      </c>
      <c r="O28" s="13">
        <v>15239082</v>
      </c>
      <c r="P28" s="13">
        <v>100000</v>
      </c>
      <c r="Q28" s="83">
        <v>81.15274983484095</v>
      </c>
      <c r="R28" s="83">
        <v>43.41175285688388</v>
      </c>
      <c r="S28" s="83">
        <v>5.631892591355646</v>
      </c>
      <c r="T28" s="83">
        <v>0.7796935402512513</v>
      </c>
      <c r="U28" s="83">
        <v>31.32941084635017</v>
      </c>
      <c r="V28" s="84">
        <v>18.847250165159053</v>
      </c>
    </row>
    <row r="29" spans="1:22" ht="12.75">
      <c r="A29" s="21" t="s">
        <v>202</v>
      </c>
      <c r="B29" s="20" t="s">
        <v>235</v>
      </c>
      <c r="C29" s="20" t="s">
        <v>203</v>
      </c>
      <c r="D29" s="20" t="s">
        <v>204</v>
      </c>
      <c r="E29" s="20" t="s">
        <v>208</v>
      </c>
      <c r="F29" s="28"/>
      <c r="G29" s="27" t="s">
        <v>236</v>
      </c>
      <c r="H29" s="98">
        <v>36850459</v>
      </c>
      <c r="I29" s="13">
        <v>35118523</v>
      </c>
      <c r="J29" s="13">
        <v>22046652</v>
      </c>
      <c r="K29" s="13">
        <v>1064810</v>
      </c>
      <c r="L29" s="13">
        <v>1812292</v>
      </c>
      <c r="M29" s="77">
        <v>10194769</v>
      </c>
      <c r="N29" s="13">
        <v>1731936</v>
      </c>
      <c r="O29" s="13">
        <v>1731936</v>
      </c>
      <c r="P29" s="13">
        <v>0</v>
      </c>
      <c r="Q29" s="83">
        <v>95.30009653339732</v>
      </c>
      <c r="R29" s="83">
        <v>59.82734706235274</v>
      </c>
      <c r="S29" s="83">
        <v>2.889543383977931</v>
      </c>
      <c r="T29" s="83">
        <v>4.917963165669117</v>
      </c>
      <c r="U29" s="83">
        <v>27.66524292139753</v>
      </c>
      <c r="V29" s="84">
        <v>4.699903466602682</v>
      </c>
    </row>
    <row r="30" spans="1:22" ht="12.75">
      <c r="A30" s="21" t="s">
        <v>202</v>
      </c>
      <c r="B30" s="20" t="s">
        <v>237</v>
      </c>
      <c r="C30" s="20" t="s">
        <v>203</v>
      </c>
      <c r="D30" s="20" t="s">
        <v>204</v>
      </c>
      <c r="E30" s="20" t="s">
        <v>208</v>
      </c>
      <c r="F30" s="28"/>
      <c r="G30" s="27" t="s">
        <v>238</v>
      </c>
      <c r="H30" s="98">
        <v>34623179</v>
      </c>
      <c r="I30" s="13">
        <v>26755579</v>
      </c>
      <c r="J30" s="13">
        <v>14130360</v>
      </c>
      <c r="K30" s="13">
        <v>1651449</v>
      </c>
      <c r="L30" s="13">
        <v>312200</v>
      </c>
      <c r="M30" s="77">
        <v>10661570</v>
      </c>
      <c r="N30" s="13">
        <v>7867600</v>
      </c>
      <c r="O30" s="13">
        <v>7807600</v>
      </c>
      <c r="P30" s="13">
        <v>0</v>
      </c>
      <c r="Q30" s="83">
        <v>77.27649445476973</v>
      </c>
      <c r="R30" s="83">
        <v>40.81185035031012</v>
      </c>
      <c r="S30" s="83">
        <v>4.769778650308223</v>
      </c>
      <c r="T30" s="83">
        <v>0.9017080725025278</v>
      </c>
      <c r="U30" s="83">
        <v>30.793157381648868</v>
      </c>
      <c r="V30" s="84">
        <v>22.723505545230264</v>
      </c>
    </row>
    <row r="31" spans="1:22" ht="12.75">
      <c r="A31" s="21" t="s">
        <v>202</v>
      </c>
      <c r="B31" s="20" t="s">
        <v>239</v>
      </c>
      <c r="C31" s="20" t="s">
        <v>203</v>
      </c>
      <c r="D31" s="20" t="s">
        <v>204</v>
      </c>
      <c r="E31" s="20" t="s">
        <v>208</v>
      </c>
      <c r="F31" s="28"/>
      <c r="G31" s="27" t="s">
        <v>240</v>
      </c>
      <c r="H31" s="98">
        <v>34133662</v>
      </c>
      <c r="I31" s="13">
        <v>30022239</v>
      </c>
      <c r="J31" s="13">
        <v>15670191</v>
      </c>
      <c r="K31" s="13">
        <v>1706897</v>
      </c>
      <c r="L31" s="13">
        <v>767432</v>
      </c>
      <c r="M31" s="77">
        <v>11877719</v>
      </c>
      <c r="N31" s="13">
        <v>4111423</v>
      </c>
      <c r="O31" s="13">
        <v>3801423</v>
      </c>
      <c r="P31" s="13">
        <v>0</v>
      </c>
      <c r="Q31" s="83">
        <v>87.95493141052371</v>
      </c>
      <c r="R31" s="83">
        <v>45.90832064839688</v>
      </c>
      <c r="S31" s="83">
        <v>5.000626654122256</v>
      </c>
      <c r="T31" s="83">
        <v>2.2483142886924936</v>
      </c>
      <c r="U31" s="83">
        <v>34.79766981931209</v>
      </c>
      <c r="V31" s="84">
        <v>12.045068589476276</v>
      </c>
    </row>
    <row r="32" spans="1:22" ht="12.75">
      <c r="A32" s="21" t="s">
        <v>202</v>
      </c>
      <c r="B32" s="20" t="s">
        <v>241</v>
      </c>
      <c r="C32" s="20" t="s">
        <v>203</v>
      </c>
      <c r="D32" s="20" t="s">
        <v>204</v>
      </c>
      <c r="E32" s="20" t="s">
        <v>208</v>
      </c>
      <c r="F32" s="28"/>
      <c r="G32" s="27" t="s">
        <v>242</v>
      </c>
      <c r="H32" s="98">
        <v>28854475</v>
      </c>
      <c r="I32" s="13">
        <v>22415696</v>
      </c>
      <c r="J32" s="13">
        <v>12754470</v>
      </c>
      <c r="K32" s="13">
        <v>879579</v>
      </c>
      <c r="L32" s="13">
        <v>488715</v>
      </c>
      <c r="M32" s="77">
        <v>8292932</v>
      </c>
      <c r="N32" s="13">
        <v>6438779</v>
      </c>
      <c r="O32" s="13">
        <v>6200169</v>
      </c>
      <c r="P32" s="13">
        <v>178610</v>
      </c>
      <c r="Q32" s="83">
        <v>77.68533650326336</v>
      </c>
      <c r="R32" s="83">
        <v>44.20274498149767</v>
      </c>
      <c r="S32" s="83">
        <v>3.0483278590236007</v>
      </c>
      <c r="T32" s="83">
        <v>1.6937234172515703</v>
      </c>
      <c r="U32" s="83">
        <v>28.74054024549052</v>
      </c>
      <c r="V32" s="84">
        <v>22.314663496736642</v>
      </c>
    </row>
    <row r="33" spans="1:22" ht="12.75">
      <c r="A33" s="21" t="s">
        <v>202</v>
      </c>
      <c r="B33" s="20" t="s">
        <v>243</v>
      </c>
      <c r="C33" s="20" t="s">
        <v>203</v>
      </c>
      <c r="D33" s="20" t="s">
        <v>204</v>
      </c>
      <c r="E33" s="20" t="s">
        <v>208</v>
      </c>
      <c r="F33" s="28"/>
      <c r="G33" s="27" t="s">
        <v>244</v>
      </c>
      <c r="H33" s="98">
        <v>117479254</v>
      </c>
      <c r="I33" s="13">
        <v>95777590</v>
      </c>
      <c r="J33" s="13">
        <v>56502849</v>
      </c>
      <c r="K33" s="13">
        <v>5566926</v>
      </c>
      <c r="L33" s="13">
        <v>4874484</v>
      </c>
      <c r="M33" s="77">
        <v>28833331</v>
      </c>
      <c r="N33" s="13">
        <v>21701664</v>
      </c>
      <c r="O33" s="13">
        <v>19086664</v>
      </c>
      <c r="P33" s="13">
        <v>2530000</v>
      </c>
      <c r="Q33" s="83">
        <v>81.52723714095086</v>
      </c>
      <c r="R33" s="83">
        <v>48.09602297951262</v>
      </c>
      <c r="S33" s="83">
        <v>4.738646025110102</v>
      </c>
      <c r="T33" s="83">
        <v>4.149229616320172</v>
      </c>
      <c r="U33" s="83">
        <v>24.543338520007968</v>
      </c>
      <c r="V33" s="84">
        <v>18.472762859049137</v>
      </c>
    </row>
    <row r="34" spans="1:22" ht="12.75">
      <c r="A34" s="21" t="s">
        <v>202</v>
      </c>
      <c r="B34" s="20" t="s">
        <v>245</v>
      </c>
      <c r="C34" s="20" t="s">
        <v>203</v>
      </c>
      <c r="D34" s="20" t="s">
        <v>204</v>
      </c>
      <c r="E34" s="20" t="s">
        <v>208</v>
      </c>
      <c r="F34" s="28"/>
      <c r="G34" s="27" t="s">
        <v>246</v>
      </c>
      <c r="H34" s="98">
        <v>44923314</v>
      </c>
      <c r="I34" s="13">
        <v>38117990</v>
      </c>
      <c r="J34" s="13">
        <v>24557930</v>
      </c>
      <c r="K34" s="13">
        <v>2069060</v>
      </c>
      <c r="L34" s="13">
        <v>583070</v>
      </c>
      <c r="M34" s="77">
        <v>10907930</v>
      </c>
      <c r="N34" s="13">
        <v>6805324</v>
      </c>
      <c r="O34" s="13">
        <v>6535324</v>
      </c>
      <c r="P34" s="13">
        <v>260000</v>
      </c>
      <c r="Q34" s="83">
        <v>84.85124227477964</v>
      </c>
      <c r="R34" s="83">
        <v>54.6663365040255</v>
      </c>
      <c r="S34" s="83">
        <v>4.6057599401504525</v>
      </c>
      <c r="T34" s="83">
        <v>1.2979229448655547</v>
      </c>
      <c r="U34" s="83">
        <v>24.281222885738128</v>
      </c>
      <c r="V34" s="84">
        <v>15.14875772522036</v>
      </c>
    </row>
    <row r="35" spans="1:22" ht="12.75">
      <c r="A35" s="21" t="s">
        <v>202</v>
      </c>
      <c r="B35" s="20" t="s">
        <v>247</v>
      </c>
      <c r="C35" s="20" t="s">
        <v>203</v>
      </c>
      <c r="D35" s="20" t="s">
        <v>204</v>
      </c>
      <c r="E35" s="20" t="s">
        <v>208</v>
      </c>
      <c r="F35" s="28"/>
      <c r="G35" s="27" t="s">
        <v>248</v>
      </c>
      <c r="H35" s="98">
        <v>117904787</v>
      </c>
      <c r="I35" s="13">
        <v>105490053</v>
      </c>
      <c r="J35" s="13">
        <v>64920976</v>
      </c>
      <c r="K35" s="13">
        <v>8026391</v>
      </c>
      <c r="L35" s="13">
        <v>1000000</v>
      </c>
      <c r="M35" s="77">
        <v>31542686</v>
      </c>
      <c r="N35" s="13">
        <v>12414734</v>
      </c>
      <c r="O35" s="13">
        <v>12210034</v>
      </c>
      <c r="P35" s="13">
        <v>0</v>
      </c>
      <c r="Q35" s="83">
        <v>89.47054287117282</v>
      </c>
      <c r="R35" s="83">
        <v>55.062205404772925</v>
      </c>
      <c r="S35" s="83">
        <v>6.80751918919119</v>
      </c>
      <c r="T35" s="83">
        <v>0.8481419842605711</v>
      </c>
      <c r="U35" s="83">
        <v>26.75267629294814</v>
      </c>
      <c r="V35" s="84">
        <v>10.529457128827179</v>
      </c>
    </row>
    <row r="36" spans="1:22" ht="12.75">
      <c r="A36" s="21" t="s">
        <v>202</v>
      </c>
      <c r="B36" s="20" t="s">
        <v>249</v>
      </c>
      <c r="C36" s="20" t="s">
        <v>203</v>
      </c>
      <c r="D36" s="20" t="s">
        <v>204</v>
      </c>
      <c r="E36" s="20" t="s">
        <v>208</v>
      </c>
      <c r="F36" s="28"/>
      <c r="G36" s="27" t="s">
        <v>250</v>
      </c>
      <c r="H36" s="98">
        <v>37551548</v>
      </c>
      <c r="I36" s="13">
        <v>29082307</v>
      </c>
      <c r="J36" s="13">
        <v>17696355</v>
      </c>
      <c r="K36" s="13">
        <v>1803126</v>
      </c>
      <c r="L36" s="13">
        <v>581100</v>
      </c>
      <c r="M36" s="77">
        <v>9001726</v>
      </c>
      <c r="N36" s="13">
        <v>8469241</v>
      </c>
      <c r="O36" s="13">
        <v>8439241</v>
      </c>
      <c r="P36" s="13">
        <v>0</v>
      </c>
      <c r="Q36" s="83">
        <v>77.44635986777429</v>
      </c>
      <c r="R36" s="83">
        <v>47.125500658454875</v>
      </c>
      <c r="S36" s="83">
        <v>4.801735470399249</v>
      </c>
      <c r="T36" s="83">
        <v>1.547472823224225</v>
      </c>
      <c r="U36" s="83">
        <v>23.97165091569594</v>
      </c>
      <c r="V36" s="84">
        <v>22.55364013222571</v>
      </c>
    </row>
    <row r="37" spans="1:22" ht="12.75">
      <c r="A37" s="21" t="s">
        <v>202</v>
      </c>
      <c r="B37" s="20" t="s">
        <v>251</v>
      </c>
      <c r="C37" s="20" t="s">
        <v>203</v>
      </c>
      <c r="D37" s="20" t="s">
        <v>204</v>
      </c>
      <c r="E37" s="20" t="s">
        <v>208</v>
      </c>
      <c r="F37" s="28"/>
      <c r="G37" s="27" t="s">
        <v>252</v>
      </c>
      <c r="H37" s="98">
        <v>64777752</v>
      </c>
      <c r="I37" s="13">
        <v>50706240</v>
      </c>
      <c r="J37" s="13">
        <v>15364214</v>
      </c>
      <c r="K37" s="13">
        <v>11201876</v>
      </c>
      <c r="L37" s="13">
        <v>15000</v>
      </c>
      <c r="M37" s="77">
        <v>24125150</v>
      </c>
      <c r="N37" s="13">
        <v>14071512</v>
      </c>
      <c r="O37" s="13">
        <v>13751512</v>
      </c>
      <c r="P37" s="13">
        <v>0</v>
      </c>
      <c r="Q37" s="83">
        <v>78.27724555801196</v>
      </c>
      <c r="R37" s="83">
        <v>23.718350090321135</v>
      </c>
      <c r="S37" s="83">
        <v>17.292782867796955</v>
      </c>
      <c r="T37" s="83">
        <v>0.023156098408601767</v>
      </c>
      <c r="U37" s="83">
        <v>37.24295650148527</v>
      </c>
      <c r="V37" s="84">
        <v>21.722754441988045</v>
      </c>
    </row>
    <row r="38" spans="1:22" ht="12.75">
      <c r="A38" s="21" t="s">
        <v>202</v>
      </c>
      <c r="B38" s="20" t="s">
        <v>253</v>
      </c>
      <c r="C38" s="20" t="s">
        <v>203</v>
      </c>
      <c r="D38" s="20" t="s">
        <v>204</v>
      </c>
      <c r="E38" s="20" t="s">
        <v>208</v>
      </c>
      <c r="F38" s="28"/>
      <c r="G38" s="27" t="s">
        <v>254</v>
      </c>
      <c r="H38" s="98">
        <v>54004726</v>
      </c>
      <c r="I38" s="13">
        <v>51537415</v>
      </c>
      <c r="J38" s="13">
        <v>31980041</v>
      </c>
      <c r="K38" s="13">
        <v>4260424</v>
      </c>
      <c r="L38" s="13">
        <v>545588</v>
      </c>
      <c r="M38" s="77">
        <v>14751362</v>
      </c>
      <c r="N38" s="13">
        <v>2467311</v>
      </c>
      <c r="O38" s="13">
        <v>2467311</v>
      </c>
      <c r="P38" s="13">
        <v>0</v>
      </c>
      <c r="Q38" s="83">
        <v>95.43130540093843</v>
      </c>
      <c r="R38" s="83">
        <v>59.217115553923925</v>
      </c>
      <c r="S38" s="83">
        <v>7.888983641913116</v>
      </c>
      <c r="T38" s="83">
        <v>1.0102597317131097</v>
      </c>
      <c r="U38" s="83">
        <v>27.314946473388275</v>
      </c>
      <c r="V38" s="84">
        <v>4.568694599061571</v>
      </c>
    </row>
    <row r="39" spans="1:22" ht="12.75">
      <c r="A39" s="21" t="s">
        <v>202</v>
      </c>
      <c r="B39" s="20" t="s">
        <v>255</v>
      </c>
      <c r="C39" s="20" t="s">
        <v>203</v>
      </c>
      <c r="D39" s="20" t="s">
        <v>204</v>
      </c>
      <c r="E39" s="20" t="s">
        <v>208</v>
      </c>
      <c r="F39" s="28"/>
      <c r="G39" s="27" t="s">
        <v>256</v>
      </c>
      <c r="H39" s="98">
        <v>63705655</v>
      </c>
      <c r="I39" s="13">
        <v>52724933</v>
      </c>
      <c r="J39" s="13">
        <v>33136990</v>
      </c>
      <c r="K39" s="13">
        <v>1211039</v>
      </c>
      <c r="L39" s="13">
        <v>371601</v>
      </c>
      <c r="M39" s="77">
        <v>18005303</v>
      </c>
      <c r="N39" s="13">
        <v>10980722</v>
      </c>
      <c r="O39" s="13">
        <v>10002480</v>
      </c>
      <c r="P39" s="13">
        <v>0</v>
      </c>
      <c r="Q39" s="83">
        <v>82.76334808895693</v>
      </c>
      <c r="R39" s="83">
        <v>52.015774737737175</v>
      </c>
      <c r="S39" s="83">
        <v>1.9009913641104543</v>
      </c>
      <c r="T39" s="83">
        <v>0.5833092839246374</v>
      </c>
      <c r="U39" s="83">
        <v>28.263272703184672</v>
      </c>
      <c r="V39" s="84">
        <v>17.23665191104306</v>
      </c>
    </row>
    <row r="40" spans="1:22" ht="12.75">
      <c r="A40" s="21" t="s">
        <v>202</v>
      </c>
      <c r="B40" s="20" t="s">
        <v>257</v>
      </c>
      <c r="C40" s="20" t="s">
        <v>203</v>
      </c>
      <c r="D40" s="20" t="s">
        <v>204</v>
      </c>
      <c r="E40" s="20" t="s">
        <v>208</v>
      </c>
      <c r="F40" s="28"/>
      <c r="G40" s="27" t="s">
        <v>258</v>
      </c>
      <c r="H40" s="98">
        <v>39015747</v>
      </c>
      <c r="I40" s="13">
        <v>27421498</v>
      </c>
      <c r="J40" s="13">
        <v>17745886</v>
      </c>
      <c r="K40" s="13">
        <v>696888</v>
      </c>
      <c r="L40" s="13">
        <v>400000</v>
      </c>
      <c r="M40" s="77">
        <v>8578724</v>
      </c>
      <c r="N40" s="13">
        <v>11594249</v>
      </c>
      <c r="O40" s="13">
        <v>11552849</v>
      </c>
      <c r="P40" s="13">
        <v>0</v>
      </c>
      <c r="Q40" s="83">
        <v>70.28315515783922</v>
      </c>
      <c r="R40" s="83">
        <v>45.483906792813684</v>
      </c>
      <c r="S40" s="83">
        <v>1.7861711067585095</v>
      </c>
      <c r="T40" s="83">
        <v>1.0252270704954078</v>
      </c>
      <c r="U40" s="83">
        <v>21.987850187771617</v>
      </c>
      <c r="V40" s="84">
        <v>29.716844842160782</v>
      </c>
    </row>
    <row r="41" spans="1:22" s="114" customFormat="1" ht="15">
      <c r="A41" s="122"/>
      <c r="B41" s="123"/>
      <c r="C41" s="123"/>
      <c r="D41" s="123"/>
      <c r="E41" s="123"/>
      <c r="F41" s="124" t="s">
        <v>259</v>
      </c>
      <c r="G41" s="125"/>
      <c r="H41" s="186">
        <v>2842573133.23</v>
      </c>
      <c r="I41" s="186">
        <v>2176985752.23</v>
      </c>
      <c r="J41" s="186">
        <v>849782233.32</v>
      </c>
      <c r="K41" s="186">
        <v>219000721.3</v>
      </c>
      <c r="L41" s="186">
        <v>30453774</v>
      </c>
      <c r="M41" s="186">
        <v>1077749023.61</v>
      </c>
      <c r="N41" s="186">
        <v>665587381</v>
      </c>
      <c r="O41" s="186">
        <v>595182726</v>
      </c>
      <c r="P41" s="186">
        <v>215000</v>
      </c>
      <c r="Q41" s="156">
        <v>76.58503933569172</v>
      </c>
      <c r="R41" s="156">
        <v>29.89482393208991</v>
      </c>
      <c r="S41" s="156">
        <v>7.704312643353198</v>
      </c>
      <c r="T41" s="156">
        <v>1.071345311893367</v>
      </c>
      <c r="U41" s="156">
        <v>37.91455744835524</v>
      </c>
      <c r="V41" s="157">
        <v>23.414960664308285</v>
      </c>
    </row>
    <row r="42" spans="1:22" ht="12.75">
      <c r="A42" s="21" t="s">
        <v>202</v>
      </c>
      <c r="B42" s="20" t="s">
        <v>260</v>
      </c>
      <c r="C42" s="20" t="s">
        <v>203</v>
      </c>
      <c r="D42" s="20" t="s">
        <v>204</v>
      </c>
      <c r="E42" s="20" t="s">
        <v>261</v>
      </c>
      <c r="F42" s="28"/>
      <c r="G42" s="27" t="s">
        <v>262</v>
      </c>
      <c r="H42" s="98">
        <v>288636994</v>
      </c>
      <c r="I42" s="13">
        <v>200067710</v>
      </c>
      <c r="J42" s="13">
        <v>86676745</v>
      </c>
      <c r="K42" s="13">
        <v>34710640</v>
      </c>
      <c r="L42" s="13">
        <v>2145525</v>
      </c>
      <c r="M42" s="77">
        <v>76534800</v>
      </c>
      <c r="N42" s="13">
        <v>88569284</v>
      </c>
      <c r="O42" s="13">
        <v>84690746</v>
      </c>
      <c r="P42" s="13">
        <v>215000</v>
      </c>
      <c r="Q42" s="83">
        <v>69.31464578653421</v>
      </c>
      <c r="R42" s="83">
        <v>30.029672842282995</v>
      </c>
      <c r="S42" s="83">
        <v>12.025707279919912</v>
      </c>
      <c r="T42" s="83">
        <v>0.7433298726773742</v>
      </c>
      <c r="U42" s="83">
        <v>26.515935791653927</v>
      </c>
      <c r="V42" s="84">
        <v>30.685354213465786</v>
      </c>
    </row>
    <row r="43" spans="1:22" ht="12.75">
      <c r="A43" s="21" t="s">
        <v>202</v>
      </c>
      <c r="B43" s="20" t="s">
        <v>263</v>
      </c>
      <c r="C43" s="20" t="s">
        <v>203</v>
      </c>
      <c r="D43" s="20" t="s">
        <v>204</v>
      </c>
      <c r="E43" s="20" t="s">
        <v>261</v>
      </c>
      <c r="F43" s="28"/>
      <c r="G43" s="27" t="s">
        <v>264</v>
      </c>
      <c r="H43" s="98">
        <v>292545998</v>
      </c>
      <c r="I43" s="13">
        <v>257857250</v>
      </c>
      <c r="J43" s="13">
        <v>124485817</v>
      </c>
      <c r="K43" s="13">
        <v>29686519</v>
      </c>
      <c r="L43" s="13">
        <v>2956949</v>
      </c>
      <c r="M43" s="77">
        <v>100727965</v>
      </c>
      <c r="N43" s="13">
        <v>34688748</v>
      </c>
      <c r="O43" s="13">
        <v>33176246</v>
      </c>
      <c r="P43" s="13">
        <v>0</v>
      </c>
      <c r="Q43" s="83">
        <v>88.14246366822628</v>
      </c>
      <c r="R43" s="83">
        <v>42.55256193933646</v>
      </c>
      <c r="S43" s="83">
        <v>10.147641465941366</v>
      </c>
      <c r="T43" s="83">
        <v>1.0107637842306083</v>
      </c>
      <c r="U43" s="83">
        <v>34.431496478717854</v>
      </c>
      <c r="V43" s="84">
        <v>11.857536331773714</v>
      </c>
    </row>
    <row r="44" spans="1:22" ht="12.75">
      <c r="A44" s="21" t="s">
        <v>202</v>
      </c>
      <c r="B44" s="20" t="s">
        <v>265</v>
      </c>
      <c r="C44" s="20" t="s">
        <v>203</v>
      </c>
      <c r="D44" s="20" t="s">
        <v>204</v>
      </c>
      <c r="E44" s="20" t="s">
        <v>261</v>
      </c>
      <c r="F44" s="28"/>
      <c r="G44" s="27" t="s">
        <v>266</v>
      </c>
      <c r="H44" s="98">
        <v>2261390141.23</v>
      </c>
      <c r="I44" s="13">
        <v>1719060792.23</v>
      </c>
      <c r="J44" s="13">
        <v>638619671.32</v>
      </c>
      <c r="K44" s="13">
        <v>154603562.3</v>
      </c>
      <c r="L44" s="13">
        <v>25351300</v>
      </c>
      <c r="M44" s="77">
        <v>900486258.6099999</v>
      </c>
      <c r="N44" s="13">
        <v>542329349</v>
      </c>
      <c r="O44" s="13">
        <v>477315734</v>
      </c>
      <c r="P44" s="13">
        <v>0</v>
      </c>
      <c r="Q44" s="83">
        <v>76.01787771547373</v>
      </c>
      <c r="R44" s="83">
        <v>28.240136882026306</v>
      </c>
      <c r="S44" s="83">
        <v>6.836660312665425</v>
      </c>
      <c r="T44" s="83">
        <v>1.121049373029065</v>
      </c>
      <c r="U44" s="83">
        <v>39.82003114775293</v>
      </c>
      <c r="V44" s="84">
        <v>23.982122284526273</v>
      </c>
    </row>
    <row r="45" spans="1:22" s="114" customFormat="1" ht="15">
      <c r="A45" s="122"/>
      <c r="B45" s="123"/>
      <c r="C45" s="123"/>
      <c r="D45" s="123"/>
      <c r="E45" s="123"/>
      <c r="F45" s="124" t="s">
        <v>267</v>
      </c>
      <c r="G45" s="125"/>
      <c r="H45" s="186">
        <v>4972699403.86</v>
      </c>
      <c r="I45" s="186">
        <v>3745358403.98</v>
      </c>
      <c r="J45" s="186">
        <v>1475014706.69</v>
      </c>
      <c r="K45" s="186">
        <v>293063301.12</v>
      </c>
      <c r="L45" s="186">
        <v>55819119</v>
      </c>
      <c r="M45" s="186">
        <v>1921461277.17</v>
      </c>
      <c r="N45" s="186">
        <v>1227340999.88</v>
      </c>
      <c r="O45" s="186">
        <v>1150908124.28</v>
      </c>
      <c r="P45" s="186">
        <v>20544828</v>
      </c>
      <c r="Q45" s="156">
        <v>75.31841560888859</v>
      </c>
      <c r="R45" s="156">
        <v>29.662253574890073</v>
      </c>
      <c r="S45" s="156">
        <v>5.893444934405507</v>
      </c>
      <c r="T45" s="156">
        <v>1.1225114262219642</v>
      </c>
      <c r="U45" s="156">
        <v>38.64020567337106</v>
      </c>
      <c r="V45" s="157">
        <v>24.681584391111418</v>
      </c>
    </row>
    <row r="46" spans="1:22" s="114" customFormat="1" ht="15">
      <c r="A46" s="122"/>
      <c r="B46" s="123"/>
      <c r="C46" s="123"/>
      <c r="D46" s="123"/>
      <c r="E46" s="123"/>
      <c r="F46" s="124" t="s">
        <v>268</v>
      </c>
      <c r="G46" s="125"/>
      <c r="H46" s="186">
        <v>1904989036</v>
      </c>
      <c r="I46" s="186">
        <v>1454178820</v>
      </c>
      <c r="J46" s="186">
        <v>527642181</v>
      </c>
      <c r="K46" s="186">
        <v>135960256</v>
      </c>
      <c r="L46" s="186">
        <v>26601280</v>
      </c>
      <c r="M46" s="186">
        <v>763975103</v>
      </c>
      <c r="N46" s="186">
        <v>450810216</v>
      </c>
      <c r="O46" s="186">
        <v>425863081</v>
      </c>
      <c r="P46" s="186">
        <v>4114540</v>
      </c>
      <c r="Q46" s="156">
        <v>76.33528553284546</v>
      </c>
      <c r="R46" s="156">
        <v>27.697911695487576</v>
      </c>
      <c r="S46" s="156">
        <v>7.137062388846211</v>
      </c>
      <c r="T46" s="156">
        <v>1.3964006877360318</v>
      </c>
      <c r="U46" s="156">
        <v>40.10391076077563</v>
      </c>
      <c r="V46" s="157">
        <v>23.66471446715455</v>
      </c>
    </row>
    <row r="47" spans="1:22" ht="12.75">
      <c r="A47" s="21" t="s">
        <v>202</v>
      </c>
      <c r="B47" s="20" t="s">
        <v>202</v>
      </c>
      <c r="C47" s="20" t="s">
        <v>207</v>
      </c>
      <c r="D47" s="20" t="s">
        <v>208</v>
      </c>
      <c r="E47" s="20" t="s">
        <v>204</v>
      </c>
      <c r="F47" s="28"/>
      <c r="G47" s="27" t="s">
        <v>269</v>
      </c>
      <c r="H47" s="98">
        <v>56762018</v>
      </c>
      <c r="I47" s="13">
        <v>50116593</v>
      </c>
      <c r="J47" s="13">
        <v>16324485</v>
      </c>
      <c r="K47" s="13">
        <v>4612847</v>
      </c>
      <c r="L47" s="13">
        <v>680000</v>
      </c>
      <c r="M47" s="77">
        <v>28499261</v>
      </c>
      <c r="N47" s="13">
        <v>6645425</v>
      </c>
      <c r="O47" s="13">
        <v>6210125</v>
      </c>
      <c r="P47" s="13">
        <v>385300</v>
      </c>
      <c r="Q47" s="83">
        <v>88.29247931248673</v>
      </c>
      <c r="R47" s="83">
        <v>28.759521904242373</v>
      </c>
      <c r="S47" s="83">
        <v>8.126643770839861</v>
      </c>
      <c r="T47" s="83">
        <v>1.1979841872429553</v>
      </c>
      <c r="U47" s="83">
        <v>50.20832945016155</v>
      </c>
      <c r="V47" s="84">
        <v>11.70752068751326</v>
      </c>
    </row>
    <row r="48" spans="1:22" ht="12.75">
      <c r="A48" s="21" t="s">
        <v>202</v>
      </c>
      <c r="B48" s="20" t="s">
        <v>247</v>
      </c>
      <c r="C48" s="20" t="s">
        <v>207</v>
      </c>
      <c r="D48" s="20" t="s">
        <v>208</v>
      </c>
      <c r="E48" s="20" t="s">
        <v>204</v>
      </c>
      <c r="F48" s="28"/>
      <c r="G48" s="27" t="s">
        <v>270</v>
      </c>
      <c r="H48" s="98">
        <v>35427772</v>
      </c>
      <c r="I48" s="13">
        <v>30487719</v>
      </c>
      <c r="J48" s="13">
        <v>9198616</v>
      </c>
      <c r="K48" s="13">
        <v>1144017</v>
      </c>
      <c r="L48" s="13">
        <v>35122</v>
      </c>
      <c r="M48" s="77">
        <v>20109964</v>
      </c>
      <c r="N48" s="13">
        <v>4940053</v>
      </c>
      <c r="O48" s="13">
        <v>4563053</v>
      </c>
      <c r="P48" s="13">
        <v>0</v>
      </c>
      <c r="Q48" s="83">
        <v>86.05598737623129</v>
      </c>
      <c r="R48" s="83">
        <v>25.96442135847549</v>
      </c>
      <c r="S48" s="83">
        <v>3.229153106212832</v>
      </c>
      <c r="T48" s="83">
        <v>0.0991369143958587</v>
      </c>
      <c r="U48" s="83">
        <v>56.7632759971471</v>
      </c>
      <c r="V48" s="84">
        <v>13.944012623768721</v>
      </c>
    </row>
    <row r="49" spans="1:22" ht="12.75">
      <c r="A49" s="21" t="s">
        <v>202</v>
      </c>
      <c r="B49" s="20" t="s">
        <v>207</v>
      </c>
      <c r="C49" s="20" t="s">
        <v>207</v>
      </c>
      <c r="D49" s="20" t="s">
        <v>208</v>
      </c>
      <c r="E49" s="20" t="s">
        <v>204</v>
      </c>
      <c r="F49" s="28"/>
      <c r="G49" s="27" t="s">
        <v>271</v>
      </c>
      <c r="H49" s="98">
        <v>131244643</v>
      </c>
      <c r="I49" s="13">
        <v>65978475</v>
      </c>
      <c r="J49" s="13">
        <v>23790687</v>
      </c>
      <c r="K49" s="13">
        <v>9606402</v>
      </c>
      <c r="L49" s="13">
        <v>322400</v>
      </c>
      <c r="M49" s="77">
        <v>32258986</v>
      </c>
      <c r="N49" s="13">
        <v>65266168</v>
      </c>
      <c r="O49" s="13">
        <v>62480357</v>
      </c>
      <c r="P49" s="13">
        <v>235000</v>
      </c>
      <c r="Q49" s="83">
        <v>50.27136612349199</v>
      </c>
      <c r="R49" s="83">
        <v>18.12697757119123</v>
      </c>
      <c r="S49" s="83">
        <v>7.319462174162796</v>
      </c>
      <c r="T49" s="83">
        <v>0.24564812142465883</v>
      </c>
      <c r="U49" s="83">
        <v>24.579278256713305</v>
      </c>
      <c r="V49" s="84">
        <v>49.72863387650801</v>
      </c>
    </row>
    <row r="50" spans="1:22" ht="12.75">
      <c r="A50" s="21" t="s">
        <v>202</v>
      </c>
      <c r="B50" s="20" t="s">
        <v>223</v>
      </c>
      <c r="C50" s="20" t="s">
        <v>207</v>
      </c>
      <c r="D50" s="20" t="s">
        <v>208</v>
      </c>
      <c r="E50" s="20" t="s">
        <v>204</v>
      </c>
      <c r="F50" s="28"/>
      <c r="G50" s="27" t="s">
        <v>272</v>
      </c>
      <c r="H50" s="98">
        <v>27675128</v>
      </c>
      <c r="I50" s="13">
        <v>22889877</v>
      </c>
      <c r="J50" s="13">
        <v>10979927</v>
      </c>
      <c r="K50" s="13">
        <v>2558036</v>
      </c>
      <c r="L50" s="13">
        <v>80373</v>
      </c>
      <c r="M50" s="77">
        <v>9271541</v>
      </c>
      <c r="N50" s="13">
        <v>4785251</v>
      </c>
      <c r="O50" s="13">
        <v>4576112</v>
      </c>
      <c r="P50" s="13">
        <v>7200</v>
      </c>
      <c r="Q50" s="83">
        <v>82.70920011643668</v>
      </c>
      <c r="R50" s="83">
        <v>39.67434947365013</v>
      </c>
      <c r="S50" s="83">
        <v>9.24308642764001</v>
      </c>
      <c r="T50" s="83">
        <v>0.2904160009666441</v>
      </c>
      <c r="U50" s="83">
        <v>33.50134821417989</v>
      </c>
      <c r="V50" s="84">
        <v>17.29079988356332</v>
      </c>
    </row>
    <row r="51" spans="1:22" ht="12.75">
      <c r="A51" s="21" t="s">
        <v>202</v>
      </c>
      <c r="B51" s="20" t="s">
        <v>221</v>
      </c>
      <c r="C51" s="20" t="s">
        <v>207</v>
      </c>
      <c r="D51" s="20" t="s">
        <v>208</v>
      </c>
      <c r="E51" s="20" t="s">
        <v>204</v>
      </c>
      <c r="F51" s="28"/>
      <c r="G51" s="27" t="s">
        <v>273</v>
      </c>
      <c r="H51" s="98">
        <v>15012048</v>
      </c>
      <c r="I51" s="13">
        <v>11806192</v>
      </c>
      <c r="J51" s="13">
        <v>4918767</v>
      </c>
      <c r="K51" s="13">
        <v>428175</v>
      </c>
      <c r="L51" s="13">
        <v>78932</v>
      </c>
      <c r="M51" s="77">
        <v>6380318</v>
      </c>
      <c r="N51" s="13">
        <v>3205856</v>
      </c>
      <c r="O51" s="13">
        <v>3055856</v>
      </c>
      <c r="P51" s="13">
        <v>0</v>
      </c>
      <c r="Q51" s="83">
        <v>78.64477918002926</v>
      </c>
      <c r="R51" s="83">
        <v>32.76546278029487</v>
      </c>
      <c r="S51" s="83">
        <v>2.8522091056463448</v>
      </c>
      <c r="T51" s="83">
        <v>0.5257910179876857</v>
      </c>
      <c r="U51" s="83">
        <v>42.50131627610037</v>
      </c>
      <c r="V51" s="84">
        <v>21.355220819970732</v>
      </c>
    </row>
    <row r="52" spans="1:22" ht="12.75">
      <c r="A52" s="21" t="s">
        <v>202</v>
      </c>
      <c r="B52" s="20" t="s">
        <v>202</v>
      </c>
      <c r="C52" s="20" t="s">
        <v>202</v>
      </c>
      <c r="D52" s="20" t="s">
        <v>208</v>
      </c>
      <c r="E52" s="20" t="s">
        <v>204</v>
      </c>
      <c r="F52" s="28"/>
      <c r="G52" s="27" t="s">
        <v>274</v>
      </c>
      <c r="H52" s="98">
        <v>73440200</v>
      </c>
      <c r="I52" s="13">
        <v>54069256</v>
      </c>
      <c r="J52" s="13">
        <v>16030265</v>
      </c>
      <c r="K52" s="13">
        <v>8422493</v>
      </c>
      <c r="L52" s="13">
        <v>1025812</v>
      </c>
      <c r="M52" s="77">
        <v>28590686</v>
      </c>
      <c r="N52" s="13">
        <v>19370944</v>
      </c>
      <c r="O52" s="13">
        <v>18064944</v>
      </c>
      <c r="P52" s="13">
        <v>40000</v>
      </c>
      <c r="Q52" s="83">
        <v>73.62351409718383</v>
      </c>
      <c r="R52" s="83">
        <v>21.82764344323681</v>
      </c>
      <c r="S52" s="83">
        <v>11.468504987731515</v>
      </c>
      <c r="T52" s="83">
        <v>1.3967990283250864</v>
      </c>
      <c r="U52" s="83">
        <v>38.930566637890415</v>
      </c>
      <c r="V52" s="84">
        <v>26.37648590281617</v>
      </c>
    </row>
    <row r="53" spans="1:22" ht="12.75">
      <c r="A53" s="21" t="s">
        <v>202</v>
      </c>
      <c r="B53" s="20" t="s">
        <v>211</v>
      </c>
      <c r="C53" s="20" t="s">
        <v>207</v>
      </c>
      <c r="D53" s="20" t="s">
        <v>208</v>
      </c>
      <c r="E53" s="20" t="s">
        <v>204</v>
      </c>
      <c r="F53" s="28"/>
      <c r="G53" s="27" t="s">
        <v>275</v>
      </c>
      <c r="H53" s="98">
        <v>171194890</v>
      </c>
      <c r="I53" s="13">
        <v>128791658</v>
      </c>
      <c r="J53" s="13">
        <v>52697436</v>
      </c>
      <c r="K53" s="13">
        <v>12306764</v>
      </c>
      <c r="L53" s="13">
        <v>4289418</v>
      </c>
      <c r="M53" s="77">
        <v>59498040</v>
      </c>
      <c r="N53" s="13">
        <v>42403232</v>
      </c>
      <c r="O53" s="13">
        <v>38899856</v>
      </c>
      <c r="P53" s="13">
        <v>100000</v>
      </c>
      <c r="Q53" s="83">
        <v>75.23101770152135</v>
      </c>
      <c r="R53" s="83">
        <v>30.782131405908203</v>
      </c>
      <c r="S53" s="83">
        <v>7.188744944431461</v>
      </c>
      <c r="T53" s="83">
        <v>2.505575954983236</v>
      </c>
      <c r="U53" s="83">
        <v>34.75456539619845</v>
      </c>
      <c r="V53" s="84">
        <v>24.768982298478655</v>
      </c>
    </row>
    <row r="54" spans="1:22" ht="12.75">
      <c r="A54" s="21" t="s">
        <v>202</v>
      </c>
      <c r="B54" s="20" t="s">
        <v>215</v>
      </c>
      <c r="C54" s="20" t="s">
        <v>207</v>
      </c>
      <c r="D54" s="20" t="s">
        <v>208</v>
      </c>
      <c r="E54" s="20" t="s">
        <v>204</v>
      </c>
      <c r="F54" s="28"/>
      <c r="G54" s="27" t="s">
        <v>276</v>
      </c>
      <c r="H54" s="98">
        <v>47671041</v>
      </c>
      <c r="I54" s="13">
        <v>41946703</v>
      </c>
      <c r="J54" s="13">
        <v>17402333</v>
      </c>
      <c r="K54" s="13">
        <v>5350000</v>
      </c>
      <c r="L54" s="13">
        <v>467100</v>
      </c>
      <c r="M54" s="77">
        <v>18727270</v>
      </c>
      <c r="N54" s="13">
        <v>5724338</v>
      </c>
      <c r="O54" s="13">
        <v>4584001</v>
      </c>
      <c r="P54" s="13">
        <v>50000</v>
      </c>
      <c r="Q54" s="83">
        <v>87.99200126550625</v>
      </c>
      <c r="R54" s="83">
        <v>36.50504086957111</v>
      </c>
      <c r="S54" s="83">
        <v>11.22274632097923</v>
      </c>
      <c r="T54" s="83">
        <v>0.9798401507531584</v>
      </c>
      <c r="U54" s="83">
        <v>39.28437392420275</v>
      </c>
      <c r="V54" s="84">
        <v>12.007998734493757</v>
      </c>
    </row>
    <row r="55" spans="1:22" ht="12.75">
      <c r="A55" s="21" t="s">
        <v>202</v>
      </c>
      <c r="B55" s="20" t="s">
        <v>247</v>
      </c>
      <c r="C55" s="20" t="s">
        <v>202</v>
      </c>
      <c r="D55" s="20" t="s">
        <v>208</v>
      </c>
      <c r="E55" s="20" t="s">
        <v>204</v>
      </c>
      <c r="F55" s="28"/>
      <c r="G55" s="27" t="s">
        <v>277</v>
      </c>
      <c r="H55" s="98">
        <v>13298680</v>
      </c>
      <c r="I55" s="13">
        <v>8877760</v>
      </c>
      <c r="J55" s="13">
        <v>3544034</v>
      </c>
      <c r="K55" s="13">
        <v>602700</v>
      </c>
      <c r="L55" s="13">
        <v>120000</v>
      </c>
      <c r="M55" s="77">
        <v>4611026</v>
      </c>
      <c r="N55" s="13">
        <v>4420920</v>
      </c>
      <c r="O55" s="13">
        <v>4420920</v>
      </c>
      <c r="P55" s="13">
        <v>0</v>
      </c>
      <c r="Q55" s="83">
        <v>66.75670066502842</v>
      </c>
      <c r="R55" s="83">
        <v>26.64951709492972</v>
      </c>
      <c r="S55" s="83">
        <v>4.532028742702283</v>
      </c>
      <c r="T55" s="83">
        <v>0.9023451951622266</v>
      </c>
      <c r="U55" s="83">
        <v>34.67280963223418</v>
      </c>
      <c r="V55" s="84">
        <v>33.243299334971596</v>
      </c>
    </row>
    <row r="56" spans="1:22" ht="12.75">
      <c r="A56" s="21" t="s">
        <v>202</v>
      </c>
      <c r="B56" s="20" t="s">
        <v>219</v>
      </c>
      <c r="C56" s="20" t="s">
        <v>207</v>
      </c>
      <c r="D56" s="20" t="s">
        <v>208</v>
      </c>
      <c r="E56" s="20" t="s">
        <v>204</v>
      </c>
      <c r="F56" s="28"/>
      <c r="G56" s="27" t="s">
        <v>278</v>
      </c>
      <c r="H56" s="98">
        <v>44767528</v>
      </c>
      <c r="I56" s="13">
        <v>36944465</v>
      </c>
      <c r="J56" s="13">
        <v>12390115</v>
      </c>
      <c r="K56" s="13">
        <v>4334175</v>
      </c>
      <c r="L56" s="13">
        <v>230562</v>
      </c>
      <c r="M56" s="77">
        <v>19989613</v>
      </c>
      <c r="N56" s="13">
        <v>7823063</v>
      </c>
      <c r="O56" s="13">
        <v>7276498</v>
      </c>
      <c r="P56" s="13">
        <v>28550</v>
      </c>
      <c r="Q56" s="83">
        <v>82.5251396503287</v>
      </c>
      <c r="R56" s="83">
        <v>27.67656726545187</v>
      </c>
      <c r="S56" s="83">
        <v>9.681515137489834</v>
      </c>
      <c r="T56" s="83">
        <v>0.5150206194096757</v>
      </c>
      <c r="U56" s="83">
        <v>44.65203662797732</v>
      </c>
      <c r="V56" s="84">
        <v>17.474860349671307</v>
      </c>
    </row>
    <row r="57" spans="1:22" ht="12.75">
      <c r="A57" s="21" t="s">
        <v>202</v>
      </c>
      <c r="B57" s="20" t="s">
        <v>217</v>
      </c>
      <c r="C57" s="20" t="s">
        <v>207</v>
      </c>
      <c r="D57" s="20" t="s">
        <v>208</v>
      </c>
      <c r="E57" s="20" t="s">
        <v>204</v>
      </c>
      <c r="F57" s="28"/>
      <c r="G57" s="27" t="s">
        <v>279</v>
      </c>
      <c r="H57" s="98">
        <v>32320875</v>
      </c>
      <c r="I57" s="13">
        <v>17069109</v>
      </c>
      <c r="J57" s="13">
        <v>5839047</v>
      </c>
      <c r="K57" s="13">
        <v>1755130</v>
      </c>
      <c r="L57" s="13">
        <v>222296</v>
      </c>
      <c r="M57" s="77">
        <v>9252636</v>
      </c>
      <c r="N57" s="13">
        <v>15251766</v>
      </c>
      <c r="O57" s="13">
        <v>14955266</v>
      </c>
      <c r="P57" s="13">
        <v>0</v>
      </c>
      <c r="Q57" s="83">
        <v>52.81140748819455</v>
      </c>
      <c r="R57" s="83">
        <v>18.065869194444765</v>
      </c>
      <c r="S57" s="83">
        <v>5.43032946973125</v>
      </c>
      <c r="T57" s="83">
        <v>0.6877784094644716</v>
      </c>
      <c r="U57" s="83">
        <v>28.627430414554063</v>
      </c>
      <c r="V57" s="84">
        <v>47.18859251180545</v>
      </c>
    </row>
    <row r="58" spans="1:22" ht="12.75">
      <c r="A58" s="21" t="s">
        <v>202</v>
      </c>
      <c r="B58" s="20" t="s">
        <v>221</v>
      </c>
      <c r="C58" s="20" t="s">
        <v>202</v>
      </c>
      <c r="D58" s="20" t="s">
        <v>208</v>
      </c>
      <c r="E58" s="20" t="s">
        <v>204</v>
      </c>
      <c r="F58" s="28"/>
      <c r="G58" s="27" t="s">
        <v>280</v>
      </c>
      <c r="H58" s="98">
        <v>55342932</v>
      </c>
      <c r="I58" s="13">
        <v>47866181</v>
      </c>
      <c r="J58" s="13">
        <v>18931279</v>
      </c>
      <c r="K58" s="13">
        <v>7723169</v>
      </c>
      <c r="L58" s="13">
        <v>954307</v>
      </c>
      <c r="M58" s="77">
        <v>20257426</v>
      </c>
      <c r="N58" s="13">
        <v>7476751</v>
      </c>
      <c r="O58" s="13">
        <v>7095196</v>
      </c>
      <c r="P58" s="13">
        <v>215000</v>
      </c>
      <c r="Q58" s="83">
        <v>86.49014295086498</v>
      </c>
      <c r="R58" s="83">
        <v>34.207220896789494</v>
      </c>
      <c r="S58" s="83">
        <v>13.955113545484002</v>
      </c>
      <c r="T58" s="83">
        <v>1.7243520816714228</v>
      </c>
      <c r="U58" s="83">
        <v>36.60345642692006</v>
      </c>
      <c r="V58" s="84">
        <v>13.509857049135018</v>
      </c>
    </row>
    <row r="59" spans="1:22" ht="12.75">
      <c r="A59" s="21" t="s">
        <v>202</v>
      </c>
      <c r="B59" s="20" t="s">
        <v>217</v>
      </c>
      <c r="C59" s="20" t="s">
        <v>202</v>
      </c>
      <c r="D59" s="20" t="s">
        <v>208</v>
      </c>
      <c r="E59" s="20" t="s">
        <v>204</v>
      </c>
      <c r="F59" s="28"/>
      <c r="G59" s="27" t="s">
        <v>281</v>
      </c>
      <c r="H59" s="98">
        <v>20202173</v>
      </c>
      <c r="I59" s="13">
        <v>17795042</v>
      </c>
      <c r="J59" s="13">
        <v>6031971</v>
      </c>
      <c r="K59" s="13">
        <v>2619972</v>
      </c>
      <c r="L59" s="13">
        <v>33000</v>
      </c>
      <c r="M59" s="77">
        <v>9110099</v>
      </c>
      <c r="N59" s="13">
        <v>2407131</v>
      </c>
      <c r="O59" s="13">
        <v>1730148</v>
      </c>
      <c r="P59" s="13">
        <v>71986</v>
      </c>
      <c r="Q59" s="83">
        <v>88.0847916706782</v>
      </c>
      <c r="R59" s="83">
        <v>29.858030618785413</v>
      </c>
      <c r="S59" s="83">
        <v>12.9687633107587</v>
      </c>
      <c r="T59" s="83">
        <v>0.16334876451161962</v>
      </c>
      <c r="U59" s="83">
        <v>45.094648976622466</v>
      </c>
      <c r="V59" s="84">
        <v>11.915208329321802</v>
      </c>
    </row>
    <row r="60" spans="1:22" ht="12.75">
      <c r="A60" s="21" t="s">
        <v>202</v>
      </c>
      <c r="B60" s="20" t="s">
        <v>221</v>
      </c>
      <c r="C60" s="20" t="s">
        <v>211</v>
      </c>
      <c r="D60" s="20" t="s">
        <v>208</v>
      </c>
      <c r="E60" s="20" t="s">
        <v>204</v>
      </c>
      <c r="F60" s="28"/>
      <c r="G60" s="27" t="s">
        <v>282</v>
      </c>
      <c r="H60" s="98">
        <v>24774825</v>
      </c>
      <c r="I60" s="13">
        <v>18569220</v>
      </c>
      <c r="J60" s="13">
        <v>6920550</v>
      </c>
      <c r="K60" s="13">
        <v>524178</v>
      </c>
      <c r="L60" s="13">
        <v>321765</v>
      </c>
      <c r="M60" s="77">
        <v>10802727</v>
      </c>
      <c r="N60" s="13">
        <v>6205605</v>
      </c>
      <c r="O60" s="13">
        <v>6205605</v>
      </c>
      <c r="P60" s="13">
        <v>0</v>
      </c>
      <c r="Q60" s="83">
        <v>74.95197241554683</v>
      </c>
      <c r="R60" s="83">
        <v>27.933799734205994</v>
      </c>
      <c r="S60" s="83">
        <v>2.1157687289415765</v>
      </c>
      <c r="T60" s="83">
        <v>1.29875791251805</v>
      </c>
      <c r="U60" s="83">
        <v>43.60364603988121</v>
      </c>
      <c r="V60" s="84">
        <v>25.04802758445317</v>
      </c>
    </row>
    <row r="61" spans="1:22" ht="12.75">
      <c r="A61" s="21" t="s">
        <v>202</v>
      </c>
      <c r="B61" s="20" t="s">
        <v>225</v>
      </c>
      <c r="C61" s="20" t="s">
        <v>207</v>
      </c>
      <c r="D61" s="20" t="s">
        <v>208</v>
      </c>
      <c r="E61" s="20" t="s">
        <v>204</v>
      </c>
      <c r="F61" s="28"/>
      <c r="G61" s="27" t="s">
        <v>283</v>
      </c>
      <c r="H61" s="98">
        <v>49275041</v>
      </c>
      <c r="I61" s="13">
        <v>37423063</v>
      </c>
      <c r="J61" s="13">
        <v>15528122</v>
      </c>
      <c r="K61" s="13">
        <v>2947551</v>
      </c>
      <c r="L61" s="13">
        <v>769056</v>
      </c>
      <c r="M61" s="77">
        <v>18178334</v>
      </c>
      <c r="N61" s="13">
        <v>11851978</v>
      </c>
      <c r="O61" s="13">
        <v>11589642</v>
      </c>
      <c r="P61" s="13">
        <v>0</v>
      </c>
      <c r="Q61" s="83">
        <v>75.94729956693492</v>
      </c>
      <c r="R61" s="83">
        <v>31.513158964190414</v>
      </c>
      <c r="S61" s="83">
        <v>5.981833683304292</v>
      </c>
      <c r="T61" s="83">
        <v>1.5607414715291663</v>
      </c>
      <c r="U61" s="83">
        <v>36.89156544791105</v>
      </c>
      <c r="V61" s="84">
        <v>24.052700433065088</v>
      </c>
    </row>
    <row r="62" spans="1:22" ht="12.75">
      <c r="A62" s="21" t="s">
        <v>202</v>
      </c>
      <c r="B62" s="20" t="s">
        <v>227</v>
      </c>
      <c r="C62" s="20" t="s">
        <v>207</v>
      </c>
      <c r="D62" s="20" t="s">
        <v>208</v>
      </c>
      <c r="E62" s="20" t="s">
        <v>204</v>
      </c>
      <c r="F62" s="28"/>
      <c r="G62" s="27" t="s">
        <v>284</v>
      </c>
      <c r="H62" s="98">
        <v>195192594</v>
      </c>
      <c r="I62" s="13">
        <v>142179057</v>
      </c>
      <c r="J62" s="13">
        <v>63104405</v>
      </c>
      <c r="K62" s="13">
        <v>8261590</v>
      </c>
      <c r="L62" s="13">
        <v>2898180</v>
      </c>
      <c r="M62" s="77">
        <v>67914882</v>
      </c>
      <c r="N62" s="13">
        <v>53013537</v>
      </c>
      <c r="O62" s="13">
        <v>50094037</v>
      </c>
      <c r="P62" s="13">
        <v>209500</v>
      </c>
      <c r="Q62" s="83">
        <v>72.84039526622614</v>
      </c>
      <c r="R62" s="83">
        <v>32.32930292426976</v>
      </c>
      <c r="S62" s="83">
        <v>4.232532510941476</v>
      </c>
      <c r="T62" s="83">
        <v>1.4847796940492528</v>
      </c>
      <c r="U62" s="83">
        <v>34.793780136965644</v>
      </c>
      <c r="V62" s="84">
        <v>27.15960473377386</v>
      </c>
    </row>
    <row r="63" spans="1:22" ht="12.75">
      <c r="A63" s="21" t="s">
        <v>202</v>
      </c>
      <c r="B63" s="20" t="s">
        <v>221</v>
      </c>
      <c r="C63" s="20" t="s">
        <v>213</v>
      </c>
      <c r="D63" s="20" t="s">
        <v>208</v>
      </c>
      <c r="E63" s="20" t="s">
        <v>204</v>
      </c>
      <c r="F63" s="28"/>
      <c r="G63" s="27" t="s">
        <v>285</v>
      </c>
      <c r="H63" s="98">
        <v>51253538</v>
      </c>
      <c r="I63" s="13">
        <v>35858926</v>
      </c>
      <c r="J63" s="13">
        <v>13633974</v>
      </c>
      <c r="K63" s="13">
        <v>3182471</v>
      </c>
      <c r="L63" s="13">
        <v>351408</v>
      </c>
      <c r="M63" s="77">
        <v>18691073</v>
      </c>
      <c r="N63" s="13">
        <v>15394612</v>
      </c>
      <c r="O63" s="13">
        <v>11704425</v>
      </c>
      <c r="P63" s="13">
        <v>60000</v>
      </c>
      <c r="Q63" s="83">
        <v>69.96380620592475</v>
      </c>
      <c r="R63" s="83">
        <v>26.60103971749228</v>
      </c>
      <c r="S63" s="83">
        <v>6.209270860481865</v>
      </c>
      <c r="T63" s="83">
        <v>0.6856268146796032</v>
      </c>
      <c r="U63" s="83">
        <v>36.467868813271</v>
      </c>
      <c r="V63" s="84">
        <v>30.03619379407525</v>
      </c>
    </row>
    <row r="64" spans="1:22" ht="12.75">
      <c r="A64" s="21" t="s">
        <v>202</v>
      </c>
      <c r="B64" s="20" t="s">
        <v>233</v>
      </c>
      <c r="C64" s="20" t="s">
        <v>207</v>
      </c>
      <c r="D64" s="20" t="s">
        <v>208</v>
      </c>
      <c r="E64" s="20" t="s">
        <v>204</v>
      </c>
      <c r="F64" s="28"/>
      <c r="G64" s="27" t="s">
        <v>286</v>
      </c>
      <c r="H64" s="98">
        <v>73055292</v>
      </c>
      <c r="I64" s="13">
        <v>54097853</v>
      </c>
      <c r="J64" s="13">
        <v>22716165</v>
      </c>
      <c r="K64" s="13">
        <v>3453778</v>
      </c>
      <c r="L64" s="13">
        <v>398077</v>
      </c>
      <c r="M64" s="77">
        <v>27529833</v>
      </c>
      <c r="N64" s="13">
        <v>18957439</v>
      </c>
      <c r="O64" s="13">
        <v>17897555</v>
      </c>
      <c r="P64" s="13">
        <v>272000</v>
      </c>
      <c r="Q64" s="83">
        <v>74.05056022498685</v>
      </c>
      <c r="R64" s="83">
        <v>31.094482518802337</v>
      </c>
      <c r="S64" s="83">
        <v>4.72762192231057</v>
      </c>
      <c r="T64" s="83">
        <v>0.5448982395416337</v>
      </c>
      <c r="U64" s="83">
        <v>37.68355754433232</v>
      </c>
      <c r="V64" s="84">
        <v>25.94943977501315</v>
      </c>
    </row>
    <row r="65" spans="1:22" ht="12.75">
      <c r="A65" s="21" t="s">
        <v>202</v>
      </c>
      <c r="B65" s="20" t="s">
        <v>235</v>
      </c>
      <c r="C65" s="20" t="s">
        <v>207</v>
      </c>
      <c r="D65" s="20" t="s">
        <v>208</v>
      </c>
      <c r="E65" s="20" t="s">
        <v>204</v>
      </c>
      <c r="F65" s="28"/>
      <c r="G65" s="27" t="s">
        <v>287</v>
      </c>
      <c r="H65" s="98">
        <v>66135632</v>
      </c>
      <c r="I65" s="13">
        <v>53592751</v>
      </c>
      <c r="J65" s="13">
        <v>19635920</v>
      </c>
      <c r="K65" s="13">
        <v>5577681</v>
      </c>
      <c r="L65" s="13">
        <v>600000</v>
      </c>
      <c r="M65" s="77">
        <v>27779150</v>
      </c>
      <c r="N65" s="13">
        <v>12542881</v>
      </c>
      <c r="O65" s="13">
        <v>10889123</v>
      </c>
      <c r="P65" s="13">
        <v>1353758</v>
      </c>
      <c r="Q65" s="83">
        <v>81.03460930107994</v>
      </c>
      <c r="R65" s="83">
        <v>29.690379310203006</v>
      </c>
      <c r="S65" s="83">
        <v>8.433700308481214</v>
      </c>
      <c r="T65" s="83">
        <v>0.907226531077831</v>
      </c>
      <c r="U65" s="83">
        <v>42.00330315131788</v>
      </c>
      <c r="V65" s="84">
        <v>18.96539069892006</v>
      </c>
    </row>
    <row r="66" spans="1:22" ht="12.75">
      <c r="A66" s="21" t="s">
        <v>202</v>
      </c>
      <c r="B66" s="20" t="s">
        <v>217</v>
      </c>
      <c r="C66" s="20" t="s">
        <v>211</v>
      </c>
      <c r="D66" s="20" t="s">
        <v>208</v>
      </c>
      <c r="E66" s="20" t="s">
        <v>204</v>
      </c>
      <c r="F66" s="28"/>
      <c r="G66" s="27" t="s">
        <v>288</v>
      </c>
      <c r="H66" s="98">
        <v>14575496</v>
      </c>
      <c r="I66" s="13">
        <v>12850153</v>
      </c>
      <c r="J66" s="13">
        <v>4722896</v>
      </c>
      <c r="K66" s="13">
        <v>452792</v>
      </c>
      <c r="L66" s="13">
        <v>76044</v>
      </c>
      <c r="M66" s="77">
        <v>7598421</v>
      </c>
      <c r="N66" s="13">
        <v>1725343</v>
      </c>
      <c r="O66" s="13">
        <v>1610913</v>
      </c>
      <c r="P66" s="13">
        <v>114430</v>
      </c>
      <c r="Q66" s="83">
        <v>88.1627150115509</v>
      </c>
      <c r="R66" s="83">
        <v>32.40298649184906</v>
      </c>
      <c r="S66" s="83">
        <v>3.1065289304734467</v>
      </c>
      <c r="T66" s="83">
        <v>0.5217249553634401</v>
      </c>
      <c r="U66" s="83">
        <v>52.13147463386495</v>
      </c>
      <c r="V66" s="84">
        <v>11.837284988449106</v>
      </c>
    </row>
    <row r="67" spans="1:22" ht="12.75">
      <c r="A67" s="21" t="s">
        <v>202</v>
      </c>
      <c r="B67" s="20" t="s">
        <v>202</v>
      </c>
      <c r="C67" s="20" t="s">
        <v>211</v>
      </c>
      <c r="D67" s="20" t="s">
        <v>208</v>
      </c>
      <c r="E67" s="20" t="s">
        <v>204</v>
      </c>
      <c r="F67" s="28"/>
      <c r="G67" s="27" t="s">
        <v>289</v>
      </c>
      <c r="H67" s="98">
        <v>15729175</v>
      </c>
      <c r="I67" s="13">
        <v>12594614</v>
      </c>
      <c r="J67" s="13">
        <v>4911875</v>
      </c>
      <c r="K67" s="13">
        <v>642364</v>
      </c>
      <c r="L67" s="13">
        <v>72900</v>
      </c>
      <c r="M67" s="77">
        <v>6967475</v>
      </c>
      <c r="N67" s="13">
        <v>3134561</v>
      </c>
      <c r="O67" s="13">
        <v>3062288</v>
      </c>
      <c r="P67" s="13">
        <v>15000</v>
      </c>
      <c r="Q67" s="83">
        <v>80.07167572361551</v>
      </c>
      <c r="R67" s="83">
        <v>31.22779802500767</v>
      </c>
      <c r="S67" s="83">
        <v>4.083901412502563</v>
      </c>
      <c r="T67" s="83">
        <v>0.4634699531285017</v>
      </c>
      <c r="U67" s="83">
        <v>44.296506332976776</v>
      </c>
      <c r="V67" s="84">
        <v>19.92832427638449</v>
      </c>
    </row>
    <row r="68" spans="1:22" ht="12.75">
      <c r="A68" s="21" t="s">
        <v>202</v>
      </c>
      <c r="B68" s="20" t="s">
        <v>202</v>
      </c>
      <c r="C68" s="20" t="s">
        <v>213</v>
      </c>
      <c r="D68" s="20" t="s">
        <v>208</v>
      </c>
      <c r="E68" s="20" t="s">
        <v>204</v>
      </c>
      <c r="F68" s="28"/>
      <c r="G68" s="27" t="s">
        <v>290</v>
      </c>
      <c r="H68" s="98">
        <v>12505980</v>
      </c>
      <c r="I68" s="13">
        <v>11029366</v>
      </c>
      <c r="J68" s="13">
        <v>3851593</v>
      </c>
      <c r="K68" s="13">
        <v>958185</v>
      </c>
      <c r="L68" s="13">
        <v>200649</v>
      </c>
      <c r="M68" s="77">
        <v>6018939</v>
      </c>
      <c r="N68" s="13">
        <v>1476614</v>
      </c>
      <c r="O68" s="13">
        <v>1466614</v>
      </c>
      <c r="P68" s="13">
        <v>0</v>
      </c>
      <c r="Q68" s="83">
        <v>88.19273659481304</v>
      </c>
      <c r="R68" s="83">
        <v>30.798010231905053</v>
      </c>
      <c r="S68" s="83">
        <v>7.661814587901149</v>
      </c>
      <c r="T68" s="83">
        <v>1.6044244433463033</v>
      </c>
      <c r="U68" s="83">
        <v>48.12848733166054</v>
      </c>
      <c r="V68" s="84">
        <v>11.807263405186958</v>
      </c>
    </row>
    <row r="69" spans="1:22" ht="12.75">
      <c r="A69" s="21" t="s">
        <v>202</v>
      </c>
      <c r="B69" s="20" t="s">
        <v>221</v>
      </c>
      <c r="C69" s="20" t="s">
        <v>215</v>
      </c>
      <c r="D69" s="20" t="s">
        <v>208</v>
      </c>
      <c r="E69" s="20" t="s">
        <v>204</v>
      </c>
      <c r="F69" s="28"/>
      <c r="G69" s="27" t="s">
        <v>291</v>
      </c>
      <c r="H69" s="98">
        <v>18519948</v>
      </c>
      <c r="I69" s="13">
        <v>15199960</v>
      </c>
      <c r="J69" s="13">
        <v>4714696</v>
      </c>
      <c r="K69" s="13">
        <v>1505810</v>
      </c>
      <c r="L69" s="13">
        <v>348195</v>
      </c>
      <c r="M69" s="77">
        <v>8631259</v>
      </c>
      <c r="N69" s="13">
        <v>3319988</v>
      </c>
      <c r="O69" s="13">
        <v>3219988</v>
      </c>
      <c r="P69" s="13">
        <v>0</v>
      </c>
      <c r="Q69" s="83">
        <v>82.07344858635672</v>
      </c>
      <c r="R69" s="83">
        <v>25.457393292896935</v>
      </c>
      <c r="S69" s="83">
        <v>8.130746371426097</v>
      </c>
      <c r="T69" s="83">
        <v>1.880107870713244</v>
      </c>
      <c r="U69" s="83">
        <v>46.60520105132044</v>
      </c>
      <c r="V69" s="84">
        <v>17.926551413643278</v>
      </c>
    </row>
    <row r="70" spans="1:22" ht="12.75">
      <c r="A70" s="21" t="s">
        <v>202</v>
      </c>
      <c r="B70" s="20" t="s">
        <v>247</v>
      </c>
      <c r="C70" s="20" t="s">
        <v>211</v>
      </c>
      <c r="D70" s="20" t="s">
        <v>208</v>
      </c>
      <c r="E70" s="20" t="s">
        <v>204</v>
      </c>
      <c r="F70" s="28"/>
      <c r="G70" s="27" t="s">
        <v>292</v>
      </c>
      <c r="H70" s="98">
        <v>16362572</v>
      </c>
      <c r="I70" s="13">
        <v>14048052</v>
      </c>
      <c r="J70" s="13">
        <v>4881455</v>
      </c>
      <c r="K70" s="13">
        <v>250440</v>
      </c>
      <c r="L70" s="13">
        <v>200000</v>
      </c>
      <c r="M70" s="77">
        <v>8716157</v>
      </c>
      <c r="N70" s="13">
        <v>2314520</v>
      </c>
      <c r="O70" s="13">
        <v>2314520</v>
      </c>
      <c r="P70" s="13">
        <v>0</v>
      </c>
      <c r="Q70" s="83">
        <v>85.85479104385301</v>
      </c>
      <c r="R70" s="83">
        <v>29.833054363336032</v>
      </c>
      <c r="S70" s="83">
        <v>1.5305662214962295</v>
      </c>
      <c r="T70" s="83">
        <v>1.2223017261589437</v>
      </c>
      <c r="U70" s="83">
        <v>53.268868732861804</v>
      </c>
      <c r="V70" s="84">
        <v>14.145208956146993</v>
      </c>
    </row>
    <row r="71" spans="1:22" ht="12.75">
      <c r="A71" s="21" t="s">
        <v>202</v>
      </c>
      <c r="B71" s="20" t="s">
        <v>217</v>
      </c>
      <c r="C71" s="20" t="s">
        <v>213</v>
      </c>
      <c r="D71" s="20" t="s">
        <v>208</v>
      </c>
      <c r="E71" s="20" t="s">
        <v>204</v>
      </c>
      <c r="F71" s="28"/>
      <c r="G71" s="27" t="s">
        <v>293</v>
      </c>
      <c r="H71" s="98">
        <v>21717047</v>
      </c>
      <c r="I71" s="13">
        <v>17018040</v>
      </c>
      <c r="J71" s="13">
        <v>5637091</v>
      </c>
      <c r="K71" s="13">
        <v>2000973</v>
      </c>
      <c r="L71" s="13">
        <v>115128</v>
      </c>
      <c r="M71" s="77">
        <v>9264848</v>
      </c>
      <c r="N71" s="13">
        <v>4699007</v>
      </c>
      <c r="O71" s="13">
        <v>4156856</v>
      </c>
      <c r="P71" s="13">
        <v>276866</v>
      </c>
      <c r="Q71" s="83">
        <v>78.36258769435827</v>
      </c>
      <c r="R71" s="83">
        <v>25.956986693448698</v>
      </c>
      <c r="S71" s="83">
        <v>9.21383556429196</v>
      </c>
      <c r="T71" s="83">
        <v>0.5301273234800293</v>
      </c>
      <c r="U71" s="83">
        <v>42.66163811313757</v>
      </c>
      <c r="V71" s="84">
        <v>21.63741230564174</v>
      </c>
    </row>
    <row r="72" spans="1:22" ht="12.75">
      <c r="A72" s="21" t="s">
        <v>202</v>
      </c>
      <c r="B72" s="20" t="s">
        <v>243</v>
      </c>
      <c r="C72" s="20" t="s">
        <v>207</v>
      </c>
      <c r="D72" s="20" t="s">
        <v>208</v>
      </c>
      <c r="E72" s="20" t="s">
        <v>204</v>
      </c>
      <c r="F72" s="28"/>
      <c r="G72" s="27" t="s">
        <v>294</v>
      </c>
      <c r="H72" s="98">
        <v>143090746</v>
      </c>
      <c r="I72" s="13">
        <v>104427275</v>
      </c>
      <c r="J72" s="13">
        <v>37987116</v>
      </c>
      <c r="K72" s="13">
        <v>12643154</v>
      </c>
      <c r="L72" s="13">
        <v>2465385</v>
      </c>
      <c r="M72" s="77">
        <v>51331620</v>
      </c>
      <c r="N72" s="13">
        <v>38663471</v>
      </c>
      <c r="O72" s="13">
        <v>38104195</v>
      </c>
      <c r="P72" s="13">
        <v>322000</v>
      </c>
      <c r="Q72" s="83">
        <v>72.97975440005044</v>
      </c>
      <c r="R72" s="83">
        <v>26.547570029441314</v>
      </c>
      <c r="S72" s="83">
        <v>8.835759371888383</v>
      </c>
      <c r="T72" s="83">
        <v>1.7229520908361187</v>
      </c>
      <c r="U72" s="83">
        <v>35.873472907884626</v>
      </c>
      <c r="V72" s="84">
        <v>27.02024559994956</v>
      </c>
    </row>
    <row r="73" spans="1:22" ht="12.75">
      <c r="A73" s="21" t="s">
        <v>202</v>
      </c>
      <c r="B73" s="20" t="s">
        <v>243</v>
      </c>
      <c r="C73" s="20" t="s">
        <v>202</v>
      </c>
      <c r="D73" s="20" t="s">
        <v>208</v>
      </c>
      <c r="E73" s="20" t="s">
        <v>204</v>
      </c>
      <c r="F73" s="28"/>
      <c r="G73" s="27" t="s">
        <v>295</v>
      </c>
      <c r="H73" s="98">
        <v>47412891</v>
      </c>
      <c r="I73" s="13">
        <v>32077925</v>
      </c>
      <c r="J73" s="13">
        <v>14510859</v>
      </c>
      <c r="K73" s="13">
        <v>3088202</v>
      </c>
      <c r="L73" s="13">
        <v>463000</v>
      </c>
      <c r="M73" s="77">
        <v>14015864</v>
      </c>
      <c r="N73" s="13">
        <v>15334966</v>
      </c>
      <c r="O73" s="13">
        <v>14874112</v>
      </c>
      <c r="P73" s="13">
        <v>100000</v>
      </c>
      <c r="Q73" s="83">
        <v>67.65654724576908</v>
      </c>
      <c r="R73" s="83">
        <v>30.60530310206142</v>
      </c>
      <c r="S73" s="83">
        <v>6.5134226892007066</v>
      </c>
      <c r="T73" s="83">
        <v>0.9765276705021003</v>
      </c>
      <c r="U73" s="83">
        <v>29.56129378400486</v>
      </c>
      <c r="V73" s="84">
        <v>32.34345275423091</v>
      </c>
    </row>
    <row r="74" spans="1:22" ht="12.75">
      <c r="A74" s="21" t="s">
        <v>202</v>
      </c>
      <c r="B74" s="20" t="s">
        <v>225</v>
      </c>
      <c r="C74" s="20" t="s">
        <v>202</v>
      </c>
      <c r="D74" s="20" t="s">
        <v>208</v>
      </c>
      <c r="E74" s="20" t="s">
        <v>204</v>
      </c>
      <c r="F74" s="28"/>
      <c r="G74" s="27" t="s">
        <v>296</v>
      </c>
      <c r="H74" s="98">
        <v>23183135</v>
      </c>
      <c r="I74" s="13">
        <v>11137243</v>
      </c>
      <c r="J74" s="13">
        <v>4528417</v>
      </c>
      <c r="K74" s="13">
        <v>374290</v>
      </c>
      <c r="L74" s="13">
        <v>150000</v>
      </c>
      <c r="M74" s="77">
        <v>6084536</v>
      </c>
      <c r="N74" s="13">
        <v>12045892</v>
      </c>
      <c r="O74" s="13">
        <v>11857187</v>
      </c>
      <c r="P74" s="13">
        <v>0</v>
      </c>
      <c r="Q74" s="83">
        <v>48.040280143302446</v>
      </c>
      <c r="R74" s="83">
        <v>19.5332382786021</v>
      </c>
      <c r="S74" s="83">
        <v>1.6144926042142274</v>
      </c>
      <c r="T74" s="83">
        <v>0.6470220701384864</v>
      </c>
      <c r="U74" s="83">
        <v>26.24552719034764</v>
      </c>
      <c r="V74" s="84">
        <v>51.959719856697554</v>
      </c>
    </row>
    <row r="75" spans="1:22" ht="12.75">
      <c r="A75" s="21" t="s">
        <v>202</v>
      </c>
      <c r="B75" s="20" t="s">
        <v>247</v>
      </c>
      <c r="C75" s="20" t="s">
        <v>223</v>
      </c>
      <c r="D75" s="20" t="s">
        <v>208</v>
      </c>
      <c r="E75" s="20" t="s">
        <v>204</v>
      </c>
      <c r="F75" s="28"/>
      <c r="G75" s="27" t="s">
        <v>297</v>
      </c>
      <c r="H75" s="98">
        <v>279287051</v>
      </c>
      <c r="I75" s="13">
        <v>251418696</v>
      </c>
      <c r="J75" s="13">
        <v>65327651</v>
      </c>
      <c r="K75" s="13">
        <v>17521328</v>
      </c>
      <c r="L75" s="13">
        <v>7498187</v>
      </c>
      <c r="M75" s="77">
        <v>161071530</v>
      </c>
      <c r="N75" s="13">
        <v>27868355</v>
      </c>
      <c r="O75" s="13">
        <v>27676555</v>
      </c>
      <c r="P75" s="13">
        <v>0</v>
      </c>
      <c r="Q75" s="83">
        <v>90.02160862803483</v>
      </c>
      <c r="R75" s="83">
        <v>23.39086282951228</v>
      </c>
      <c r="S75" s="83">
        <v>6.273591252177316</v>
      </c>
      <c r="T75" s="83">
        <v>2.684759989105259</v>
      </c>
      <c r="U75" s="83">
        <v>57.67239455723996</v>
      </c>
      <c r="V75" s="84">
        <v>9.978391371965182</v>
      </c>
    </row>
    <row r="76" spans="1:22" ht="12.75">
      <c r="A76" s="21" t="s">
        <v>202</v>
      </c>
      <c r="B76" s="20" t="s">
        <v>257</v>
      </c>
      <c r="C76" s="20" t="s">
        <v>207</v>
      </c>
      <c r="D76" s="20" t="s">
        <v>208</v>
      </c>
      <c r="E76" s="20" t="s">
        <v>204</v>
      </c>
      <c r="F76" s="28"/>
      <c r="G76" s="27" t="s">
        <v>298</v>
      </c>
      <c r="H76" s="98">
        <v>10824213</v>
      </c>
      <c r="I76" s="13">
        <v>6466721</v>
      </c>
      <c r="J76" s="13">
        <v>2749878</v>
      </c>
      <c r="K76" s="13">
        <v>296790</v>
      </c>
      <c r="L76" s="13">
        <v>5416</v>
      </c>
      <c r="M76" s="77">
        <v>3414637</v>
      </c>
      <c r="N76" s="13">
        <v>4357492</v>
      </c>
      <c r="O76" s="13">
        <v>4350072</v>
      </c>
      <c r="P76" s="13">
        <v>1000</v>
      </c>
      <c r="Q76" s="83">
        <v>59.7431055726638</v>
      </c>
      <c r="R76" s="83">
        <v>25.404877010457945</v>
      </c>
      <c r="S76" s="83">
        <v>2.7419083493645218</v>
      </c>
      <c r="T76" s="83">
        <v>0.0500359702825508</v>
      </c>
      <c r="U76" s="83">
        <v>31.54628424255879</v>
      </c>
      <c r="V76" s="84">
        <v>40.25689442733619</v>
      </c>
    </row>
    <row r="77" spans="1:22" ht="12.75">
      <c r="A77" s="21" t="s">
        <v>202</v>
      </c>
      <c r="B77" s="20" t="s">
        <v>255</v>
      </c>
      <c r="C77" s="20" t="s">
        <v>207</v>
      </c>
      <c r="D77" s="20" t="s">
        <v>208</v>
      </c>
      <c r="E77" s="20" t="s">
        <v>204</v>
      </c>
      <c r="F77" s="28"/>
      <c r="G77" s="27" t="s">
        <v>299</v>
      </c>
      <c r="H77" s="98">
        <v>12972237</v>
      </c>
      <c r="I77" s="13">
        <v>7956821</v>
      </c>
      <c r="J77" s="13">
        <v>3881913</v>
      </c>
      <c r="K77" s="13">
        <v>369140</v>
      </c>
      <c r="L77" s="13">
        <v>105065</v>
      </c>
      <c r="M77" s="77">
        <v>3600703</v>
      </c>
      <c r="N77" s="13">
        <v>5015416</v>
      </c>
      <c r="O77" s="13">
        <v>4924821</v>
      </c>
      <c r="P77" s="13">
        <v>18950</v>
      </c>
      <c r="Q77" s="83">
        <v>61.337308283837245</v>
      </c>
      <c r="R77" s="83">
        <v>29.924777045007733</v>
      </c>
      <c r="S77" s="83">
        <v>2.8456156019967875</v>
      </c>
      <c r="T77" s="83">
        <v>0.8099219895535366</v>
      </c>
      <c r="U77" s="83">
        <v>27.756993647279188</v>
      </c>
      <c r="V77" s="84">
        <v>38.662691716162755</v>
      </c>
    </row>
    <row r="78" spans="1:22" ht="12.75">
      <c r="A78" s="21" t="s">
        <v>202</v>
      </c>
      <c r="B78" s="20" t="s">
        <v>255</v>
      </c>
      <c r="C78" s="20" t="s">
        <v>202</v>
      </c>
      <c r="D78" s="20" t="s">
        <v>208</v>
      </c>
      <c r="E78" s="20" t="s">
        <v>204</v>
      </c>
      <c r="F78" s="28"/>
      <c r="G78" s="27" t="s">
        <v>300</v>
      </c>
      <c r="H78" s="98">
        <v>66782534</v>
      </c>
      <c r="I78" s="13">
        <v>50556978</v>
      </c>
      <c r="J78" s="13">
        <v>19505877</v>
      </c>
      <c r="K78" s="13">
        <v>7320049</v>
      </c>
      <c r="L78" s="13">
        <v>738503</v>
      </c>
      <c r="M78" s="77">
        <v>22992549</v>
      </c>
      <c r="N78" s="13">
        <v>16225556</v>
      </c>
      <c r="O78" s="13">
        <v>15030156</v>
      </c>
      <c r="P78" s="13">
        <v>230000</v>
      </c>
      <c r="Q78" s="83">
        <v>75.7038928771406</v>
      </c>
      <c r="R78" s="83">
        <v>29.208051614213982</v>
      </c>
      <c r="S78" s="83">
        <v>10.961023132186028</v>
      </c>
      <c r="T78" s="83">
        <v>1.105832551966357</v>
      </c>
      <c r="U78" s="83">
        <v>34.42898557877424</v>
      </c>
      <c r="V78" s="84">
        <v>24.296107122859397</v>
      </c>
    </row>
    <row r="79" spans="1:22" ht="12.75">
      <c r="A79" s="21" t="s">
        <v>202</v>
      </c>
      <c r="B79" s="20" t="s">
        <v>257</v>
      </c>
      <c r="C79" s="20" t="s">
        <v>202</v>
      </c>
      <c r="D79" s="20" t="s">
        <v>208</v>
      </c>
      <c r="E79" s="20" t="s">
        <v>204</v>
      </c>
      <c r="F79" s="28"/>
      <c r="G79" s="27" t="s">
        <v>301</v>
      </c>
      <c r="H79" s="98">
        <v>37979161</v>
      </c>
      <c r="I79" s="13">
        <v>31037076</v>
      </c>
      <c r="J79" s="13">
        <v>10812766</v>
      </c>
      <c r="K79" s="13">
        <v>3125610</v>
      </c>
      <c r="L79" s="13">
        <v>285000</v>
      </c>
      <c r="M79" s="77">
        <v>16813700</v>
      </c>
      <c r="N79" s="13">
        <v>6942085</v>
      </c>
      <c r="O79" s="13">
        <v>6922085</v>
      </c>
      <c r="P79" s="13">
        <v>8000</v>
      </c>
      <c r="Q79" s="83">
        <v>81.72133133746688</v>
      </c>
      <c r="R79" s="83">
        <v>28.470260309331213</v>
      </c>
      <c r="S79" s="83">
        <v>8.229802654144992</v>
      </c>
      <c r="T79" s="83">
        <v>0.7504115217289818</v>
      </c>
      <c r="U79" s="83">
        <v>44.270856852261694</v>
      </c>
      <c r="V79" s="84">
        <v>18.278668662533118</v>
      </c>
    </row>
    <row r="80" spans="1:22" s="114" customFormat="1" ht="15">
      <c r="A80" s="122"/>
      <c r="B80" s="123"/>
      <c r="C80" s="123"/>
      <c r="D80" s="123"/>
      <c r="E80" s="123"/>
      <c r="F80" s="124" t="s">
        <v>302</v>
      </c>
      <c r="G80" s="125"/>
      <c r="H80" s="186">
        <v>1297279454.86</v>
      </c>
      <c r="I80" s="186">
        <v>967611329.23</v>
      </c>
      <c r="J80" s="186">
        <v>404805148.49</v>
      </c>
      <c r="K80" s="186">
        <v>56834602.12</v>
      </c>
      <c r="L80" s="186">
        <v>9369195</v>
      </c>
      <c r="M80" s="186">
        <v>496602383.61999995</v>
      </c>
      <c r="N80" s="186">
        <v>329668125.63</v>
      </c>
      <c r="O80" s="186">
        <v>312980652.63</v>
      </c>
      <c r="P80" s="186">
        <v>9586459</v>
      </c>
      <c r="Q80" s="156">
        <v>74.58773247391196</v>
      </c>
      <c r="R80" s="156">
        <v>31.204159363927168</v>
      </c>
      <c r="S80" s="156">
        <v>4.381060835202503</v>
      </c>
      <c r="T80" s="156">
        <v>0.7222187143178882</v>
      </c>
      <c r="U80" s="156">
        <v>38.28029356046438</v>
      </c>
      <c r="V80" s="157">
        <v>25.412267526088062</v>
      </c>
    </row>
    <row r="81" spans="1:22" ht="12.75">
      <c r="A81" s="21" t="s">
        <v>202</v>
      </c>
      <c r="B81" s="20" t="s">
        <v>207</v>
      </c>
      <c r="C81" s="20" t="s">
        <v>202</v>
      </c>
      <c r="D81" s="20" t="s">
        <v>261</v>
      </c>
      <c r="E81" s="20" t="s">
        <v>204</v>
      </c>
      <c r="F81" s="28"/>
      <c r="G81" s="27" t="s">
        <v>271</v>
      </c>
      <c r="H81" s="98">
        <v>27664441</v>
      </c>
      <c r="I81" s="13">
        <v>16316257</v>
      </c>
      <c r="J81" s="13">
        <v>6215630</v>
      </c>
      <c r="K81" s="13">
        <v>1654000</v>
      </c>
      <c r="L81" s="13">
        <v>0</v>
      </c>
      <c r="M81" s="77">
        <v>8446627</v>
      </c>
      <c r="N81" s="13">
        <v>11348184</v>
      </c>
      <c r="O81" s="13">
        <v>10428184</v>
      </c>
      <c r="P81" s="13">
        <v>920000</v>
      </c>
      <c r="Q81" s="83">
        <v>58.97916751688567</v>
      </c>
      <c r="R81" s="83">
        <v>22.467939981147637</v>
      </c>
      <c r="S81" s="83">
        <v>5.978794221795409</v>
      </c>
      <c r="T81" s="83">
        <v>0</v>
      </c>
      <c r="U81" s="83">
        <v>30.532433313942615</v>
      </c>
      <c r="V81" s="84">
        <v>41.02083248311433</v>
      </c>
    </row>
    <row r="82" spans="1:22" ht="12.75">
      <c r="A82" s="21" t="s">
        <v>202</v>
      </c>
      <c r="B82" s="20" t="s">
        <v>239</v>
      </c>
      <c r="C82" s="20" t="s">
        <v>207</v>
      </c>
      <c r="D82" s="20" t="s">
        <v>261</v>
      </c>
      <c r="E82" s="20" t="s">
        <v>204</v>
      </c>
      <c r="F82" s="28"/>
      <c r="G82" s="27" t="s">
        <v>303</v>
      </c>
      <c r="H82" s="98">
        <v>10748249.25</v>
      </c>
      <c r="I82" s="13">
        <v>9346252.379999999</v>
      </c>
      <c r="J82" s="13">
        <v>3980190</v>
      </c>
      <c r="K82" s="13">
        <v>784900</v>
      </c>
      <c r="L82" s="13">
        <v>51140</v>
      </c>
      <c r="M82" s="77">
        <v>4530022.38</v>
      </c>
      <c r="N82" s="13">
        <v>1401996.87</v>
      </c>
      <c r="O82" s="13">
        <v>1216996.87</v>
      </c>
      <c r="P82" s="13">
        <v>45000</v>
      </c>
      <c r="Q82" s="83">
        <v>86.95604430647158</v>
      </c>
      <c r="R82" s="83">
        <v>37.03105415051665</v>
      </c>
      <c r="S82" s="83">
        <v>7.302584651170049</v>
      </c>
      <c r="T82" s="83">
        <v>0.4757984189843755</v>
      </c>
      <c r="U82" s="83">
        <v>42.1466070858005</v>
      </c>
      <c r="V82" s="84">
        <v>13.043955693528414</v>
      </c>
    </row>
    <row r="83" spans="1:22" ht="12.75">
      <c r="A83" s="21" t="s">
        <v>202</v>
      </c>
      <c r="B83" s="20" t="s">
        <v>223</v>
      </c>
      <c r="C83" s="20" t="s">
        <v>202</v>
      </c>
      <c r="D83" s="20" t="s">
        <v>261</v>
      </c>
      <c r="E83" s="20" t="s">
        <v>204</v>
      </c>
      <c r="F83" s="28"/>
      <c r="G83" s="27" t="s">
        <v>272</v>
      </c>
      <c r="H83" s="98">
        <v>20625109</v>
      </c>
      <c r="I83" s="13">
        <v>14637539</v>
      </c>
      <c r="J83" s="13">
        <v>5201706</v>
      </c>
      <c r="K83" s="13">
        <v>990080</v>
      </c>
      <c r="L83" s="13">
        <v>119701</v>
      </c>
      <c r="M83" s="77">
        <v>8326052</v>
      </c>
      <c r="N83" s="13">
        <v>5987570</v>
      </c>
      <c r="O83" s="13">
        <v>5984070</v>
      </c>
      <c r="P83" s="13">
        <v>3500</v>
      </c>
      <c r="Q83" s="83">
        <v>70.96951099749339</v>
      </c>
      <c r="R83" s="83">
        <v>25.22025944202283</v>
      </c>
      <c r="S83" s="83">
        <v>4.800362509599343</v>
      </c>
      <c r="T83" s="83">
        <v>0.5803654177051865</v>
      </c>
      <c r="U83" s="83">
        <v>40.36852362816604</v>
      </c>
      <c r="V83" s="84">
        <v>29.030489002506606</v>
      </c>
    </row>
    <row r="84" spans="1:22" ht="12.75">
      <c r="A84" s="21" t="s">
        <v>202</v>
      </c>
      <c r="B84" s="20" t="s">
        <v>253</v>
      </c>
      <c r="C84" s="20" t="s">
        <v>202</v>
      </c>
      <c r="D84" s="20" t="s">
        <v>261</v>
      </c>
      <c r="E84" s="20" t="s">
        <v>204</v>
      </c>
      <c r="F84" s="28"/>
      <c r="G84" s="27" t="s">
        <v>304</v>
      </c>
      <c r="H84" s="98">
        <v>6785743</v>
      </c>
      <c r="I84" s="13">
        <v>5278950</v>
      </c>
      <c r="J84" s="13">
        <v>2558093</v>
      </c>
      <c r="K84" s="13">
        <v>185933</v>
      </c>
      <c r="L84" s="13">
        <v>80000</v>
      </c>
      <c r="M84" s="77">
        <v>2454924</v>
      </c>
      <c r="N84" s="13">
        <v>1506793</v>
      </c>
      <c r="O84" s="13">
        <v>1473793</v>
      </c>
      <c r="P84" s="13">
        <v>0</v>
      </c>
      <c r="Q84" s="83">
        <v>77.79472343706504</v>
      </c>
      <c r="R84" s="83">
        <v>37.69805310929105</v>
      </c>
      <c r="S84" s="83">
        <v>2.7400536684044767</v>
      </c>
      <c r="T84" s="83">
        <v>1.1789423796332987</v>
      </c>
      <c r="U84" s="83">
        <v>36.1776742797362</v>
      </c>
      <c r="V84" s="84">
        <v>22.205276562934966</v>
      </c>
    </row>
    <row r="85" spans="1:22" ht="12.75">
      <c r="A85" s="21" t="s">
        <v>202</v>
      </c>
      <c r="B85" s="20" t="s">
        <v>231</v>
      </c>
      <c r="C85" s="20" t="s">
        <v>207</v>
      </c>
      <c r="D85" s="20" t="s">
        <v>261</v>
      </c>
      <c r="E85" s="20" t="s">
        <v>204</v>
      </c>
      <c r="F85" s="28"/>
      <c r="G85" s="27" t="s">
        <v>305</v>
      </c>
      <c r="H85" s="98">
        <v>10116322.66</v>
      </c>
      <c r="I85" s="13">
        <v>9112857.66</v>
      </c>
      <c r="J85" s="13">
        <v>3848513.92</v>
      </c>
      <c r="K85" s="13">
        <v>328500</v>
      </c>
      <c r="L85" s="13">
        <v>50852</v>
      </c>
      <c r="M85" s="77">
        <v>4884991.74</v>
      </c>
      <c r="N85" s="13">
        <v>1003465</v>
      </c>
      <c r="O85" s="13">
        <v>994315</v>
      </c>
      <c r="P85" s="13">
        <v>0</v>
      </c>
      <c r="Q85" s="83">
        <v>90.08073354591875</v>
      </c>
      <c r="R85" s="83">
        <v>38.04261735558364</v>
      </c>
      <c r="S85" s="83">
        <v>3.247227387268804</v>
      </c>
      <c r="T85" s="83">
        <v>0.5026727765521863</v>
      </c>
      <c r="U85" s="83">
        <v>48.28821602651413</v>
      </c>
      <c r="V85" s="84">
        <v>9.919266454081251</v>
      </c>
    </row>
    <row r="86" spans="1:22" ht="12.75">
      <c r="A86" s="21" t="s">
        <v>202</v>
      </c>
      <c r="B86" s="20" t="s">
        <v>247</v>
      </c>
      <c r="C86" s="20" t="s">
        <v>213</v>
      </c>
      <c r="D86" s="20" t="s">
        <v>261</v>
      </c>
      <c r="E86" s="20" t="s">
        <v>204</v>
      </c>
      <c r="F86" s="28"/>
      <c r="G86" s="27" t="s">
        <v>306</v>
      </c>
      <c r="H86" s="98">
        <v>11462906</v>
      </c>
      <c r="I86" s="13">
        <v>9126906</v>
      </c>
      <c r="J86" s="13">
        <v>3739303</v>
      </c>
      <c r="K86" s="13">
        <v>614000</v>
      </c>
      <c r="L86" s="13">
        <v>40000</v>
      </c>
      <c r="M86" s="77">
        <v>4733603</v>
      </c>
      <c r="N86" s="13">
        <v>2336000</v>
      </c>
      <c r="O86" s="13">
        <v>2336000</v>
      </c>
      <c r="P86" s="13">
        <v>0</v>
      </c>
      <c r="Q86" s="83">
        <v>79.62122344892299</v>
      </c>
      <c r="R86" s="83">
        <v>32.62089909836127</v>
      </c>
      <c r="S86" s="83">
        <v>5.356407877723153</v>
      </c>
      <c r="T86" s="83">
        <v>0.34895165327186667</v>
      </c>
      <c r="U86" s="83">
        <v>41.2949648195667</v>
      </c>
      <c r="V86" s="84">
        <v>20.378776551077014</v>
      </c>
    </row>
    <row r="87" spans="1:22" ht="12.75">
      <c r="A87" s="21" t="s">
        <v>202</v>
      </c>
      <c r="B87" s="20" t="s">
        <v>251</v>
      </c>
      <c r="C87" s="20" t="s">
        <v>207</v>
      </c>
      <c r="D87" s="20" t="s">
        <v>261</v>
      </c>
      <c r="E87" s="20" t="s">
        <v>204</v>
      </c>
      <c r="F87" s="28"/>
      <c r="G87" s="27" t="s">
        <v>307</v>
      </c>
      <c r="H87" s="98">
        <v>26434892</v>
      </c>
      <c r="I87" s="13">
        <v>17073755</v>
      </c>
      <c r="J87" s="13">
        <v>7734881</v>
      </c>
      <c r="K87" s="13">
        <v>1056500</v>
      </c>
      <c r="L87" s="13">
        <v>164000</v>
      </c>
      <c r="M87" s="77">
        <v>8118374</v>
      </c>
      <c r="N87" s="13">
        <v>9361137</v>
      </c>
      <c r="O87" s="13">
        <v>9068137</v>
      </c>
      <c r="P87" s="13">
        <v>0</v>
      </c>
      <c r="Q87" s="83">
        <v>64.58795065249369</v>
      </c>
      <c r="R87" s="83">
        <v>29.260119542005313</v>
      </c>
      <c r="S87" s="83">
        <v>3.9966117508632153</v>
      </c>
      <c r="T87" s="83">
        <v>0.620392169561351</v>
      </c>
      <c r="U87" s="83">
        <v>30.7108271900638</v>
      </c>
      <c r="V87" s="84">
        <v>35.41204934750632</v>
      </c>
    </row>
    <row r="88" spans="1:22" ht="12.75">
      <c r="A88" s="21" t="s">
        <v>202</v>
      </c>
      <c r="B88" s="20" t="s">
        <v>251</v>
      </c>
      <c r="C88" s="20" t="s">
        <v>202</v>
      </c>
      <c r="D88" s="20" t="s">
        <v>261</v>
      </c>
      <c r="E88" s="20" t="s">
        <v>204</v>
      </c>
      <c r="F88" s="28"/>
      <c r="G88" s="27" t="s">
        <v>308</v>
      </c>
      <c r="H88" s="98">
        <v>55910387</v>
      </c>
      <c r="I88" s="13">
        <v>32331292</v>
      </c>
      <c r="J88" s="13">
        <v>13313161</v>
      </c>
      <c r="K88" s="13">
        <v>1758000</v>
      </c>
      <c r="L88" s="13">
        <v>230000</v>
      </c>
      <c r="M88" s="77">
        <v>17030131</v>
      </c>
      <c r="N88" s="13">
        <v>23579095</v>
      </c>
      <c r="O88" s="13">
        <v>22444622</v>
      </c>
      <c r="P88" s="13">
        <v>1114473</v>
      </c>
      <c r="Q88" s="83">
        <v>57.82698660268619</v>
      </c>
      <c r="R88" s="83">
        <v>23.81160588282102</v>
      </c>
      <c r="S88" s="83">
        <v>3.144317351979695</v>
      </c>
      <c r="T88" s="83">
        <v>0.4113725773352275</v>
      </c>
      <c r="U88" s="83">
        <v>30.45969079055024</v>
      </c>
      <c r="V88" s="84">
        <v>42.17301339731382</v>
      </c>
    </row>
    <row r="89" spans="1:22" ht="12.75">
      <c r="A89" s="21" t="s">
        <v>202</v>
      </c>
      <c r="B89" s="20" t="s">
        <v>243</v>
      </c>
      <c r="C89" s="20" t="s">
        <v>211</v>
      </c>
      <c r="D89" s="20" t="s">
        <v>261</v>
      </c>
      <c r="E89" s="20" t="s">
        <v>204</v>
      </c>
      <c r="F89" s="28"/>
      <c r="G89" s="27" t="s">
        <v>309</v>
      </c>
      <c r="H89" s="98">
        <v>10294383</v>
      </c>
      <c r="I89" s="13">
        <v>9180914</v>
      </c>
      <c r="J89" s="13">
        <v>4152672</v>
      </c>
      <c r="K89" s="13">
        <v>476318</v>
      </c>
      <c r="L89" s="13">
        <v>21203</v>
      </c>
      <c r="M89" s="77">
        <v>4530721</v>
      </c>
      <c r="N89" s="13">
        <v>1113469</v>
      </c>
      <c r="O89" s="13">
        <v>1112409</v>
      </c>
      <c r="P89" s="13">
        <v>1060</v>
      </c>
      <c r="Q89" s="83">
        <v>89.18372281272224</v>
      </c>
      <c r="R89" s="83">
        <v>40.33920245632983</v>
      </c>
      <c r="S89" s="83">
        <v>4.626969872793736</v>
      </c>
      <c r="T89" s="83">
        <v>0.2059666907671883</v>
      </c>
      <c r="U89" s="83">
        <v>44.01158379283149</v>
      </c>
      <c r="V89" s="84">
        <v>10.81627718727776</v>
      </c>
    </row>
    <row r="90" spans="1:22" ht="12.75">
      <c r="A90" s="21" t="s">
        <v>202</v>
      </c>
      <c r="B90" s="20" t="s">
        <v>233</v>
      </c>
      <c r="C90" s="20" t="s">
        <v>211</v>
      </c>
      <c r="D90" s="20" t="s">
        <v>261</v>
      </c>
      <c r="E90" s="20" t="s">
        <v>204</v>
      </c>
      <c r="F90" s="28"/>
      <c r="G90" s="27" t="s">
        <v>310</v>
      </c>
      <c r="H90" s="98">
        <v>18504718</v>
      </c>
      <c r="I90" s="13">
        <v>9102693</v>
      </c>
      <c r="J90" s="13">
        <v>4043808</v>
      </c>
      <c r="K90" s="13">
        <v>871210</v>
      </c>
      <c r="L90" s="13">
        <v>124193</v>
      </c>
      <c r="M90" s="77">
        <v>4063482</v>
      </c>
      <c r="N90" s="13">
        <v>9402025</v>
      </c>
      <c r="O90" s="13">
        <v>9067025</v>
      </c>
      <c r="P90" s="13">
        <v>300000</v>
      </c>
      <c r="Q90" s="83">
        <v>49.191200860234666</v>
      </c>
      <c r="R90" s="83">
        <v>21.852848554622664</v>
      </c>
      <c r="S90" s="83">
        <v>4.708042565144738</v>
      </c>
      <c r="T90" s="83">
        <v>0.671142354074242</v>
      </c>
      <c r="U90" s="83">
        <v>21.959167386393027</v>
      </c>
      <c r="V90" s="84">
        <v>50.80879913976533</v>
      </c>
    </row>
    <row r="91" spans="1:22" ht="12.75">
      <c r="A91" s="21" t="s">
        <v>202</v>
      </c>
      <c r="B91" s="20" t="s">
        <v>235</v>
      </c>
      <c r="C91" s="20" t="s">
        <v>202</v>
      </c>
      <c r="D91" s="20" t="s">
        <v>261</v>
      </c>
      <c r="E91" s="20" t="s">
        <v>204</v>
      </c>
      <c r="F91" s="28"/>
      <c r="G91" s="27" t="s">
        <v>311</v>
      </c>
      <c r="H91" s="98">
        <v>10069775</v>
      </c>
      <c r="I91" s="13">
        <v>9535878</v>
      </c>
      <c r="J91" s="13">
        <v>4377878.2</v>
      </c>
      <c r="K91" s="13">
        <v>688580</v>
      </c>
      <c r="L91" s="13">
        <v>137220</v>
      </c>
      <c r="M91" s="77">
        <v>4332199.8</v>
      </c>
      <c r="N91" s="13">
        <v>533897</v>
      </c>
      <c r="O91" s="13">
        <v>533897</v>
      </c>
      <c r="P91" s="13">
        <v>0</v>
      </c>
      <c r="Q91" s="83">
        <v>94.6980245338153</v>
      </c>
      <c r="R91" s="83">
        <v>43.47543217201974</v>
      </c>
      <c r="S91" s="83">
        <v>6.838087246239365</v>
      </c>
      <c r="T91" s="83">
        <v>1.3626918178410143</v>
      </c>
      <c r="U91" s="83">
        <v>43.02181329771519</v>
      </c>
      <c r="V91" s="84">
        <v>5.301975466184696</v>
      </c>
    </row>
    <row r="92" spans="1:22" ht="12.75">
      <c r="A92" s="21" t="s">
        <v>202</v>
      </c>
      <c r="B92" s="20" t="s">
        <v>233</v>
      </c>
      <c r="C92" s="20" t="s">
        <v>213</v>
      </c>
      <c r="D92" s="20" t="s">
        <v>261</v>
      </c>
      <c r="E92" s="20" t="s">
        <v>204</v>
      </c>
      <c r="F92" s="28"/>
      <c r="G92" s="27" t="s">
        <v>312</v>
      </c>
      <c r="H92" s="98">
        <v>9628828</v>
      </c>
      <c r="I92" s="13">
        <v>8600787</v>
      </c>
      <c r="J92" s="13">
        <v>4247088</v>
      </c>
      <c r="K92" s="13">
        <v>280250</v>
      </c>
      <c r="L92" s="13">
        <v>70008</v>
      </c>
      <c r="M92" s="77">
        <v>4003441</v>
      </c>
      <c r="N92" s="13">
        <v>1028041</v>
      </c>
      <c r="O92" s="13">
        <v>1018157</v>
      </c>
      <c r="P92" s="13">
        <v>0</v>
      </c>
      <c r="Q92" s="83">
        <v>89.32330082124221</v>
      </c>
      <c r="R92" s="83">
        <v>44.108047209899276</v>
      </c>
      <c r="S92" s="83">
        <v>2.910530752029219</v>
      </c>
      <c r="T92" s="83">
        <v>0.7270666793507995</v>
      </c>
      <c r="U92" s="83">
        <v>41.577656179962915</v>
      </c>
      <c r="V92" s="84">
        <v>10.676699178757788</v>
      </c>
    </row>
    <row r="93" spans="1:22" ht="12.75">
      <c r="A93" s="21" t="s">
        <v>202</v>
      </c>
      <c r="B93" s="20" t="s">
        <v>202</v>
      </c>
      <c r="C93" s="20" t="s">
        <v>215</v>
      </c>
      <c r="D93" s="20" t="s">
        <v>261</v>
      </c>
      <c r="E93" s="20" t="s">
        <v>204</v>
      </c>
      <c r="F93" s="28"/>
      <c r="G93" s="27" t="s">
        <v>274</v>
      </c>
      <c r="H93" s="98">
        <v>16208652</v>
      </c>
      <c r="I93" s="13">
        <v>15234722</v>
      </c>
      <c r="J93" s="13">
        <v>6393440</v>
      </c>
      <c r="K93" s="13">
        <v>643750</v>
      </c>
      <c r="L93" s="13">
        <v>185710</v>
      </c>
      <c r="M93" s="77">
        <v>8011822</v>
      </c>
      <c r="N93" s="13">
        <v>973930</v>
      </c>
      <c r="O93" s="13">
        <v>951930</v>
      </c>
      <c r="P93" s="13">
        <v>2000</v>
      </c>
      <c r="Q93" s="83">
        <v>93.99129551303834</v>
      </c>
      <c r="R93" s="83">
        <v>39.44461266735815</v>
      </c>
      <c r="S93" s="83">
        <v>3.9716442798574487</v>
      </c>
      <c r="T93" s="83">
        <v>1.1457461113977894</v>
      </c>
      <c r="U93" s="83">
        <v>49.42929245442495</v>
      </c>
      <c r="V93" s="84">
        <v>6.008704486961655</v>
      </c>
    </row>
    <row r="94" spans="1:22" ht="12.75">
      <c r="A94" s="21" t="s">
        <v>202</v>
      </c>
      <c r="B94" s="20" t="s">
        <v>237</v>
      </c>
      <c r="C94" s="20" t="s">
        <v>202</v>
      </c>
      <c r="D94" s="20" t="s">
        <v>261</v>
      </c>
      <c r="E94" s="20" t="s">
        <v>204</v>
      </c>
      <c r="F94" s="28"/>
      <c r="G94" s="27" t="s">
        <v>313</v>
      </c>
      <c r="H94" s="98">
        <v>8392290</v>
      </c>
      <c r="I94" s="13">
        <v>6412538</v>
      </c>
      <c r="J94" s="13">
        <v>2817161</v>
      </c>
      <c r="K94" s="13">
        <v>794793</v>
      </c>
      <c r="L94" s="13">
        <v>69528</v>
      </c>
      <c r="M94" s="77">
        <v>2731056</v>
      </c>
      <c r="N94" s="13">
        <v>1979752</v>
      </c>
      <c r="O94" s="13">
        <v>1979752</v>
      </c>
      <c r="P94" s="13">
        <v>0</v>
      </c>
      <c r="Q94" s="83">
        <v>76.4098714415255</v>
      </c>
      <c r="R94" s="83">
        <v>33.56844198663297</v>
      </c>
      <c r="S94" s="83">
        <v>9.470514007499741</v>
      </c>
      <c r="T94" s="83">
        <v>0.8284747071419124</v>
      </c>
      <c r="U94" s="83">
        <v>32.542440740250875</v>
      </c>
      <c r="V94" s="84">
        <v>23.590128558474504</v>
      </c>
    </row>
    <row r="95" spans="1:22" ht="12.75">
      <c r="A95" s="21" t="s">
        <v>202</v>
      </c>
      <c r="B95" s="20" t="s">
        <v>211</v>
      </c>
      <c r="C95" s="20" t="s">
        <v>202</v>
      </c>
      <c r="D95" s="20" t="s">
        <v>261</v>
      </c>
      <c r="E95" s="20" t="s">
        <v>204</v>
      </c>
      <c r="F95" s="28"/>
      <c r="G95" s="27" t="s">
        <v>275</v>
      </c>
      <c r="H95" s="98">
        <v>13605817</v>
      </c>
      <c r="I95" s="13">
        <v>10822786</v>
      </c>
      <c r="J95" s="13">
        <v>4378746</v>
      </c>
      <c r="K95" s="13">
        <v>500320</v>
      </c>
      <c r="L95" s="13">
        <v>164300</v>
      </c>
      <c r="M95" s="77">
        <v>5779420</v>
      </c>
      <c r="N95" s="13">
        <v>2783031</v>
      </c>
      <c r="O95" s="13">
        <v>2761156</v>
      </c>
      <c r="P95" s="13">
        <v>10000</v>
      </c>
      <c r="Q95" s="83">
        <v>79.54528566715251</v>
      </c>
      <c r="R95" s="83">
        <v>32.1828964772935</v>
      </c>
      <c r="S95" s="83">
        <v>3.6772506935820175</v>
      </c>
      <c r="T95" s="83">
        <v>1.2075717320025692</v>
      </c>
      <c r="U95" s="83">
        <v>42.47756676427443</v>
      </c>
      <c r="V95" s="84">
        <v>20.454714332847487</v>
      </c>
    </row>
    <row r="96" spans="1:22" ht="12.75">
      <c r="A96" s="21" t="s">
        <v>202</v>
      </c>
      <c r="B96" s="20" t="s">
        <v>237</v>
      </c>
      <c r="C96" s="20" t="s">
        <v>211</v>
      </c>
      <c r="D96" s="20" t="s">
        <v>261</v>
      </c>
      <c r="E96" s="20" t="s">
        <v>204</v>
      </c>
      <c r="F96" s="28"/>
      <c r="G96" s="27" t="s">
        <v>314</v>
      </c>
      <c r="H96" s="98">
        <v>15170470</v>
      </c>
      <c r="I96" s="13">
        <v>11432399</v>
      </c>
      <c r="J96" s="13">
        <v>4906180</v>
      </c>
      <c r="K96" s="13">
        <v>813673</v>
      </c>
      <c r="L96" s="13">
        <v>30392</v>
      </c>
      <c r="M96" s="77">
        <v>5682154</v>
      </c>
      <c r="N96" s="13">
        <v>3738071</v>
      </c>
      <c r="O96" s="13">
        <v>3729571</v>
      </c>
      <c r="P96" s="13">
        <v>0</v>
      </c>
      <c r="Q96" s="83">
        <v>75.35955708689316</v>
      </c>
      <c r="R96" s="83">
        <v>32.34032960086273</v>
      </c>
      <c r="S96" s="83">
        <v>5.363531914304566</v>
      </c>
      <c r="T96" s="83">
        <v>0.200336574938021</v>
      </c>
      <c r="U96" s="83">
        <v>37.455358996787844</v>
      </c>
      <c r="V96" s="84">
        <v>24.640442913106845</v>
      </c>
    </row>
    <row r="97" spans="1:22" ht="12.75">
      <c r="A97" s="21" t="s">
        <v>202</v>
      </c>
      <c r="B97" s="20" t="s">
        <v>207</v>
      </c>
      <c r="C97" s="20" t="s">
        <v>211</v>
      </c>
      <c r="D97" s="20" t="s">
        <v>261</v>
      </c>
      <c r="E97" s="20" t="s">
        <v>204</v>
      </c>
      <c r="F97" s="28"/>
      <c r="G97" s="27" t="s">
        <v>315</v>
      </c>
      <c r="H97" s="98">
        <v>18774963</v>
      </c>
      <c r="I97" s="13">
        <v>10842733</v>
      </c>
      <c r="J97" s="13">
        <v>4733197</v>
      </c>
      <c r="K97" s="13">
        <v>1227180</v>
      </c>
      <c r="L97" s="13">
        <v>22000</v>
      </c>
      <c r="M97" s="77">
        <v>4860356</v>
      </c>
      <c r="N97" s="13">
        <v>7932230</v>
      </c>
      <c r="O97" s="13">
        <v>7932230</v>
      </c>
      <c r="P97" s="13">
        <v>0</v>
      </c>
      <c r="Q97" s="83">
        <v>57.751021932772915</v>
      </c>
      <c r="R97" s="83">
        <v>25.210153543311907</v>
      </c>
      <c r="S97" s="83">
        <v>6.536257887698634</v>
      </c>
      <c r="T97" s="83">
        <v>0.11717732812575983</v>
      </c>
      <c r="U97" s="83">
        <v>25.887433173636616</v>
      </c>
      <c r="V97" s="84">
        <v>42.248978067227085</v>
      </c>
    </row>
    <row r="98" spans="1:22" ht="12.75">
      <c r="A98" s="21" t="s">
        <v>202</v>
      </c>
      <c r="B98" s="20" t="s">
        <v>217</v>
      </c>
      <c r="C98" s="20" t="s">
        <v>215</v>
      </c>
      <c r="D98" s="20" t="s">
        <v>261</v>
      </c>
      <c r="E98" s="20" t="s">
        <v>204</v>
      </c>
      <c r="F98" s="28"/>
      <c r="G98" s="27" t="s">
        <v>316</v>
      </c>
      <c r="H98" s="98">
        <v>8657866</v>
      </c>
      <c r="I98" s="13">
        <v>7460066</v>
      </c>
      <c r="J98" s="13">
        <v>3422704</v>
      </c>
      <c r="K98" s="13">
        <v>210050</v>
      </c>
      <c r="L98" s="13">
        <v>187000</v>
      </c>
      <c r="M98" s="77">
        <v>3640312</v>
      </c>
      <c r="N98" s="13">
        <v>1197800</v>
      </c>
      <c r="O98" s="13">
        <v>1197800</v>
      </c>
      <c r="P98" s="13">
        <v>0</v>
      </c>
      <c r="Q98" s="83">
        <v>86.16518204370453</v>
      </c>
      <c r="R98" s="83">
        <v>39.532882583306325</v>
      </c>
      <c r="S98" s="83">
        <v>2.4261174751376378</v>
      </c>
      <c r="T98" s="83">
        <v>2.159885588434841</v>
      </c>
      <c r="U98" s="83">
        <v>42.04629639682573</v>
      </c>
      <c r="V98" s="84">
        <v>13.834817956295467</v>
      </c>
    </row>
    <row r="99" spans="1:22" ht="12.75">
      <c r="A99" s="21" t="s">
        <v>202</v>
      </c>
      <c r="B99" s="20" t="s">
        <v>213</v>
      </c>
      <c r="C99" s="20" t="s">
        <v>202</v>
      </c>
      <c r="D99" s="20" t="s">
        <v>261</v>
      </c>
      <c r="E99" s="20" t="s">
        <v>204</v>
      </c>
      <c r="F99" s="28"/>
      <c r="G99" s="27" t="s">
        <v>317</v>
      </c>
      <c r="H99" s="98">
        <v>8480084</v>
      </c>
      <c r="I99" s="13">
        <v>6913619</v>
      </c>
      <c r="J99" s="13">
        <v>2953581</v>
      </c>
      <c r="K99" s="13">
        <v>153200</v>
      </c>
      <c r="L99" s="13">
        <v>75000</v>
      </c>
      <c r="M99" s="77">
        <v>3731838</v>
      </c>
      <c r="N99" s="13">
        <v>1566465</v>
      </c>
      <c r="O99" s="13">
        <v>1495975</v>
      </c>
      <c r="P99" s="13">
        <v>65000</v>
      </c>
      <c r="Q99" s="83">
        <v>81.52771835750684</v>
      </c>
      <c r="R99" s="83">
        <v>34.829619612258554</v>
      </c>
      <c r="S99" s="83">
        <v>1.8065858781587543</v>
      </c>
      <c r="T99" s="83">
        <v>0.8844252014484763</v>
      </c>
      <c r="U99" s="83">
        <v>44.007087665641045</v>
      </c>
      <c r="V99" s="84">
        <v>18.47228164249316</v>
      </c>
    </row>
    <row r="100" spans="1:22" ht="12.75">
      <c r="A100" s="21" t="s">
        <v>202</v>
      </c>
      <c r="B100" s="20" t="s">
        <v>211</v>
      </c>
      <c r="C100" s="20" t="s">
        <v>211</v>
      </c>
      <c r="D100" s="20" t="s">
        <v>261</v>
      </c>
      <c r="E100" s="20" t="s">
        <v>204</v>
      </c>
      <c r="F100" s="28"/>
      <c r="G100" s="27" t="s">
        <v>318</v>
      </c>
      <c r="H100" s="98">
        <v>12351575</v>
      </c>
      <c r="I100" s="13">
        <v>9957767</v>
      </c>
      <c r="J100" s="13">
        <v>4012218</v>
      </c>
      <c r="K100" s="13">
        <v>790345</v>
      </c>
      <c r="L100" s="13">
        <v>262154</v>
      </c>
      <c r="M100" s="77">
        <v>4893050</v>
      </c>
      <c r="N100" s="13">
        <v>2393808</v>
      </c>
      <c r="O100" s="13">
        <v>2368808</v>
      </c>
      <c r="P100" s="13">
        <v>20000</v>
      </c>
      <c r="Q100" s="83">
        <v>80.61941088484666</v>
      </c>
      <c r="R100" s="83">
        <v>32.48345251516507</v>
      </c>
      <c r="S100" s="83">
        <v>6.398738622402406</v>
      </c>
      <c r="T100" s="83">
        <v>2.1224337786881433</v>
      </c>
      <c r="U100" s="83">
        <v>39.61478596859105</v>
      </c>
      <c r="V100" s="84">
        <v>19.38058911515333</v>
      </c>
    </row>
    <row r="101" spans="1:22" ht="12.75">
      <c r="A101" s="21" t="s">
        <v>202</v>
      </c>
      <c r="B101" s="20" t="s">
        <v>217</v>
      </c>
      <c r="C101" s="20" t="s">
        <v>217</v>
      </c>
      <c r="D101" s="20" t="s">
        <v>261</v>
      </c>
      <c r="E101" s="20" t="s">
        <v>204</v>
      </c>
      <c r="F101" s="28"/>
      <c r="G101" s="27" t="s">
        <v>319</v>
      </c>
      <c r="H101" s="98">
        <v>11818257</v>
      </c>
      <c r="I101" s="13">
        <v>8877963</v>
      </c>
      <c r="J101" s="13">
        <v>3606503</v>
      </c>
      <c r="K101" s="13">
        <v>352832</v>
      </c>
      <c r="L101" s="13">
        <v>0</v>
      </c>
      <c r="M101" s="77">
        <v>4918628</v>
      </c>
      <c r="N101" s="13">
        <v>2940294</v>
      </c>
      <c r="O101" s="13">
        <v>2925294</v>
      </c>
      <c r="P101" s="13">
        <v>0</v>
      </c>
      <c r="Q101" s="83">
        <v>75.1207475010909</v>
      </c>
      <c r="R101" s="83">
        <v>30.5163697150942</v>
      </c>
      <c r="S101" s="83">
        <v>2.9854825461994947</v>
      </c>
      <c r="T101" s="83">
        <v>0</v>
      </c>
      <c r="U101" s="83">
        <v>41.618895239797205</v>
      </c>
      <c r="V101" s="84">
        <v>24.879252498909104</v>
      </c>
    </row>
    <row r="102" spans="1:22" ht="12.75">
      <c r="A102" s="21" t="s">
        <v>202</v>
      </c>
      <c r="B102" s="20" t="s">
        <v>251</v>
      </c>
      <c r="C102" s="20" t="s">
        <v>211</v>
      </c>
      <c r="D102" s="20" t="s">
        <v>261</v>
      </c>
      <c r="E102" s="20" t="s">
        <v>204</v>
      </c>
      <c r="F102" s="28"/>
      <c r="G102" s="27" t="s">
        <v>320</v>
      </c>
      <c r="H102" s="98">
        <v>6225828</v>
      </c>
      <c r="I102" s="13">
        <v>5322845</v>
      </c>
      <c r="J102" s="13">
        <v>2844408.65</v>
      </c>
      <c r="K102" s="13">
        <v>61002</v>
      </c>
      <c r="L102" s="13">
        <v>51000</v>
      </c>
      <c r="M102" s="77">
        <v>2366434.35</v>
      </c>
      <c r="N102" s="13">
        <v>902983</v>
      </c>
      <c r="O102" s="13">
        <v>891381</v>
      </c>
      <c r="P102" s="13">
        <v>1602</v>
      </c>
      <c r="Q102" s="83">
        <v>85.49617817903096</v>
      </c>
      <c r="R102" s="83">
        <v>45.68723469392344</v>
      </c>
      <c r="S102" s="83">
        <v>0.9798214791671084</v>
      </c>
      <c r="T102" s="83">
        <v>0.8191681492003956</v>
      </c>
      <c r="U102" s="83">
        <v>38.00995385674002</v>
      </c>
      <c r="V102" s="84">
        <v>14.503821820969035</v>
      </c>
    </row>
    <row r="103" spans="1:22" ht="12.75">
      <c r="A103" s="21" t="s">
        <v>202</v>
      </c>
      <c r="B103" s="20" t="s">
        <v>253</v>
      </c>
      <c r="C103" s="20" t="s">
        <v>211</v>
      </c>
      <c r="D103" s="20" t="s">
        <v>261</v>
      </c>
      <c r="E103" s="20" t="s">
        <v>204</v>
      </c>
      <c r="F103" s="28"/>
      <c r="G103" s="27" t="s">
        <v>321</v>
      </c>
      <c r="H103" s="98">
        <v>16866921</v>
      </c>
      <c r="I103" s="13">
        <v>15559215</v>
      </c>
      <c r="J103" s="13">
        <v>7343310</v>
      </c>
      <c r="K103" s="13">
        <v>558497</v>
      </c>
      <c r="L103" s="13">
        <v>40000</v>
      </c>
      <c r="M103" s="77">
        <v>7617408</v>
      </c>
      <c r="N103" s="13">
        <v>1307706</v>
      </c>
      <c r="O103" s="13">
        <v>1274706</v>
      </c>
      <c r="P103" s="13">
        <v>0</v>
      </c>
      <c r="Q103" s="83">
        <v>92.24691928064405</v>
      </c>
      <c r="R103" s="83">
        <v>43.53675457423438</v>
      </c>
      <c r="S103" s="83">
        <v>3.3111971058618224</v>
      </c>
      <c r="T103" s="83">
        <v>0.2371505741919346</v>
      </c>
      <c r="U103" s="83">
        <v>45.161817026355905</v>
      </c>
      <c r="V103" s="84">
        <v>7.753080719355951</v>
      </c>
    </row>
    <row r="104" spans="1:22" ht="12.75">
      <c r="A104" s="21" t="s">
        <v>202</v>
      </c>
      <c r="B104" s="20" t="s">
        <v>219</v>
      </c>
      <c r="C104" s="20" t="s">
        <v>202</v>
      </c>
      <c r="D104" s="20" t="s">
        <v>261</v>
      </c>
      <c r="E104" s="20" t="s">
        <v>204</v>
      </c>
      <c r="F104" s="28"/>
      <c r="G104" s="27" t="s">
        <v>278</v>
      </c>
      <c r="H104" s="98">
        <v>16598903</v>
      </c>
      <c r="I104" s="13">
        <v>15020925</v>
      </c>
      <c r="J104" s="13">
        <v>6227580</v>
      </c>
      <c r="K104" s="13">
        <v>493083</v>
      </c>
      <c r="L104" s="13">
        <v>83574</v>
      </c>
      <c r="M104" s="77">
        <v>8216688</v>
      </c>
      <c r="N104" s="13">
        <v>1577978</v>
      </c>
      <c r="O104" s="13">
        <v>1552978</v>
      </c>
      <c r="P104" s="13">
        <v>25000</v>
      </c>
      <c r="Q104" s="83">
        <v>90.49348020167358</v>
      </c>
      <c r="R104" s="83">
        <v>37.51802152226566</v>
      </c>
      <c r="S104" s="83">
        <v>2.9705758266073365</v>
      </c>
      <c r="T104" s="83">
        <v>0.5034911042012836</v>
      </c>
      <c r="U104" s="83">
        <v>49.50139174859929</v>
      </c>
      <c r="V104" s="84">
        <v>9.506519798326432</v>
      </c>
    </row>
    <row r="105" spans="1:22" ht="12.75">
      <c r="A105" s="21" t="s">
        <v>202</v>
      </c>
      <c r="B105" s="20" t="s">
        <v>221</v>
      </c>
      <c r="C105" s="20" t="s">
        <v>219</v>
      </c>
      <c r="D105" s="20" t="s">
        <v>261</v>
      </c>
      <c r="E105" s="20" t="s">
        <v>204</v>
      </c>
      <c r="F105" s="28"/>
      <c r="G105" s="27" t="s">
        <v>280</v>
      </c>
      <c r="H105" s="98">
        <v>29816742</v>
      </c>
      <c r="I105" s="13">
        <v>27128257</v>
      </c>
      <c r="J105" s="13">
        <v>10512645</v>
      </c>
      <c r="K105" s="13">
        <v>1745405</v>
      </c>
      <c r="L105" s="13">
        <v>589500</v>
      </c>
      <c r="M105" s="77">
        <v>14280707</v>
      </c>
      <c r="N105" s="13">
        <v>2688485</v>
      </c>
      <c r="O105" s="13">
        <v>2688485</v>
      </c>
      <c r="P105" s="13">
        <v>0</v>
      </c>
      <c r="Q105" s="83">
        <v>90.98330394380446</v>
      </c>
      <c r="R105" s="83">
        <v>35.25752411178927</v>
      </c>
      <c r="S105" s="83">
        <v>5.85377503685681</v>
      </c>
      <c r="T105" s="83">
        <v>1.9770771736227921</v>
      </c>
      <c r="U105" s="83">
        <v>47.89492762153558</v>
      </c>
      <c r="V105" s="84">
        <v>9.016696056195544</v>
      </c>
    </row>
    <row r="106" spans="1:22" ht="12.75">
      <c r="A106" s="21" t="s">
        <v>202</v>
      </c>
      <c r="B106" s="20" t="s">
        <v>251</v>
      </c>
      <c r="C106" s="20" t="s">
        <v>215</v>
      </c>
      <c r="D106" s="20" t="s">
        <v>261</v>
      </c>
      <c r="E106" s="20" t="s">
        <v>204</v>
      </c>
      <c r="F106" s="28"/>
      <c r="G106" s="27" t="s">
        <v>322</v>
      </c>
      <c r="H106" s="98">
        <v>63339900</v>
      </c>
      <c r="I106" s="13">
        <v>35176514</v>
      </c>
      <c r="J106" s="13">
        <v>12531758</v>
      </c>
      <c r="K106" s="13">
        <v>3022250</v>
      </c>
      <c r="L106" s="13">
        <v>437288</v>
      </c>
      <c r="M106" s="77">
        <v>19185218</v>
      </c>
      <c r="N106" s="13">
        <v>28163386</v>
      </c>
      <c r="O106" s="13">
        <v>26972839</v>
      </c>
      <c r="P106" s="13">
        <v>992147</v>
      </c>
      <c r="Q106" s="83">
        <v>55.53610599322071</v>
      </c>
      <c r="R106" s="83">
        <v>19.784934930430897</v>
      </c>
      <c r="S106" s="83">
        <v>4.771478957181808</v>
      </c>
      <c r="T106" s="83">
        <v>0.6903831550097175</v>
      </c>
      <c r="U106" s="83">
        <v>30.289308950598283</v>
      </c>
      <c r="V106" s="84">
        <v>44.4638940067793</v>
      </c>
    </row>
    <row r="107" spans="1:22" ht="12.75">
      <c r="A107" s="21" t="s">
        <v>202</v>
      </c>
      <c r="B107" s="20" t="s">
        <v>239</v>
      </c>
      <c r="C107" s="20" t="s">
        <v>202</v>
      </c>
      <c r="D107" s="20" t="s">
        <v>261</v>
      </c>
      <c r="E107" s="20" t="s">
        <v>204</v>
      </c>
      <c r="F107" s="28"/>
      <c r="G107" s="27" t="s">
        <v>323</v>
      </c>
      <c r="H107" s="98">
        <v>10429085</v>
      </c>
      <c r="I107" s="13">
        <v>8540550</v>
      </c>
      <c r="J107" s="13">
        <v>3529277</v>
      </c>
      <c r="K107" s="13">
        <v>403853</v>
      </c>
      <c r="L107" s="13">
        <v>255100</v>
      </c>
      <c r="M107" s="77">
        <v>4352320</v>
      </c>
      <c r="N107" s="13">
        <v>1888535</v>
      </c>
      <c r="O107" s="13">
        <v>1699835</v>
      </c>
      <c r="P107" s="13">
        <v>140000</v>
      </c>
      <c r="Q107" s="83">
        <v>81.89165204809434</v>
      </c>
      <c r="R107" s="83">
        <v>33.8407156524278</v>
      </c>
      <c r="S107" s="83">
        <v>3.872372312623783</v>
      </c>
      <c r="T107" s="83">
        <v>2.446043924275236</v>
      </c>
      <c r="U107" s="83">
        <v>41.73252015876752</v>
      </c>
      <c r="V107" s="84">
        <v>18.108347951905657</v>
      </c>
    </row>
    <row r="108" spans="1:22" ht="12.75">
      <c r="A108" s="21" t="s">
        <v>202</v>
      </c>
      <c r="B108" s="20" t="s">
        <v>241</v>
      </c>
      <c r="C108" s="20" t="s">
        <v>207</v>
      </c>
      <c r="D108" s="20" t="s">
        <v>261</v>
      </c>
      <c r="E108" s="20" t="s">
        <v>204</v>
      </c>
      <c r="F108" s="28"/>
      <c r="G108" s="27" t="s">
        <v>324</v>
      </c>
      <c r="H108" s="98">
        <v>14704838</v>
      </c>
      <c r="I108" s="13">
        <v>12546156</v>
      </c>
      <c r="J108" s="13">
        <v>5357735</v>
      </c>
      <c r="K108" s="13">
        <v>596951</v>
      </c>
      <c r="L108" s="13">
        <v>180656</v>
      </c>
      <c r="M108" s="77">
        <v>6410814</v>
      </c>
      <c r="N108" s="13">
        <v>2158682</v>
      </c>
      <c r="O108" s="13">
        <v>1961182</v>
      </c>
      <c r="P108" s="13">
        <v>80000</v>
      </c>
      <c r="Q108" s="83">
        <v>85.31991987943016</v>
      </c>
      <c r="R108" s="83">
        <v>36.43518548113212</v>
      </c>
      <c r="S108" s="83">
        <v>4.05955509336451</v>
      </c>
      <c r="T108" s="83">
        <v>1.2285480465680751</v>
      </c>
      <c r="U108" s="83">
        <v>43.59663125836544</v>
      </c>
      <c r="V108" s="84">
        <v>14.68008012056984</v>
      </c>
    </row>
    <row r="109" spans="1:22" ht="12.75">
      <c r="A109" s="21" t="s">
        <v>202</v>
      </c>
      <c r="B109" s="20" t="s">
        <v>211</v>
      </c>
      <c r="C109" s="20" t="s">
        <v>213</v>
      </c>
      <c r="D109" s="20" t="s">
        <v>261</v>
      </c>
      <c r="E109" s="20" t="s">
        <v>204</v>
      </c>
      <c r="F109" s="28"/>
      <c r="G109" s="27" t="s">
        <v>325</v>
      </c>
      <c r="H109" s="98">
        <v>8392134</v>
      </c>
      <c r="I109" s="13">
        <v>8185434</v>
      </c>
      <c r="J109" s="13">
        <v>4130919</v>
      </c>
      <c r="K109" s="13">
        <v>241500</v>
      </c>
      <c r="L109" s="13">
        <v>52000</v>
      </c>
      <c r="M109" s="77">
        <v>3761015</v>
      </c>
      <c r="N109" s="13">
        <v>206700</v>
      </c>
      <c r="O109" s="13">
        <v>205200</v>
      </c>
      <c r="P109" s="13">
        <v>0</v>
      </c>
      <c r="Q109" s="83">
        <v>97.53697927130334</v>
      </c>
      <c r="R109" s="83">
        <v>49.22370162344882</v>
      </c>
      <c r="S109" s="83">
        <v>2.877694755588984</v>
      </c>
      <c r="T109" s="83">
        <v>0.6196278562758889</v>
      </c>
      <c r="U109" s="83">
        <v>44.81595503598965</v>
      </c>
      <c r="V109" s="84">
        <v>2.463020728696658</v>
      </c>
    </row>
    <row r="110" spans="1:22" ht="12.75">
      <c r="A110" s="21" t="s">
        <v>202</v>
      </c>
      <c r="B110" s="20" t="s">
        <v>231</v>
      </c>
      <c r="C110" s="20" t="s">
        <v>202</v>
      </c>
      <c r="D110" s="20" t="s">
        <v>261</v>
      </c>
      <c r="E110" s="20" t="s">
        <v>204</v>
      </c>
      <c r="F110" s="28"/>
      <c r="G110" s="27" t="s">
        <v>326</v>
      </c>
      <c r="H110" s="98">
        <v>33445715</v>
      </c>
      <c r="I110" s="13">
        <v>14591103</v>
      </c>
      <c r="J110" s="13">
        <v>6600970</v>
      </c>
      <c r="K110" s="13">
        <v>476174</v>
      </c>
      <c r="L110" s="13">
        <v>84904</v>
      </c>
      <c r="M110" s="77">
        <v>7429055</v>
      </c>
      <c r="N110" s="13">
        <v>18854612</v>
      </c>
      <c r="O110" s="13">
        <v>18619612</v>
      </c>
      <c r="P110" s="13">
        <v>0</v>
      </c>
      <c r="Q110" s="83">
        <v>43.62622536250159</v>
      </c>
      <c r="R110" s="83">
        <v>19.7363698159839</v>
      </c>
      <c r="S110" s="83">
        <v>1.423721992488425</v>
      </c>
      <c r="T110" s="83">
        <v>0.253856136727829</v>
      </c>
      <c r="U110" s="83">
        <v>22.21227741730144</v>
      </c>
      <c r="V110" s="84">
        <v>56.37377463749841</v>
      </c>
    </row>
    <row r="111" spans="1:22" ht="12.75">
      <c r="A111" s="21" t="s">
        <v>202</v>
      </c>
      <c r="B111" s="20" t="s">
        <v>223</v>
      </c>
      <c r="C111" s="20" t="s">
        <v>211</v>
      </c>
      <c r="D111" s="20" t="s">
        <v>261</v>
      </c>
      <c r="E111" s="20" t="s">
        <v>204</v>
      </c>
      <c r="F111" s="28"/>
      <c r="G111" s="27" t="s">
        <v>327</v>
      </c>
      <c r="H111" s="98">
        <v>6434873</v>
      </c>
      <c r="I111" s="13">
        <v>5960677</v>
      </c>
      <c r="J111" s="13">
        <v>2717895</v>
      </c>
      <c r="K111" s="13">
        <v>315080</v>
      </c>
      <c r="L111" s="13">
        <v>63850</v>
      </c>
      <c r="M111" s="77">
        <v>2863852</v>
      </c>
      <c r="N111" s="13">
        <v>474196</v>
      </c>
      <c r="O111" s="13">
        <v>474196</v>
      </c>
      <c r="P111" s="13">
        <v>0</v>
      </c>
      <c r="Q111" s="83">
        <v>92.63084135460016</v>
      </c>
      <c r="R111" s="83">
        <v>42.23696411724055</v>
      </c>
      <c r="S111" s="83">
        <v>4.896444731698668</v>
      </c>
      <c r="T111" s="83">
        <v>0.992249575088739</v>
      </c>
      <c r="U111" s="83">
        <v>44.50518293057221</v>
      </c>
      <c r="V111" s="84">
        <v>7.36915864539984</v>
      </c>
    </row>
    <row r="112" spans="1:22" ht="12.75">
      <c r="A112" s="21" t="s">
        <v>202</v>
      </c>
      <c r="B112" s="20" t="s">
        <v>223</v>
      </c>
      <c r="C112" s="20" t="s">
        <v>213</v>
      </c>
      <c r="D112" s="20" t="s">
        <v>261</v>
      </c>
      <c r="E112" s="20" t="s">
        <v>204</v>
      </c>
      <c r="F112" s="28"/>
      <c r="G112" s="27" t="s">
        <v>328</v>
      </c>
      <c r="H112" s="98">
        <v>17380775</v>
      </c>
      <c r="I112" s="13">
        <v>11992651</v>
      </c>
      <c r="J112" s="13">
        <v>4072880</v>
      </c>
      <c r="K112" s="13">
        <v>852800</v>
      </c>
      <c r="L112" s="13">
        <v>292000</v>
      </c>
      <c r="M112" s="77">
        <v>6774971</v>
      </c>
      <c r="N112" s="13">
        <v>5388124</v>
      </c>
      <c r="O112" s="13">
        <v>5282786</v>
      </c>
      <c r="P112" s="13">
        <v>0</v>
      </c>
      <c r="Q112" s="83">
        <v>68.99951814576738</v>
      </c>
      <c r="R112" s="83">
        <v>23.433247366702577</v>
      </c>
      <c r="S112" s="83">
        <v>4.906570621850867</v>
      </c>
      <c r="T112" s="83">
        <v>1.6800171453804562</v>
      </c>
      <c r="U112" s="83">
        <v>38.97968301183348</v>
      </c>
      <c r="V112" s="84">
        <v>31.00048185423262</v>
      </c>
    </row>
    <row r="113" spans="1:22" ht="12.75">
      <c r="A113" s="21" t="s">
        <v>202</v>
      </c>
      <c r="B113" s="20" t="s">
        <v>223</v>
      </c>
      <c r="C113" s="20" t="s">
        <v>215</v>
      </c>
      <c r="D113" s="20" t="s">
        <v>261</v>
      </c>
      <c r="E113" s="20" t="s">
        <v>204</v>
      </c>
      <c r="F113" s="28"/>
      <c r="G113" s="27" t="s">
        <v>329</v>
      </c>
      <c r="H113" s="98">
        <v>13900115</v>
      </c>
      <c r="I113" s="13">
        <v>9603563</v>
      </c>
      <c r="J113" s="13">
        <v>3860626</v>
      </c>
      <c r="K113" s="13">
        <v>379000</v>
      </c>
      <c r="L113" s="13">
        <v>194700</v>
      </c>
      <c r="M113" s="77">
        <v>5169237</v>
      </c>
      <c r="N113" s="13">
        <v>4296552</v>
      </c>
      <c r="O113" s="13">
        <v>4296552</v>
      </c>
      <c r="P113" s="13">
        <v>0</v>
      </c>
      <c r="Q113" s="83">
        <v>69.08980968862488</v>
      </c>
      <c r="R113" s="83">
        <v>27.77405798441236</v>
      </c>
      <c r="S113" s="83">
        <v>2.726596146866411</v>
      </c>
      <c r="T113" s="83">
        <v>1.4007078358704228</v>
      </c>
      <c r="U113" s="83">
        <v>37.18844772147569</v>
      </c>
      <c r="V113" s="84">
        <v>30.910190311375125</v>
      </c>
    </row>
    <row r="114" spans="1:22" ht="12.75">
      <c r="A114" s="21" t="s">
        <v>202</v>
      </c>
      <c r="B114" s="20" t="s">
        <v>221</v>
      </c>
      <c r="C114" s="20" t="s">
        <v>223</v>
      </c>
      <c r="D114" s="20" t="s">
        <v>261</v>
      </c>
      <c r="E114" s="20" t="s">
        <v>204</v>
      </c>
      <c r="F114" s="28"/>
      <c r="G114" s="27" t="s">
        <v>330</v>
      </c>
      <c r="H114" s="98">
        <v>9805106</v>
      </c>
      <c r="I114" s="13">
        <v>4642079</v>
      </c>
      <c r="J114" s="13">
        <v>2168159</v>
      </c>
      <c r="K114" s="13">
        <v>152000</v>
      </c>
      <c r="L114" s="13">
        <v>42100</v>
      </c>
      <c r="M114" s="77">
        <v>2279820</v>
      </c>
      <c r="N114" s="13">
        <v>5163027</v>
      </c>
      <c r="O114" s="13">
        <v>5126027</v>
      </c>
      <c r="P114" s="13">
        <v>0</v>
      </c>
      <c r="Q114" s="83">
        <v>47.3434861387526</v>
      </c>
      <c r="R114" s="83">
        <v>22.112550338568496</v>
      </c>
      <c r="S114" s="83">
        <v>1.5502127157013907</v>
      </c>
      <c r="T114" s="83">
        <v>0.4293681271778194</v>
      </c>
      <c r="U114" s="83">
        <v>23.251354957304898</v>
      </c>
      <c r="V114" s="84">
        <v>52.6565138612474</v>
      </c>
    </row>
    <row r="115" spans="1:22" ht="12.75">
      <c r="A115" s="21" t="s">
        <v>202</v>
      </c>
      <c r="B115" s="20" t="s">
        <v>225</v>
      </c>
      <c r="C115" s="20" t="s">
        <v>213</v>
      </c>
      <c r="D115" s="20" t="s">
        <v>261</v>
      </c>
      <c r="E115" s="20" t="s">
        <v>204</v>
      </c>
      <c r="F115" s="28"/>
      <c r="G115" s="27" t="s">
        <v>283</v>
      </c>
      <c r="H115" s="98">
        <v>15942019</v>
      </c>
      <c r="I115" s="13">
        <v>11159131</v>
      </c>
      <c r="J115" s="13">
        <v>5041361</v>
      </c>
      <c r="K115" s="13">
        <v>103775</v>
      </c>
      <c r="L115" s="13">
        <v>17300</v>
      </c>
      <c r="M115" s="77">
        <v>5996695</v>
      </c>
      <c r="N115" s="13">
        <v>4782888</v>
      </c>
      <c r="O115" s="13">
        <v>4780388</v>
      </c>
      <c r="P115" s="13">
        <v>0</v>
      </c>
      <c r="Q115" s="83">
        <v>69.99822920798175</v>
      </c>
      <c r="R115" s="83">
        <v>31.623102443925077</v>
      </c>
      <c r="S115" s="83">
        <v>0.6509526804603607</v>
      </c>
      <c r="T115" s="83">
        <v>0.10851824979006737</v>
      </c>
      <c r="U115" s="83">
        <v>37.615655833806244</v>
      </c>
      <c r="V115" s="84">
        <v>30.001770792018252</v>
      </c>
    </row>
    <row r="116" spans="1:22" ht="12.75">
      <c r="A116" s="21" t="s">
        <v>202</v>
      </c>
      <c r="B116" s="20" t="s">
        <v>227</v>
      </c>
      <c r="C116" s="20" t="s">
        <v>202</v>
      </c>
      <c r="D116" s="20" t="s">
        <v>261</v>
      </c>
      <c r="E116" s="20" t="s">
        <v>204</v>
      </c>
      <c r="F116" s="28"/>
      <c r="G116" s="27" t="s">
        <v>284</v>
      </c>
      <c r="H116" s="98">
        <v>53065745</v>
      </c>
      <c r="I116" s="13">
        <v>28393704</v>
      </c>
      <c r="J116" s="13">
        <v>8313316</v>
      </c>
      <c r="K116" s="13">
        <v>1830470</v>
      </c>
      <c r="L116" s="13">
        <v>18775</v>
      </c>
      <c r="M116" s="77">
        <v>18231143</v>
      </c>
      <c r="N116" s="13">
        <v>24672041</v>
      </c>
      <c r="O116" s="13">
        <v>23260329</v>
      </c>
      <c r="P116" s="13">
        <v>1361712</v>
      </c>
      <c r="Q116" s="83">
        <v>53.50665292647828</v>
      </c>
      <c r="R116" s="83">
        <v>15.666068572108053</v>
      </c>
      <c r="S116" s="83">
        <v>3.4494380508555946</v>
      </c>
      <c r="T116" s="83">
        <v>0.03538063961977732</v>
      </c>
      <c r="U116" s="83">
        <v>34.35576566389486</v>
      </c>
      <c r="V116" s="84">
        <v>46.493347073521726</v>
      </c>
    </row>
    <row r="117" spans="1:22" ht="12.75">
      <c r="A117" s="21" t="s">
        <v>202</v>
      </c>
      <c r="B117" s="20" t="s">
        <v>202</v>
      </c>
      <c r="C117" s="20" t="s">
        <v>217</v>
      </c>
      <c r="D117" s="20" t="s">
        <v>261</v>
      </c>
      <c r="E117" s="20" t="s">
        <v>204</v>
      </c>
      <c r="F117" s="28"/>
      <c r="G117" s="27" t="s">
        <v>331</v>
      </c>
      <c r="H117" s="98">
        <v>14294710</v>
      </c>
      <c r="I117" s="13">
        <v>12860081</v>
      </c>
      <c r="J117" s="13">
        <v>5576963</v>
      </c>
      <c r="K117" s="13">
        <v>1168950</v>
      </c>
      <c r="L117" s="13">
        <v>108861</v>
      </c>
      <c r="M117" s="77">
        <v>6005307</v>
      </c>
      <c r="N117" s="13">
        <v>1434629</v>
      </c>
      <c r="O117" s="13">
        <v>1434629</v>
      </c>
      <c r="P117" s="13">
        <v>0</v>
      </c>
      <c r="Q117" s="83">
        <v>89.96391672164037</v>
      </c>
      <c r="R117" s="83">
        <v>39.01417377477402</v>
      </c>
      <c r="S117" s="83">
        <v>8.177500627854641</v>
      </c>
      <c r="T117" s="83">
        <v>0.7615474535684879</v>
      </c>
      <c r="U117" s="83">
        <v>42.010694865443234</v>
      </c>
      <c r="V117" s="84">
        <v>10.036083278359618</v>
      </c>
    </row>
    <row r="118" spans="1:22" ht="12.75">
      <c r="A118" s="21" t="s">
        <v>202</v>
      </c>
      <c r="B118" s="20" t="s">
        <v>241</v>
      </c>
      <c r="C118" s="20" t="s">
        <v>202</v>
      </c>
      <c r="D118" s="20" t="s">
        <v>261</v>
      </c>
      <c r="E118" s="20" t="s">
        <v>204</v>
      </c>
      <c r="F118" s="28"/>
      <c r="G118" s="27" t="s">
        <v>332</v>
      </c>
      <c r="H118" s="98">
        <v>13097619</v>
      </c>
      <c r="I118" s="13">
        <v>10606607</v>
      </c>
      <c r="J118" s="13">
        <v>4834790.43</v>
      </c>
      <c r="K118" s="13">
        <v>700978</v>
      </c>
      <c r="L118" s="13">
        <v>43900</v>
      </c>
      <c r="M118" s="77">
        <v>5026938.57</v>
      </c>
      <c r="N118" s="13">
        <v>2491012</v>
      </c>
      <c r="O118" s="13">
        <v>2256012</v>
      </c>
      <c r="P118" s="13">
        <v>0</v>
      </c>
      <c r="Q118" s="83">
        <v>80.98118444276017</v>
      </c>
      <c r="R118" s="83">
        <v>36.91350641670062</v>
      </c>
      <c r="S118" s="83">
        <v>5.351949846762224</v>
      </c>
      <c r="T118" s="83">
        <v>0.3351754238690253</v>
      </c>
      <c r="U118" s="83">
        <v>38.3805527554283</v>
      </c>
      <c r="V118" s="84">
        <v>19.018815557239833</v>
      </c>
    </row>
    <row r="119" spans="1:22" ht="12.75">
      <c r="A119" s="21" t="s">
        <v>202</v>
      </c>
      <c r="B119" s="20" t="s">
        <v>243</v>
      </c>
      <c r="C119" s="20" t="s">
        <v>215</v>
      </c>
      <c r="D119" s="20" t="s">
        <v>261</v>
      </c>
      <c r="E119" s="20" t="s">
        <v>204</v>
      </c>
      <c r="F119" s="28"/>
      <c r="G119" s="27" t="s">
        <v>333</v>
      </c>
      <c r="H119" s="98">
        <v>16202130</v>
      </c>
      <c r="I119" s="13">
        <v>11265825</v>
      </c>
      <c r="J119" s="13">
        <v>4499988</v>
      </c>
      <c r="K119" s="13">
        <v>1232127</v>
      </c>
      <c r="L119" s="13">
        <v>115830</v>
      </c>
      <c r="M119" s="77">
        <v>5417880</v>
      </c>
      <c r="N119" s="13">
        <v>4936305</v>
      </c>
      <c r="O119" s="13">
        <v>4896305</v>
      </c>
      <c r="P119" s="13">
        <v>0</v>
      </c>
      <c r="Q119" s="83">
        <v>69.53298732944371</v>
      </c>
      <c r="R119" s="83">
        <v>27.774051930209176</v>
      </c>
      <c r="S119" s="83">
        <v>7.604722342062432</v>
      </c>
      <c r="T119" s="83">
        <v>0.7149060030995924</v>
      </c>
      <c r="U119" s="83">
        <v>33.43930705407252</v>
      </c>
      <c r="V119" s="84">
        <v>30.467012670556276</v>
      </c>
    </row>
    <row r="120" spans="1:22" ht="12.75">
      <c r="A120" s="21" t="s">
        <v>202</v>
      </c>
      <c r="B120" s="20" t="s">
        <v>219</v>
      </c>
      <c r="C120" s="20" t="s">
        <v>213</v>
      </c>
      <c r="D120" s="20" t="s">
        <v>261</v>
      </c>
      <c r="E120" s="20" t="s">
        <v>204</v>
      </c>
      <c r="F120" s="28"/>
      <c r="G120" s="27" t="s">
        <v>334</v>
      </c>
      <c r="H120" s="98">
        <v>11061994</v>
      </c>
      <c r="I120" s="13">
        <v>8122274</v>
      </c>
      <c r="J120" s="13">
        <v>3377750</v>
      </c>
      <c r="K120" s="13">
        <v>35517</v>
      </c>
      <c r="L120" s="13">
        <v>163000</v>
      </c>
      <c r="M120" s="77">
        <v>4546007</v>
      </c>
      <c r="N120" s="13">
        <v>2939720</v>
      </c>
      <c r="O120" s="13">
        <v>2935237</v>
      </c>
      <c r="P120" s="13">
        <v>4483</v>
      </c>
      <c r="Q120" s="83">
        <v>73.4250443455312</v>
      </c>
      <c r="R120" s="83">
        <v>30.53472999533357</v>
      </c>
      <c r="S120" s="83">
        <v>0.32107231300252015</v>
      </c>
      <c r="T120" s="83">
        <v>1.4735137263679585</v>
      </c>
      <c r="U120" s="83">
        <v>41.09572831082715</v>
      </c>
      <c r="V120" s="84">
        <v>26.574955654468805</v>
      </c>
    </row>
    <row r="121" spans="1:22" ht="12.75">
      <c r="A121" s="21" t="s">
        <v>202</v>
      </c>
      <c r="B121" s="20" t="s">
        <v>215</v>
      </c>
      <c r="C121" s="20" t="s">
        <v>211</v>
      </c>
      <c r="D121" s="20" t="s">
        <v>261</v>
      </c>
      <c r="E121" s="20" t="s">
        <v>204</v>
      </c>
      <c r="F121" s="28"/>
      <c r="G121" s="27" t="s">
        <v>335</v>
      </c>
      <c r="H121" s="98">
        <v>13863695</v>
      </c>
      <c r="I121" s="13">
        <v>8302272</v>
      </c>
      <c r="J121" s="13">
        <v>3462965</v>
      </c>
      <c r="K121" s="13">
        <v>232183</v>
      </c>
      <c r="L121" s="13">
        <v>80000</v>
      </c>
      <c r="M121" s="77">
        <v>4527124</v>
      </c>
      <c r="N121" s="13">
        <v>5561423</v>
      </c>
      <c r="O121" s="13">
        <v>5561423</v>
      </c>
      <c r="P121" s="13">
        <v>0</v>
      </c>
      <c r="Q121" s="83">
        <v>59.88498737169275</v>
      </c>
      <c r="R121" s="83">
        <v>24.97865828698626</v>
      </c>
      <c r="S121" s="83">
        <v>1.6747555395585378</v>
      </c>
      <c r="T121" s="83">
        <v>0.5770467397039534</v>
      </c>
      <c r="U121" s="83">
        <v>32.654526805444</v>
      </c>
      <c r="V121" s="84">
        <v>40.11501262830725</v>
      </c>
    </row>
    <row r="122" spans="1:22" ht="12.75">
      <c r="A122" s="21" t="s">
        <v>202</v>
      </c>
      <c r="B122" s="20" t="s">
        <v>251</v>
      </c>
      <c r="C122" s="20" t="s">
        <v>217</v>
      </c>
      <c r="D122" s="20" t="s">
        <v>261</v>
      </c>
      <c r="E122" s="20" t="s">
        <v>204</v>
      </c>
      <c r="F122" s="28"/>
      <c r="G122" s="27" t="s">
        <v>336</v>
      </c>
      <c r="H122" s="98">
        <v>8912697</v>
      </c>
      <c r="I122" s="13">
        <v>7398721</v>
      </c>
      <c r="J122" s="13">
        <v>3890612.81</v>
      </c>
      <c r="K122" s="13">
        <v>602456</v>
      </c>
      <c r="L122" s="13">
        <v>20000</v>
      </c>
      <c r="M122" s="77">
        <v>2885652.19</v>
      </c>
      <c r="N122" s="13">
        <v>1513976</v>
      </c>
      <c r="O122" s="13">
        <v>1400026</v>
      </c>
      <c r="P122" s="13">
        <v>0</v>
      </c>
      <c r="Q122" s="83">
        <v>83.0132674767245</v>
      </c>
      <c r="R122" s="83">
        <v>43.652474778397604</v>
      </c>
      <c r="S122" s="83">
        <v>6.75952520320168</v>
      </c>
      <c r="T122" s="83">
        <v>0.22439896700179532</v>
      </c>
      <c r="U122" s="83">
        <v>32.37686852812342</v>
      </c>
      <c r="V122" s="84">
        <v>16.986732523275503</v>
      </c>
    </row>
    <row r="123" spans="1:22" ht="12.75">
      <c r="A123" s="21" t="s">
        <v>202</v>
      </c>
      <c r="B123" s="20" t="s">
        <v>241</v>
      </c>
      <c r="C123" s="20" t="s">
        <v>211</v>
      </c>
      <c r="D123" s="20" t="s">
        <v>261</v>
      </c>
      <c r="E123" s="20" t="s">
        <v>204</v>
      </c>
      <c r="F123" s="28"/>
      <c r="G123" s="27" t="s">
        <v>337</v>
      </c>
      <c r="H123" s="98">
        <v>25958456</v>
      </c>
      <c r="I123" s="13">
        <v>22613256</v>
      </c>
      <c r="J123" s="13">
        <v>11177975.38</v>
      </c>
      <c r="K123" s="13">
        <v>1137270</v>
      </c>
      <c r="L123" s="13">
        <v>177207</v>
      </c>
      <c r="M123" s="77">
        <v>10120803.62</v>
      </c>
      <c r="N123" s="13">
        <v>3345200</v>
      </c>
      <c r="O123" s="13">
        <v>3345200</v>
      </c>
      <c r="P123" s="13">
        <v>0</v>
      </c>
      <c r="Q123" s="83">
        <v>87.11325511810102</v>
      </c>
      <c r="R123" s="83">
        <v>43.061017881803146</v>
      </c>
      <c r="S123" s="83">
        <v>4.381115733539776</v>
      </c>
      <c r="T123" s="83">
        <v>0.6826561641416578</v>
      </c>
      <c r="U123" s="83">
        <v>38.98846533861644</v>
      </c>
      <c r="V123" s="84">
        <v>12.886744881898984</v>
      </c>
    </row>
    <row r="124" spans="1:22" ht="12.75">
      <c r="A124" s="21" t="s">
        <v>202</v>
      </c>
      <c r="B124" s="20" t="s">
        <v>223</v>
      </c>
      <c r="C124" s="20" t="s">
        <v>217</v>
      </c>
      <c r="D124" s="20" t="s">
        <v>261</v>
      </c>
      <c r="E124" s="20" t="s">
        <v>204</v>
      </c>
      <c r="F124" s="28"/>
      <c r="G124" s="27" t="s">
        <v>338</v>
      </c>
      <c r="H124" s="98">
        <v>16672230</v>
      </c>
      <c r="I124" s="13">
        <v>10605505</v>
      </c>
      <c r="J124" s="13">
        <v>4186912</v>
      </c>
      <c r="K124" s="13">
        <v>663570</v>
      </c>
      <c r="L124" s="13">
        <v>115330</v>
      </c>
      <c r="M124" s="77">
        <v>5639693</v>
      </c>
      <c r="N124" s="13">
        <v>6066725</v>
      </c>
      <c r="O124" s="13">
        <v>6063225</v>
      </c>
      <c r="P124" s="13">
        <v>0</v>
      </c>
      <c r="Q124" s="83">
        <v>63.61179638236757</v>
      </c>
      <c r="R124" s="83">
        <v>25.11308925080808</v>
      </c>
      <c r="S124" s="83">
        <v>3.9800914454755003</v>
      </c>
      <c r="T124" s="83">
        <v>0.691749094152372</v>
      </c>
      <c r="U124" s="83">
        <v>33.82686659193161</v>
      </c>
      <c r="V124" s="84">
        <v>36.388203617632435</v>
      </c>
    </row>
    <row r="125" spans="1:22" ht="12.75">
      <c r="A125" s="21" t="s">
        <v>202</v>
      </c>
      <c r="B125" s="20" t="s">
        <v>215</v>
      </c>
      <c r="C125" s="20" t="s">
        <v>213</v>
      </c>
      <c r="D125" s="20" t="s">
        <v>261</v>
      </c>
      <c r="E125" s="20" t="s">
        <v>204</v>
      </c>
      <c r="F125" s="28"/>
      <c r="G125" s="27" t="s">
        <v>339</v>
      </c>
      <c r="H125" s="98">
        <v>8741610</v>
      </c>
      <c r="I125" s="13">
        <v>7491410</v>
      </c>
      <c r="J125" s="13">
        <v>3547139</v>
      </c>
      <c r="K125" s="13">
        <v>149800</v>
      </c>
      <c r="L125" s="13">
        <v>121000</v>
      </c>
      <c r="M125" s="77">
        <v>3673471</v>
      </c>
      <c r="N125" s="13">
        <v>1250200</v>
      </c>
      <c r="O125" s="13">
        <v>1242000</v>
      </c>
      <c r="P125" s="13">
        <v>0</v>
      </c>
      <c r="Q125" s="83">
        <v>85.69828670004725</v>
      </c>
      <c r="R125" s="83">
        <v>40.57763958813079</v>
      </c>
      <c r="S125" s="83">
        <v>1.7136431389641038</v>
      </c>
      <c r="T125" s="83">
        <v>1.384184377934957</v>
      </c>
      <c r="U125" s="83">
        <v>42.02281959501739</v>
      </c>
      <c r="V125" s="84">
        <v>14.301713299952754</v>
      </c>
    </row>
    <row r="126" spans="1:22" ht="12.75">
      <c r="A126" s="21" t="s">
        <v>202</v>
      </c>
      <c r="B126" s="20" t="s">
        <v>217</v>
      </c>
      <c r="C126" s="20" t="s">
        <v>219</v>
      </c>
      <c r="D126" s="20" t="s">
        <v>261</v>
      </c>
      <c r="E126" s="20" t="s">
        <v>204</v>
      </c>
      <c r="F126" s="28"/>
      <c r="G126" s="27" t="s">
        <v>340</v>
      </c>
      <c r="H126" s="98">
        <v>17211839</v>
      </c>
      <c r="I126" s="13">
        <v>16009732</v>
      </c>
      <c r="J126" s="13">
        <v>7237321</v>
      </c>
      <c r="K126" s="13">
        <v>858853</v>
      </c>
      <c r="L126" s="13">
        <v>143793</v>
      </c>
      <c r="M126" s="77">
        <v>7769765</v>
      </c>
      <c r="N126" s="13">
        <v>1202107</v>
      </c>
      <c r="O126" s="13">
        <v>1067207</v>
      </c>
      <c r="P126" s="13">
        <v>59900</v>
      </c>
      <c r="Q126" s="83">
        <v>93.01581312723178</v>
      </c>
      <c r="R126" s="83">
        <v>42.04850510163382</v>
      </c>
      <c r="S126" s="83">
        <v>4.989896779768856</v>
      </c>
      <c r="T126" s="83">
        <v>0.8354307752936802</v>
      </c>
      <c r="U126" s="83">
        <v>45.14198047053542</v>
      </c>
      <c r="V126" s="84">
        <v>6.984186872768215</v>
      </c>
    </row>
    <row r="127" spans="1:22" ht="12.75">
      <c r="A127" s="21" t="s">
        <v>202</v>
      </c>
      <c r="B127" s="20" t="s">
        <v>213</v>
      </c>
      <c r="C127" s="20" t="s">
        <v>211</v>
      </c>
      <c r="D127" s="20" t="s">
        <v>261</v>
      </c>
      <c r="E127" s="20" t="s">
        <v>204</v>
      </c>
      <c r="F127" s="28"/>
      <c r="G127" s="27" t="s">
        <v>341</v>
      </c>
      <c r="H127" s="98">
        <v>10415770</v>
      </c>
      <c r="I127" s="13">
        <v>10209830</v>
      </c>
      <c r="J127" s="13">
        <v>4424531</v>
      </c>
      <c r="K127" s="13">
        <v>377200</v>
      </c>
      <c r="L127" s="13">
        <v>0</v>
      </c>
      <c r="M127" s="77">
        <v>5408099</v>
      </c>
      <c r="N127" s="13">
        <v>205940</v>
      </c>
      <c r="O127" s="13">
        <v>190940</v>
      </c>
      <c r="P127" s="13">
        <v>15000</v>
      </c>
      <c r="Q127" s="83">
        <v>98.02280580312353</v>
      </c>
      <c r="R127" s="83">
        <v>42.479154205594014</v>
      </c>
      <c r="S127" s="83">
        <v>3.621431732843563</v>
      </c>
      <c r="T127" s="83">
        <v>0</v>
      </c>
      <c r="U127" s="83">
        <v>51.92221986468595</v>
      </c>
      <c r="V127" s="84">
        <v>1.977194196876467</v>
      </c>
    </row>
    <row r="128" spans="1:22" ht="12.75">
      <c r="A128" s="21" t="s">
        <v>202</v>
      </c>
      <c r="B128" s="20" t="s">
        <v>221</v>
      </c>
      <c r="C128" s="20" t="s">
        <v>227</v>
      </c>
      <c r="D128" s="20" t="s">
        <v>261</v>
      </c>
      <c r="E128" s="20" t="s">
        <v>204</v>
      </c>
      <c r="F128" s="28"/>
      <c r="G128" s="27" t="s">
        <v>285</v>
      </c>
      <c r="H128" s="98">
        <v>25401595</v>
      </c>
      <c r="I128" s="13">
        <v>21553907</v>
      </c>
      <c r="J128" s="13">
        <v>10813710</v>
      </c>
      <c r="K128" s="13">
        <v>867270</v>
      </c>
      <c r="L128" s="13">
        <v>96000</v>
      </c>
      <c r="M128" s="77">
        <v>9776927</v>
      </c>
      <c r="N128" s="13">
        <v>3847688</v>
      </c>
      <c r="O128" s="13">
        <v>3570188</v>
      </c>
      <c r="P128" s="13">
        <v>90000</v>
      </c>
      <c r="Q128" s="83">
        <v>84.85257323408236</v>
      </c>
      <c r="R128" s="83">
        <v>42.57098816038914</v>
      </c>
      <c r="S128" s="83">
        <v>3.414234421106234</v>
      </c>
      <c r="T128" s="83">
        <v>0.37792902374831183</v>
      </c>
      <c r="U128" s="83">
        <v>38.48942162883866</v>
      </c>
      <c r="V128" s="84">
        <v>15.147426765917652</v>
      </c>
    </row>
    <row r="129" spans="1:22" ht="12.75">
      <c r="A129" s="21" t="s">
        <v>202</v>
      </c>
      <c r="B129" s="20" t="s">
        <v>233</v>
      </c>
      <c r="C129" s="20" t="s">
        <v>217</v>
      </c>
      <c r="D129" s="20" t="s">
        <v>261</v>
      </c>
      <c r="E129" s="20" t="s">
        <v>204</v>
      </c>
      <c r="F129" s="28"/>
      <c r="G129" s="27" t="s">
        <v>286</v>
      </c>
      <c r="H129" s="98">
        <v>23480816</v>
      </c>
      <c r="I129" s="13">
        <v>18372824</v>
      </c>
      <c r="J129" s="13">
        <v>7231123.67</v>
      </c>
      <c r="K129" s="13">
        <v>1524344</v>
      </c>
      <c r="L129" s="13">
        <v>219250</v>
      </c>
      <c r="M129" s="77">
        <v>9398106.33</v>
      </c>
      <c r="N129" s="13">
        <v>5107992</v>
      </c>
      <c r="O129" s="13">
        <v>4928708</v>
      </c>
      <c r="P129" s="13">
        <v>179284</v>
      </c>
      <c r="Q129" s="83">
        <v>78.24610524608686</v>
      </c>
      <c r="R129" s="83">
        <v>30.795878942196897</v>
      </c>
      <c r="S129" s="83">
        <v>6.491869788511609</v>
      </c>
      <c r="T129" s="83">
        <v>0.9337409739082321</v>
      </c>
      <c r="U129" s="83">
        <v>40.02461554147011</v>
      </c>
      <c r="V129" s="84">
        <v>21.75389475391315</v>
      </c>
    </row>
    <row r="130" spans="1:22" ht="12.75">
      <c r="A130" s="21" t="s">
        <v>202</v>
      </c>
      <c r="B130" s="20" t="s">
        <v>235</v>
      </c>
      <c r="C130" s="20" t="s">
        <v>213</v>
      </c>
      <c r="D130" s="20" t="s">
        <v>261</v>
      </c>
      <c r="E130" s="20" t="s">
        <v>204</v>
      </c>
      <c r="F130" s="28"/>
      <c r="G130" s="27" t="s">
        <v>287</v>
      </c>
      <c r="H130" s="98">
        <v>35988694</v>
      </c>
      <c r="I130" s="13">
        <v>25380902</v>
      </c>
      <c r="J130" s="13">
        <v>9962294</v>
      </c>
      <c r="K130" s="13">
        <v>1725758</v>
      </c>
      <c r="L130" s="13">
        <v>482020</v>
      </c>
      <c r="M130" s="77">
        <v>13210830</v>
      </c>
      <c r="N130" s="13">
        <v>10607792</v>
      </c>
      <c r="O130" s="13">
        <v>10567292</v>
      </c>
      <c r="P130" s="13">
        <v>0</v>
      </c>
      <c r="Q130" s="83">
        <v>70.52465421501542</v>
      </c>
      <c r="R130" s="83">
        <v>27.681732490765015</v>
      </c>
      <c r="S130" s="83">
        <v>4.795278205983246</v>
      </c>
      <c r="T130" s="83">
        <v>1.339365079488575</v>
      </c>
      <c r="U130" s="83">
        <v>36.70827843877858</v>
      </c>
      <c r="V130" s="84">
        <v>29.475345784984587</v>
      </c>
    </row>
    <row r="131" spans="1:22" ht="12.75">
      <c r="A131" s="21" t="s">
        <v>202</v>
      </c>
      <c r="B131" s="20" t="s">
        <v>207</v>
      </c>
      <c r="C131" s="20" t="s">
        <v>215</v>
      </c>
      <c r="D131" s="20" t="s">
        <v>261</v>
      </c>
      <c r="E131" s="20" t="s">
        <v>204</v>
      </c>
      <c r="F131" s="28"/>
      <c r="G131" s="27" t="s">
        <v>342</v>
      </c>
      <c r="H131" s="98">
        <v>36289533.5</v>
      </c>
      <c r="I131" s="13">
        <v>26143158.5</v>
      </c>
      <c r="J131" s="13">
        <v>6240809</v>
      </c>
      <c r="K131" s="13">
        <v>1654941</v>
      </c>
      <c r="L131" s="13">
        <v>3450</v>
      </c>
      <c r="M131" s="77">
        <v>18243958.5</v>
      </c>
      <c r="N131" s="13">
        <v>10146375</v>
      </c>
      <c r="O131" s="13">
        <v>8563176</v>
      </c>
      <c r="P131" s="13">
        <v>20800</v>
      </c>
      <c r="Q131" s="83">
        <v>72.04049206088582</v>
      </c>
      <c r="R131" s="83">
        <v>17.1972698409033</v>
      </c>
      <c r="S131" s="83">
        <v>4.56038102556485</v>
      </c>
      <c r="T131" s="83">
        <v>0.009506873379896162</v>
      </c>
      <c r="U131" s="83">
        <v>50.27333432103778</v>
      </c>
      <c r="V131" s="84">
        <v>27.959507939114182</v>
      </c>
    </row>
    <row r="132" spans="1:22" ht="12.75">
      <c r="A132" s="21" t="s">
        <v>202</v>
      </c>
      <c r="B132" s="20" t="s">
        <v>215</v>
      </c>
      <c r="C132" s="20" t="s">
        <v>215</v>
      </c>
      <c r="D132" s="20" t="s">
        <v>261</v>
      </c>
      <c r="E132" s="20" t="s">
        <v>204</v>
      </c>
      <c r="F132" s="28"/>
      <c r="G132" s="27" t="s">
        <v>343</v>
      </c>
      <c r="H132" s="98">
        <v>9975306</v>
      </c>
      <c r="I132" s="13">
        <v>6436736</v>
      </c>
      <c r="J132" s="13">
        <v>3171476</v>
      </c>
      <c r="K132" s="13">
        <v>197083</v>
      </c>
      <c r="L132" s="13">
        <v>25200</v>
      </c>
      <c r="M132" s="77">
        <v>3042977</v>
      </c>
      <c r="N132" s="13">
        <v>3538570</v>
      </c>
      <c r="O132" s="13">
        <v>3526570</v>
      </c>
      <c r="P132" s="13">
        <v>0</v>
      </c>
      <c r="Q132" s="83">
        <v>64.52670223850777</v>
      </c>
      <c r="R132" s="83">
        <v>31.793270301682973</v>
      </c>
      <c r="S132" s="83">
        <v>1.975708815348622</v>
      </c>
      <c r="T132" s="83">
        <v>0.252623829284034</v>
      </c>
      <c r="U132" s="83">
        <v>30.50509929219214</v>
      </c>
      <c r="V132" s="84">
        <v>35.473297761492226</v>
      </c>
    </row>
    <row r="133" spans="1:22" ht="12.75">
      <c r="A133" s="21" t="s">
        <v>202</v>
      </c>
      <c r="B133" s="20" t="s">
        <v>211</v>
      </c>
      <c r="C133" s="20" t="s">
        <v>215</v>
      </c>
      <c r="D133" s="20" t="s">
        <v>261</v>
      </c>
      <c r="E133" s="20" t="s">
        <v>204</v>
      </c>
      <c r="F133" s="28"/>
      <c r="G133" s="27" t="s">
        <v>344</v>
      </c>
      <c r="H133" s="98">
        <v>5790497</v>
      </c>
      <c r="I133" s="13">
        <v>5285067</v>
      </c>
      <c r="J133" s="13">
        <v>2385791</v>
      </c>
      <c r="K133" s="13">
        <v>164054</v>
      </c>
      <c r="L133" s="13">
        <v>87320</v>
      </c>
      <c r="M133" s="77">
        <v>2647902</v>
      </c>
      <c r="N133" s="13">
        <v>505430</v>
      </c>
      <c r="O133" s="13">
        <v>505430</v>
      </c>
      <c r="P133" s="13">
        <v>0</v>
      </c>
      <c r="Q133" s="83">
        <v>91.27138827634312</v>
      </c>
      <c r="R133" s="83">
        <v>41.20183466116985</v>
      </c>
      <c r="S133" s="83">
        <v>2.8331592262287675</v>
      </c>
      <c r="T133" s="83">
        <v>1.5079880017207503</v>
      </c>
      <c r="U133" s="83">
        <v>45.72840638722376</v>
      </c>
      <c r="V133" s="84">
        <v>8.728611723656881</v>
      </c>
    </row>
    <row r="134" spans="1:22" ht="12.75">
      <c r="A134" s="21" t="s">
        <v>202</v>
      </c>
      <c r="B134" s="20" t="s">
        <v>257</v>
      </c>
      <c r="C134" s="20" t="s">
        <v>211</v>
      </c>
      <c r="D134" s="20" t="s">
        <v>261</v>
      </c>
      <c r="E134" s="20" t="s">
        <v>204</v>
      </c>
      <c r="F134" s="28"/>
      <c r="G134" s="27" t="s">
        <v>345</v>
      </c>
      <c r="H134" s="98">
        <v>10145558</v>
      </c>
      <c r="I134" s="13">
        <v>8565743</v>
      </c>
      <c r="J134" s="13">
        <v>4024898</v>
      </c>
      <c r="K134" s="13">
        <v>156900</v>
      </c>
      <c r="L134" s="13">
        <v>87000</v>
      </c>
      <c r="M134" s="77">
        <v>4296945</v>
      </c>
      <c r="N134" s="13">
        <v>1579815</v>
      </c>
      <c r="O134" s="13">
        <v>1579815</v>
      </c>
      <c r="P134" s="13">
        <v>0</v>
      </c>
      <c r="Q134" s="83">
        <v>84.4285055587874</v>
      </c>
      <c r="R134" s="83">
        <v>39.671529155912374</v>
      </c>
      <c r="S134" s="83">
        <v>1.5464896065844775</v>
      </c>
      <c r="T134" s="83">
        <v>0.8575181374942611</v>
      </c>
      <c r="U134" s="83">
        <v>42.35296865879629</v>
      </c>
      <c r="V134" s="84">
        <v>15.571494441212597</v>
      </c>
    </row>
    <row r="135" spans="1:22" ht="12.75">
      <c r="A135" s="21" t="s">
        <v>202</v>
      </c>
      <c r="B135" s="20" t="s">
        <v>225</v>
      </c>
      <c r="C135" s="20" t="s">
        <v>217</v>
      </c>
      <c r="D135" s="20" t="s">
        <v>261</v>
      </c>
      <c r="E135" s="20" t="s">
        <v>204</v>
      </c>
      <c r="F135" s="28"/>
      <c r="G135" s="27" t="s">
        <v>346</v>
      </c>
      <c r="H135" s="98">
        <v>3903292</v>
      </c>
      <c r="I135" s="13">
        <v>3593522</v>
      </c>
      <c r="J135" s="13">
        <v>1519455</v>
      </c>
      <c r="K135" s="13">
        <v>466974</v>
      </c>
      <c r="L135" s="13">
        <v>0</v>
      </c>
      <c r="M135" s="77">
        <v>1607093</v>
      </c>
      <c r="N135" s="13">
        <v>309770</v>
      </c>
      <c r="O135" s="13">
        <v>239770</v>
      </c>
      <c r="P135" s="13">
        <v>60000</v>
      </c>
      <c r="Q135" s="83">
        <v>92.0638783877814</v>
      </c>
      <c r="R135" s="83">
        <v>38.92752579105022</v>
      </c>
      <c r="S135" s="83">
        <v>11.963593807483528</v>
      </c>
      <c r="T135" s="83">
        <v>0</v>
      </c>
      <c r="U135" s="83">
        <v>41.17275878924764</v>
      </c>
      <c r="V135" s="84">
        <v>7.936121612218609</v>
      </c>
    </row>
    <row r="136" spans="1:22" ht="12.75">
      <c r="A136" s="21" t="s">
        <v>202</v>
      </c>
      <c r="B136" s="20" t="s">
        <v>217</v>
      </c>
      <c r="C136" s="20" t="s">
        <v>221</v>
      </c>
      <c r="D136" s="20" t="s">
        <v>261</v>
      </c>
      <c r="E136" s="20" t="s">
        <v>204</v>
      </c>
      <c r="F136" s="28"/>
      <c r="G136" s="27" t="s">
        <v>347</v>
      </c>
      <c r="H136" s="98">
        <v>17272723</v>
      </c>
      <c r="I136" s="13">
        <v>14003024</v>
      </c>
      <c r="J136" s="13">
        <v>5388393</v>
      </c>
      <c r="K136" s="13">
        <v>403606</v>
      </c>
      <c r="L136" s="13">
        <v>251444</v>
      </c>
      <c r="M136" s="77">
        <v>7959581</v>
      </c>
      <c r="N136" s="13">
        <v>3269699</v>
      </c>
      <c r="O136" s="13">
        <v>2602197</v>
      </c>
      <c r="P136" s="13">
        <v>37502</v>
      </c>
      <c r="Q136" s="83">
        <v>81.07015900156564</v>
      </c>
      <c r="R136" s="83">
        <v>31.19596719058136</v>
      </c>
      <c r="S136" s="83">
        <v>2.3366668938070734</v>
      </c>
      <c r="T136" s="83">
        <v>1.4557287811539616</v>
      </c>
      <c r="U136" s="83">
        <v>46.08179613602326</v>
      </c>
      <c r="V136" s="84">
        <v>18.92984099843435</v>
      </c>
    </row>
    <row r="137" spans="1:22" ht="12.75">
      <c r="A137" s="21" t="s">
        <v>202</v>
      </c>
      <c r="B137" s="20" t="s">
        <v>239</v>
      </c>
      <c r="C137" s="20" t="s">
        <v>211</v>
      </c>
      <c r="D137" s="20" t="s">
        <v>261</v>
      </c>
      <c r="E137" s="20" t="s">
        <v>204</v>
      </c>
      <c r="F137" s="28"/>
      <c r="G137" s="27" t="s">
        <v>348</v>
      </c>
      <c r="H137" s="98">
        <v>10995010</v>
      </c>
      <c r="I137" s="13">
        <v>9259899.19</v>
      </c>
      <c r="J137" s="13">
        <v>3761726</v>
      </c>
      <c r="K137" s="13">
        <v>480000</v>
      </c>
      <c r="L137" s="13">
        <v>8000</v>
      </c>
      <c r="M137" s="77">
        <v>5010173.19</v>
      </c>
      <c r="N137" s="13">
        <v>1735110.81</v>
      </c>
      <c r="O137" s="13">
        <v>1735110.81</v>
      </c>
      <c r="P137" s="13">
        <v>0</v>
      </c>
      <c r="Q137" s="83">
        <v>84.2191065765288</v>
      </c>
      <c r="R137" s="83">
        <v>34.21302936513928</v>
      </c>
      <c r="S137" s="83">
        <v>4.365616766151191</v>
      </c>
      <c r="T137" s="83">
        <v>0.07276027943585317</v>
      </c>
      <c r="U137" s="83">
        <v>45.567700165802485</v>
      </c>
      <c r="V137" s="84">
        <v>15.780893423471193</v>
      </c>
    </row>
    <row r="138" spans="1:22" ht="12.75">
      <c r="A138" s="21" t="s">
        <v>202</v>
      </c>
      <c r="B138" s="20" t="s">
        <v>237</v>
      </c>
      <c r="C138" s="20" t="s">
        <v>217</v>
      </c>
      <c r="D138" s="20" t="s">
        <v>261</v>
      </c>
      <c r="E138" s="20" t="s">
        <v>204</v>
      </c>
      <c r="F138" s="28"/>
      <c r="G138" s="27" t="s">
        <v>349</v>
      </c>
      <c r="H138" s="98">
        <v>10994706.5</v>
      </c>
      <c r="I138" s="13">
        <v>8893819.5</v>
      </c>
      <c r="J138" s="13">
        <v>4150807</v>
      </c>
      <c r="K138" s="13">
        <v>159000</v>
      </c>
      <c r="L138" s="13">
        <v>62000</v>
      </c>
      <c r="M138" s="77">
        <v>4522012.5</v>
      </c>
      <c r="N138" s="13">
        <v>2100887</v>
      </c>
      <c r="O138" s="13">
        <v>2100887</v>
      </c>
      <c r="P138" s="13">
        <v>0</v>
      </c>
      <c r="Q138" s="83">
        <v>80.89183190110623</v>
      </c>
      <c r="R138" s="83">
        <v>37.7527767567056</v>
      </c>
      <c r="S138" s="83">
        <v>1.446150472502381</v>
      </c>
      <c r="T138" s="83">
        <v>0.5639077314160228</v>
      </c>
      <c r="U138" s="83">
        <v>41.128996940482224</v>
      </c>
      <c r="V138" s="84">
        <v>19.10816809889377</v>
      </c>
    </row>
    <row r="139" spans="1:22" ht="12.75">
      <c r="A139" s="21" t="s">
        <v>202</v>
      </c>
      <c r="B139" s="20" t="s">
        <v>227</v>
      </c>
      <c r="C139" s="20" t="s">
        <v>211</v>
      </c>
      <c r="D139" s="20" t="s">
        <v>261</v>
      </c>
      <c r="E139" s="20" t="s">
        <v>204</v>
      </c>
      <c r="F139" s="28"/>
      <c r="G139" s="27" t="s">
        <v>350</v>
      </c>
      <c r="H139" s="98">
        <v>25304257</v>
      </c>
      <c r="I139" s="13">
        <v>21783656</v>
      </c>
      <c r="J139" s="13">
        <v>7854285</v>
      </c>
      <c r="K139" s="13">
        <v>3806251</v>
      </c>
      <c r="L139" s="13">
        <v>0</v>
      </c>
      <c r="M139" s="77">
        <v>10123120</v>
      </c>
      <c r="N139" s="13">
        <v>3520601</v>
      </c>
      <c r="O139" s="13">
        <v>2712313</v>
      </c>
      <c r="P139" s="13">
        <v>0</v>
      </c>
      <c r="Q139" s="83">
        <v>86.08692205426146</v>
      </c>
      <c r="R139" s="83">
        <v>31.039382029671923</v>
      </c>
      <c r="S139" s="83">
        <v>15.0419393859302</v>
      </c>
      <c r="T139" s="83">
        <v>0</v>
      </c>
      <c r="U139" s="83">
        <v>40.00560063865934</v>
      </c>
      <c r="V139" s="84">
        <v>13.913077945738536</v>
      </c>
    </row>
    <row r="140" spans="1:22" ht="12.75">
      <c r="A140" s="21" t="s">
        <v>202</v>
      </c>
      <c r="B140" s="20" t="s">
        <v>223</v>
      </c>
      <c r="C140" s="20" t="s">
        <v>221</v>
      </c>
      <c r="D140" s="20" t="s">
        <v>261</v>
      </c>
      <c r="E140" s="20" t="s">
        <v>204</v>
      </c>
      <c r="F140" s="28"/>
      <c r="G140" s="27" t="s">
        <v>351</v>
      </c>
      <c r="H140" s="98">
        <v>5662757</v>
      </c>
      <c r="I140" s="13">
        <v>5050576</v>
      </c>
      <c r="J140" s="13">
        <v>2515935</v>
      </c>
      <c r="K140" s="13">
        <v>20800</v>
      </c>
      <c r="L140" s="13">
        <v>20000</v>
      </c>
      <c r="M140" s="77">
        <v>2493841</v>
      </c>
      <c r="N140" s="13">
        <v>612181</v>
      </c>
      <c r="O140" s="13">
        <v>612181</v>
      </c>
      <c r="P140" s="13">
        <v>0</v>
      </c>
      <c r="Q140" s="83">
        <v>89.18934716781949</v>
      </c>
      <c r="R140" s="83">
        <v>44.42950668729031</v>
      </c>
      <c r="S140" s="83">
        <v>0.3673122473734967</v>
      </c>
      <c r="T140" s="83">
        <v>0.3531848532437468</v>
      </c>
      <c r="U140" s="83">
        <v>44.03934337991194</v>
      </c>
      <c r="V140" s="84">
        <v>10.810652832180509</v>
      </c>
    </row>
    <row r="141" spans="1:22" ht="12.75">
      <c r="A141" s="21" t="s">
        <v>202</v>
      </c>
      <c r="B141" s="20" t="s">
        <v>225</v>
      </c>
      <c r="C141" s="20" t="s">
        <v>219</v>
      </c>
      <c r="D141" s="20" t="s">
        <v>261</v>
      </c>
      <c r="E141" s="20" t="s">
        <v>204</v>
      </c>
      <c r="F141" s="28"/>
      <c r="G141" s="27" t="s">
        <v>352</v>
      </c>
      <c r="H141" s="98">
        <v>9543276</v>
      </c>
      <c r="I141" s="13">
        <v>8800224</v>
      </c>
      <c r="J141" s="13">
        <v>4327202</v>
      </c>
      <c r="K141" s="13">
        <v>165892</v>
      </c>
      <c r="L141" s="13">
        <v>78325</v>
      </c>
      <c r="M141" s="77">
        <v>4228805</v>
      </c>
      <c r="N141" s="13">
        <v>743052</v>
      </c>
      <c r="O141" s="13">
        <v>743052</v>
      </c>
      <c r="P141" s="13">
        <v>0</v>
      </c>
      <c r="Q141" s="83">
        <v>92.2138686966614</v>
      </c>
      <c r="R141" s="83">
        <v>45.342940935586476</v>
      </c>
      <c r="S141" s="83">
        <v>1.7383129231513372</v>
      </c>
      <c r="T141" s="83">
        <v>0.8207349342091752</v>
      </c>
      <c r="U141" s="83">
        <v>44.311879903714406</v>
      </c>
      <c r="V141" s="84">
        <v>7.7861313033386015</v>
      </c>
    </row>
    <row r="142" spans="1:22" ht="12.75">
      <c r="A142" s="21" t="s">
        <v>202</v>
      </c>
      <c r="B142" s="20" t="s">
        <v>217</v>
      </c>
      <c r="C142" s="20" t="s">
        <v>223</v>
      </c>
      <c r="D142" s="20" t="s">
        <v>261</v>
      </c>
      <c r="E142" s="20" t="s">
        <v>204</v>
      </c>
      <c r="F142" s="28"/>
      <c r="G142" s="27" t="s">
        <v>353</v>
      </c>
      <c r="H142" s="98">
        <v>11623916</v>
      </c>
      <c r="I142" s="13">
        <v>8716916</v>
      </c>
      <c r="J142" s="13">
        <v>4012838</v>
      </c>
      <c r="K142" s="13">
        <v>244420</v>
      </c>
      <c r="L142" s="13">
        <v>78240</v>
      </c>
      <c r="M142" s="77">
        <v>4381418</v>
      </c>
      <c r="N142" s="13">
        <v>2907000</v>
      </c>
      <c r="O142" s="13">
        <v>2333345</v>
      </c>
      <c r="P142" s="13">
        <v>548655</v>
      </c>
      <c r="Q142" s="83">
        <v>74.99121638525261</v>
      </c>
      <c r="R142" s="83">
        <v>34.522255666678944</v>
      </c>
      <c r="S142" s="83">
        <v>2.102733708674426</v>
      </c>
      <c r="T142" s="83">
        <v>0.6730950223659565</v>
      </c>
      <c r="U142" s="83">
        <v>37.69313198753329</v>
      </c>
      <c r="V142" s="84">
        <v>25.008783614747387</v>
      </c>
    </row>
    <row r="143" spans="1:22" ht="12.75">
      <c r="A143" s="21" t="s">
        <v>202</v>
      </c>
      <c r="B143" s="20" t="s">
        <v>247</v>
      </c>
      <c r="C143" s="20" t="s">
        <v>219</v>
      </c>
      <c r="D143" s="20" t="s">
        <v>261</v>
      </c>
      <c r="E143" s="20" t="s">
        <v>204</v>
      </c>
      <c r="F143" s="28"/>
      <c r="G143" s="27" t="s">
        <v>354</v>
      </c>
      <c r="H143" s="98">
        <v>8774883</v>
      </c>
      <c r="I143" s="13">
        <v>8233939</v>
      </c>
      <c r="J143" s="13">
        <v>3150090</v>
      </c>
      <c r="K143" s="13">
        <v>219970</v>
      </c>
      <c r="L143" s="13">
        <v>70000</v>
      </c>
      <c r="M143" s="77">
        <v>4793879</v>
      </c>
      <c r="N143" s="13">
        <v>540944</v>
      </c>
      <c r="O143" s="13">
        <v>540944</v>
      </c>
      <c r="P143" s="13">
        <v>0</v>
      </c>
      <c r="Q143" s="83">
        <v>93.83531381558022</v>
      </c>
      <c r="R143" s="83">
        <v>35.89894019099742</v>
      </c>
      <c r="S143" s="83">
        <v>2.5068140509679733</v>
      </c>
      <c r="T143" s="83">
        <v>0.7977314341399196</v>
      </c>
      <c r="U143" s="83">
        <v>54.631828139474905</v>
      </c>
      <c r="V143" s="84">
        <v>6.1646861844197804</v>
      </c>
    </row>
    <row r="144" spans="1:22" ht="12.75">
      <c r="A144" s="21" t="s">
        <v>202</v>
      </c>
      <c r="B144" s="20" t="s">
        <v>253</v>
      </c>
      <c r="C144" s="20" t="s">
        <v>213</v>
      </c>
      <c r="D144" s="20" t="s">
        <v>261</v>
      </c>
      <c r="E144" s="20" t="s">
        <v>204</v>
      </c>
      <c r="F144" s="28"/>
      <c r="G144" s="27" t="s">
        <v>355</v>
      </c>
      <c r="H144" s="98">
        <v>13199409</v>
      </c>
      <c r="I144" s="13">
        <v>10127995</v>
      </c>
      <c r="J144" s="13">
        <v>4344890</v>
      </c>
      <c r="K144" s="13">
        <v>553858</v>
      </c>
      <c r="L144" s="13">
        <v>90000</v>
      </c>
      <c r="M144" s="77">
        <v>5139247</v>
      </c>
      <c r="N144" s="13">
        <v>3071414</v>
      </c>
      <c r="O144" s="13">
        <v>3071414</v>
      </c>
      <c r="P144" s="13">
        <v>0</v>
      </c>
      <c r="Q144" s="83">
        <v>76.73067028985919</v>
      </c>
      <c r="R144" s="83">
        <v>32.91730713094806</v>
      </c>
      <c r="S144" s="83">
        <v>4.196081809420407</v>
      </c>
      <c r="T144" s="83">
        <v>0.6818487100445179</v>
      </c>
      <c r="U144" s="83">
        <v>38.935432639446205</v>
      </c>
      <c r="V144" s="84">
        <v>23.26932971014081</v>
      </c>
    </row>
    <row r="145" spans="1:22" ht="12.75">
      <c r="A145" s="21" t="s">
        <v>202</v>
      </c>
      <c r="B145" s="20" t="s">
        <v>255</v>
      </c>
      <c r="C145" s="20" t="s">
        <v>215</v>
      </c>
      <c r="D145" s="20" t="s">
        <v>261</v>
      </c>
      <c r="E145" s="20" t="s">
        <v>204</v>
      </c>
      <c r="F145" s="28"/>
      <c r="G145" s="27" t="s">
        <v>356</v>
      </c>
      <c r="H145" s="98">
        <v>13738140</v>
      </c>
      <c r="I145" s="13">
        <v>9676750</v>
      </c>
      <c r="J145" s="13">
        <v>4652790</v>
      </c>
      <c r="K145" s="13">
        <v>440127</v>
      </c>
      <c r="L145" s="13">
        <v>264260</v>
      </c>
      <c r="M145" s="77">
        <v>4319573</v>
      </c>
      <c r="N145" s="13">
        <v>4061390</v>
      </c>
      <c r="O145" s="13">
        <v>4021390</v>
      </c>
      <c r="P145" s="13">
        <v>40000</v>
      </c>
      <c r="Q145" s="83">
        <v>70.43711885306162</v>
      </c>
      <c r="R145" s="83">
        <v>33.86768514515065</v>
      </c>
      <c r="S145" s="83">
        <v>3.203686961990488</v>
      </c>
      <c r="T145" s="83">
        <v>1.9235500584504164</v>
      </c>
      <c r="U145" s="83">
        <v>31.442196687470066</v>
      </c>
      <c r="V145" s="84">
        <v>29.56288114693838</v>
      </c>
    </row>
    <row r="146" spans="1:22" ht="12.75">
      <c r="A146" s="21" t="s">
        <v>202</v>
      </c>
      <c r="B146" s="20" t="s">
        <v>243</v>
      </c>
      <c r="C146" s="20" t="s">
        <v>219</v>
      </c>
      <c r="D146" s="20" t="s">
        <v>261</v>
      </c>
      <c r="E146" s="20" t="s">
        <v>204</v>
      </c>
      <c r="F146" s="28"/>
      <c r="G146" s="27" t="s">
        <v>294</v>
      </c>
      <c r="H146" s="98">
        <v>37872939</v>
      </c>
      <c r="I146" s="13">
        <v>28775011</v>
      </c>
      <c r="J146" s="13">
        <v>11670794</v>
      </c>
      <c r="K146" s="13">
        <v>1074116</v>
      </c>
      <c r="L146" s="13">
        <v>490700</v>
      </c>
      <c r="M146" s="77">
        <v>15539401</v>
      </c>
      <c r="N146" s="13">
        <v>9097928</v>
      </c>
      <c r="O146" s="13">
        <v>9022928</v>
      </c>
      <c r="P146" s="13">
        <v>75000</v>
      </c>
      <c r="Q146" s="83">
        <v>75.97776079643567</v>
      </c>
      <c r="R146" s="83">
        <v>30.815654417524875</v>
      </c>
      <c r="S146" s="83">
        <v>2.8361041639784013</v>
      </c>
      <c r="T146" s="83">
        <v>1.2956480615354409</v>
      </c>
      <c r="U146" s="83">
        <v>41.03035415339697</v>
      </c>
      <c r="V146" s="84">
        <v>24.022239203564318</v>
      </c>
    </row>
    <row r="147" spans="1:22" ht="12.75">
      <c r="A147" s="21" t="s">
        <v>202</v>
      </c>
      <c r="B147" s="20" t="s">
        <v>241</v>
      </c>
      <c r="C147" s="20" t="s">
        <v>215</v>
      </c>
      <c r="D147" s="20" t="s">
        <v>261</v>
      </c>
      <c r="E147" s="20" t="s">
        <v>204</v>
      </c>
      <c r="F147" s="28"/>
      <c r="G147" s="27" t="s">
        <v>357</v>
      </c>
      <c r="H147" s="98">
        <v>10215463</v>
      </c>
      <c r="I147" s="13">
        <v>9922950</v>
      </c>
      <c r="J147" s="13">
        <v>4618400</v>
      </c>
      <c r="K147" s="13">
        <v>153230</v>
      </c>
      <c r="L147" s="13">
        <v>112000</v>
      </c>
      <c r="M147" s="77">
        <v>5039320</v>
      </c>
      <c r="N147" s="13">
        <v>292513</v>
      </c>
      <c r="O147" s="13">
        <v>292513</v>
      </c>
      <c r="P147" s="13">
        <v>0</v>
      </c>
      <c r="Q147" s="83">
        <v>97.13656639938884</v>
      </c>
      <c r="R147" s="83">
        <v>45.20989405962314</v>
      </c>
      <c r="S147" s="83">
        <v>1.4999809602364573</v>
      </c>
      <c r="T147" s="83">
        <v>1.0963771294556106</v>
      </c>
      <c r="U147" s="83">
        <v>49.330314250073634</v>
      </c>
      <c r="V147" s="84">
        <v>2.863433600611152</v>
      </c>
    </row>
    <row r="148" spans="1:22" ht="12.75">
      <c r="A148" s="21" t="s">
        <v>202</v>
      </c>
      <c r="B148" s="20" t="s">
        <v>247</v>
      </c>
      <c r="C148" s="20" t="s">
        <v>221</v>
      </c>
      <c r="D148" s="20" t="s">
        <v>261</v>
      </c>
      <c r="E148" s="20" t="s">
        <v>204</v>
      </c>
      <c r="F148" s="28"/>
      <c r="G148" s="27" t="s">
        <v>358</v>
      </c>
      <c r="H148" s="98">
        <v>12743230</v>
      </c>
      <c r="I148" s="13">
        <v>9713492</v>
      </c>
      <c r="J148" s="13">
        <v>3856661</v>
      </c>
      <c r="K148" s="13">
        <v>489000</v>
      </c>
      <c r="L148" s="13">
        <v>258385</v>
      </c>
      <c r="M148" s="77">
        <v>5109446</v>
      </c>
      <c r="N148" s="13">
        <v>3029738</v>
      </c>
      <c r="O148" s="13">
        <v>2819738</v>
      </c>
      <c r="P148" s="13">
        <v>0</v>
      </c>
      <c r="Q148" s="83">
        <v>76.2247248146663</v>
      </c>
      <c r="R148" s="83">
        <v>30.2643913670239</v>
      </c>
      <c r="S148" s="83">
        <v>3.8373316655196525</v>
      </c>
      <c r="T148" s="83">
        <v>2.0276256490701337</v>
      </c>
      <c r="U148" s="83">
        <v>40.09537613305261</v>
      </c>
      <c r="V148" s="84">
        <v>23.7752751853337</v>
      </c>
    </row>
    <row r="149" spans="1:22" ht="12.75">
      <c r="A149" s="21" t="s">
        <v>202</v>
      </c>
      <c r="B149" s="20" t="s">
        <v>207</v>
      </c>
      <c r="C149" s="20" t="s">
        <v>217</v>
      </c>
      <c r="D149" s="20" t="s">
        <v>261</v>
      </c>
      <c r="E149" s="20" t="s">
        <v>204</v>
      </c>
      <c r="F149" s="28"/>
      <c r="G149" s="27" t="s">
        <v>359</v>
      </c>
      <c r="H149" s="98">
        <v>19291084</v>
      </c>
      <c r="I149" s="13">
        <v>14411516</v>
      </c>
      <c r="J149" s="13">
        <v>6193001</v>
      </c>
      <c r="K149" s="13">
        <v>1478800</v>
      </c>
      <c r="L149" s="13">
        <v>15000</v>
      </c>
      <c r="M149" s="77">
        <v>6724715</v>
      </c>
      <c r="N149" s="13">
        <v>4879568</v>
      </c>
      <c r="O149" s="13">
        <v>1499568</v>
      </c>
      <c r="P149" s="13">
        <v>2490000</v>
      </c>
      <c r="Q149" s="83">
        <v>74.70557901256353</v>
      </c>
      <c r="R149" s="83">
        <v>32.102918633291935</v>
      </c>
      <c r="S149" s="83">
        <v>7.665717488970553</v>
      </c>
      <c r="T149" s="83">
        <v>0.07775612816781058</v>
      </c>
      <c r="U149" s="83">
        <v>34.85918676213322</v>
      </c>
      <c r="V149" s="84">
        <v>25.294420987436478</v>
      </c>
    </row>
    <row r="150" spans="1:22" ht="12.75">
      <c r="A150" s="21" t="s">
        <v>202</v>
      </c>
      <c r="B150" s="20" t="s">
        <v>215</v>
      </c>
      <c r="C150" s="20" t="s">
        <v>217</v>
      </c>
      <c r="D150" s="20" t="s">
        <v>261</v>
      </c>
      <c r="E150" s="20" t="s">
        <v>204</v>
      </c>
      <c r="F150" s="28"/>
      <c r="G150" s="27" t="s">
        <v>360</v>
      </c>
      <c r="H150" s="98">
        <v>8189622</v>
      </c>
      <c r="I150" s="13">
        <v>7112999</v>
      </c>
      <c r="J150" s="13">
        <v>3367661</v>
      </c>
      <c r="K150" s="13">
        <v>476327</v>
      </c>
      <c r="L150" s="13">
        <v>103056</v>
      </c>
      <c r="M150" s="77">
        <v>3165955</v>
      </c>
      <c r="N150" s="13">
        <v>1076623</v>
      </c>
      <c r="O150" s="13">
        <v>1076623</v>
      </c>
      <c r="P150" s="13">
        <v>0</v>
      </c>
      <c r="Q150" s="83">
        <v>86.85381327734052</v>
      </c>
      <c r="R150" s="83">
        <v>41.121079825173865</v>
      </c>
      <c r="S150" s="83">
        <v>5.81622692720128</v>
      </c>
      <c r="T150" s="83">
        <v>1.2583730970733449</v>
      </c>
      <c r="U150" s="83">
        <v>38.65813342789203</v>
      </c>
      <c r="V150" s="84">
        <v>13.146186722659484</v>
      </c>
    </row>
    <row r="151" spans="1:22" ht="12.75">
      <c r="A151" s="21" t="s">
        <v>202</v>
      </c>
      <c r="B151" s="20" t="s">
        <v>249</v>
      </c>
      <c r="C151" s="20" t="s">
        <v>202</v>
      </c>
      <c r="D151" s="20" t="s">
        <v>261</v>
      </c>
      <c r="E151" s="20" t="s">
        <v>204</v>
      </c>
      <c r="F151" s="28"/>
      <c r="G151" s="27" t="s">
        <v>361</v>
      </c>
      <c r="H151" s="98">
        <v>15549603</v>
      </c>
      <c r="I151" s="13">
        <v>14568599</v>
      </c>
      <c r="J151" s="13">
        <v>6571752</v>
      </c>
      <c r="K151" s="13">
        <v>731509</v>
      </c>
      <c r="L151" s="13">
        <v>56343</v>
      </c>
      <c r="M151" s="77">
        <v>7208995</v>
      </c>
      <c r="N151" s="13">
        <v>981004</v>
      </c>
      <c r="O151" s="13">
        <v>906782</v>
      </c>
      <c r="P151" s="13">
        <v>0</v>
      </c>
      <c r="Q151" s="83">
        <v>93.69113153564113</v>
      </c>
      <c r="R151" s="83">
        <v>42.26314974086477</v>
      </c>
      <c r="S151" s="83">
        <v>4.704358046954639</v>
      </c>
      <c r="T151" s="83">
        <v>0.36234365597629725</v>
      </c>
      <c r="U151" s="83">
        <v>46.36128009184543</v>
      </c>
      <c r="V151" s="84">
        <v>6.308868464358865</v>
      </c>
    </row>
    <row r="152" spans="1:22" ht="12.75">
      <c r="A152" s="21" t="s">
        <v>202</v>
      </c>
      <c r="B152" s="20" t="s">
        <v>245</v>
      </c>
      <c r="C152" s="20" t="s">
        <v>213</v>
      </c>
      <c r="D152" s="20" t="s">
        <v>261</v>
      </c>
      <c r="E152" s="20" t="s">
        <v>204</v>
      </c>
      <c r="F152" s="28"/>
      <c r="G152" s="27" t="s">
        <v>362</v>
      </c>
      <c r="H152" s="98">
        <v>19136263</v>
      </c>
      <c r="I152" s="13">
        <v>16394609</v>
      </c>
      <c r="J152" s="13">
        <v>6032152</v>
      </c>
      <c r="K152" s="13">
        <v>586135</v>
      </c>
      <c r="L152" s="13">
        <v>173849</v>
      </c>
      <c r="M152" s="77">
        <v>9602473</v>
      </c>
      <c r="N152" s="13">
        <v>2741654</v>
      </c>
      <c r="O152" s="13">
        <v>2700654</v>
      </c>
      <c r="P152" s="13">
        <v>0</v>
      </c>
      <c r="Q152" s="83">
        <v>85.67299163896315</v>
      </c>
      <c r="R152" s="83">
        <v>31.52210021361015</v>
      </c>
      <c r="S152" s="83">
        <v>3.0629543500734706</v>
      </c>
      <c r="T152" s="83">
        <v>0.9084793619318463</v>
      </c>
      <c r="U152" s="83">
        <v>50.17945771334769</v>
      </c>
      <c r="V152" s="84">
        <v>14.327008361036844</v>
      </c>
    </row>
    <row r="153" spans="1:22" ht="12.75">
      <c r="A153" s="21" t="s">
        <v>202</v>
      </c>
      <c r="B153" s="20" t="s">
        <v>257</v>
      </c>
      <c r="C153" s="20" t="s">
        <v>215</v>
      </c>
      <c r="D153" s="20" t="s">
        <v>261</v>
      </c>
      <c r="E153" s="20" t="s">
        <v>204</v>
      </c>
      <c r="F153" s="28"/>
      <c r="G153" s="27" t="s">
        <v>363</v>
      </c>
      <c r="H153" s="98">
        <v>11019491</v>
      </c>
      <c r="I153" s="13">
        <v>9331912</v>
      </c>
      <c r="J153" s="13">
        <v>4826515</v>
      </c>
      <c r="K153" s="13">
        <v>374186</v>
      </c>
      <c r="L153" s="13">
        <v>44884</v>
      </c>
      <c r="M153" s="77">
        <v>4086327</v>
      </c>
      <c r="N153" s="13">
        <v>1687579</v>
      </c>
      <c r="O153" s="13">
        <v>1127579</v>
      </c>
      <c r="P153" s="13">
        <v>200000</v>
      </c>
      <c r="Q153" s="83">
        <v>84.68550861378262</v>
      </c>
      <c r="R153" s="83">
        <v>43.7997998274149</v>
      </c>
      <c r="S153" s="83">
        <v>3.3956740833129224</v>
      </c>
      <c r="T153" s="83">
        <v>0.4073146391244387</v>
      </c>
      <c r="U153" s="83">
        <v>37.08272006393036</v>
      </c>
      <c r="V153" s="84">
        <v>15.314491386217385</v>
      </c>
    </row>
    <row r="154" spans="1:22" ht="12.75">
      <c r="A154" s="21" t="s">
        <v>202</v>
      </c>
      <c r="B154" s="20" t="s">
        <v>245</v>
      </c>
      <c r="C154" s="20" t="s">
        <v>215</v>
      </c>
      <c r="D154" s="20" t="s">
        <v>261</v>
      </c>
      <c r="E154" s="20" t="s">
        <v>204</v>
      </c>
      <c r="F154" s="28"/>
      <c r="G154" s="27" t="s">
        <v>364</v>
      </c>
      <c r="H154" s="98">
        <v>14144958.95</v>
      </c>
      <c r="I154" s="13">
        <v>10929982</v>
      </c>
      <c r="J154" s="13">
        <v>3936336.2</v>
      </c>
      <c r="K154" s="13">
        <v>528411.12</v>
      </c>
      <c r="L154" s="13">
        <v>0</v>
      </c>
      <c r="M154" s="77">
        <v>6465234.68</v>
      </c>
      <c r="N154" s="13">
        <v>3214976.95</v>
      </c>
      <c r="O154" s="13">
        <v>3079976.95</v>
      </c>
      <c r="P154" s="13">
        <v>135000</v>
      </c>
      <c r="Q154" s="83">
        <v>77.27121753152915</v>
      </c>
      <c r="R154" s="83">
        <v>27.828544528932692</v>
      </c>
      <c r="S154" s="83">
        <v>3.735685072454735</v>
      </c>
      <c r="T154" s="83">
        <v>0</v>
      </c>
      <c r="U154" s="83">
        <v>45.706987930141715</v>
      </c>
      <c r="V154" s="84">
        <v>22.728782468470865</v>
      </c>
    </row>
    <row r="155" spans="1:22" ht="12.75">
      <c r="A155" s="21" t="s">
        <v>202</v>
      </c>
      <c r="B155" s="20" t="s">
        <v>255</v>
      </c>
      <c r="C155" s="20" t="s">
        <v>219</v>
      </c>
      <c r="D155" s="20" t="s">
        <v>261</v>
      </c>
      <c r="E155" s="20" t="s">
        <v>204</v>
      </c>
      <c r="F155" s="28"/>
      <c r="G155" s="27" t="s">
        <v>300</v>
      </c>
      <c r="H155" s="98">
        <v>18690767</v>
      </c>
      <c r="I155" s="13">
        <v>13840584</v>
      </c>
      <c r="J155" s="13">
        <v>5809529</v>
      </c>
      <c r="K155" s="13">
        <v>1074453</v>
      </c>
      <c r="L155" s="13">
        <v>216800</v>
      </c>
      <c r="M155" s="77">
        <v>6739802</v>
      </c>
      <c r="N155" s="13">
        <v>4850183</v>
      </c>
      <c r="O155" s="13">
        <v>4413383</v>
      </c>
      <c r="P155" s="13">
        <v>386200</v>
      </c>
      <c r="Q155" s="83">
        <v>74.05038006198461</v>
      </c>
      <c r="R155" s="83">
        <v>31.082346700913877</v>
      </c>
      <c r="S155" s="83">
        <v>5.748576289030835</v>
      </c>
      <c r="T155" s="83">
        <v>1.1599309969462461</v>
      </c>
      <c r="U155" s="83">
        <v>36.05952607509366</v>
      </c>
      <c r="V155" s="84">
        <v>25.949619938015385</v>
      </c>
    </row>
    <row r="156" spans="1:22" ht="12.75">
      <c r="A156" s="21" t="s">
        <v>202</v>
      </c>
      <c r="B156" s="20" t="s">
        <v>257</v>
      </c>
      <c r="C156" s="20" t="s">
        <v>217</v>
      </c>
      <c r="D156" s="20" t="s">
        <v>261</v>
      </c>
      <c r="E156" s="20" t="s">
        <v>204</v>
      </c>
      <c r="F156" s="28"/>
      <c r="G156" s="27" t="s">
        <v>301</v>
      </c>
      <c r="H156" s="98">
        <v>19559225</v>
      </c>
      <c r="I156" s="13">
        <v>13311401</v>
      </c>
      <c r="J156" s="13">
        <v>5956051</v>
      </c>
      <c r="K156" s="13">
        <v>1311738</v>
      </c>
      <c r="L156" s="13">
        <v>175000</v>
      </c>
      <c r="M156" s="77">
        <v>5868612</v>
      </c>
      <c r="N156" s="13">
        <v>6247824</v>
      </c>
      <c r="O156" s="13">
        <v>5993806</v>
      </c>
      <c r="P156" s="13">
        <v>0</v>
      </c>
      <c r="Q156" s="83">
        <v>68.05689386977245</v>
      </c>
      <c r="R156" s="83">
        <v>30.451365020853334</v>
      </c>
      <c r="S156" s="83">
        <v>6.706492716352513</v>
      </c>
      <c r="T156" s="83">
        <v>0.894718476831265</v>
      </c>
      <c r="U156" s="83">
        <v>30.004317655735335</v>
      </c>
      <c r="V156" s="84">
        <v>31.943106130227548</v>
      </c>
    </row>
    <row r="157" spans="1:22" ht="12.75">
      <c r="A157" s="21" t="s">
        <v>202</v>
      </c>
      <c r="B157" s="20" t="s">
        <v>251</v>
      </c>
      <c r="C157" s="20" t="s">
        <v>223</v>
      </c>
      <c r="D157" s="20" t="s">
        <v>261</v>
      </c>
      <c r="E157" s="20" t="s">
        <v>204</v>
      </c>
      <c r="F157" s="28"/>
      <c r="G157" s="27" t="s">
        <v>365</v>
      </c>
      <c r="H157" s="98">
        <v>17068472</v>
      </c>
      <c r="I157" s="13">
        <v>14445911</v>
      </c>
      <c r="J157" s="13">
        <v>6336547.23</v>
      </c>
      <c r="K157" s="13">
        <v>1546366</v>
      </c>
      <c r="L157" s="13">
        <v>190000</v>
      </c>
      <c r="M157" s="77">
        <v>6372997.77</v>
      </c>
      <c r="N157" s="13">
        <v>2622561</v>
      </c>
      <c r="O157" s="13">
        <v>2438920</v>
      </c>
      <c r="P157" s="13">
        <v>158641</v>
      </c>
      <c r="Q157" s="83">
        <v>84.63505696350559</v>
      </c>
      <c r="R157" s="83">
        <v>37.12427937310382</v>
      </c>
      <c r="S157" s="83">
        <v>9.05977992640466</v>
      </c>
      <c r="T157" s="83">
        <v>1.1131634981737089</v>
      </c>
      <c r="U157" s="83">
        <v>37.337834165823395</v>
      </c>
      <c r="V157" s="84">
        <v>15.364943036494422</v>
      </c>
    </row>
    <row r="158" spans="1:22" ht="12.75">
      <c r="A158" s="21" t="s">
        <v>202</v>
      </c>
      <c r="B158" s="20" t="s">
        <v>211</v>
      </c>
      <c r="C158" s="20" t="s">
        <v>217</v>
      </c>
      <c r="D158" s="20" t="s">
        <v>261</v>
      </c>
      <c r="E158" s="20" t="s">
        <v>204</v>
      </c>
      <c r="F158" s="28"/>
      <c r="G158" s="27" t="s">
        <v>366</v>
      </c>
      <c r="H158" s="98">
        <v>11226791</v>
      </c>
      <c r="I158" s="13">
        <v>8066714</v>
      </c>
      <c r="J158" s="13">
        <v>4014795</v>
      </c>
      <c r="K158" s="13">
        <v>193925</v>
      </c>
      <c r="L158" s="13">
        <v>34600</v>
      </c>
      <c r="M158" s="77">
        <v>3823394</v>
      </c>
      <c r="N158" s="13">
        <v>3160077</v>
      </c>
      <c r="O158" s="13">
        <v>3155577</v>
      </c>
      <c r="P158" s="13">
        <v>4500</v>
      </c>
      <c r="Q158" s="83">
        <v>71.85235745459232</v>
      </c>
      <c r="R158" s="83">
        <v>35.76084207856012</v>
      </c>
      <c r="S158" s="83">
        <v>1.727341321309001</v>
      </c>
      <c r="T158" s="83">
        <v>0.3081913611823717</v>
      </c>
      <c r="U158" s="83">
        <v>34.055982693540834</v>
      </c>
      <c r="V158" s="84">
        <v>28.147642545407674</v>
      </c>
    </row>
    <row r="159" spans="1:22" s="114" customFormat="1" ht="15">
      <c r="A159" s="122"/>
      <c r="B159" s="123"/>
      <c r="C159" s="123"/>
      <c r="D159" s="123"/>
      <c r="E159" s="123"/>
      <c r="F159" s="124" t="s">
        <v>367</v>
      </c>
      <c r="G159" s="125"/>
      <c r="H159" s="186">
        <v>1770430913</v>
      </c>
      <c r="I159" s="186">
        <v>1323568254.75</v>
      </c>
      <c r="J159" s="186">
        <v>542567377.2</v>
      </c>
      <c r="K159" s="186">
        <v>100268443</v>
      </c>
      <c r="L159" s="186">
        <v>19848644</v>
      </c>
      <c r="M159" s="186">
        <v>660883790.5500001</v>
      </c>
      <c r="N159" s="186">
        <v>446862658.25</v>
      </c>
      <c r="O159" s="186">
        <v>412064390.65</v>
      </c>
      <c r="P159" s="186">
        <v>6843829</v>
      </c>
      <c r="Q159" s="156">
        <v>74.75966698453146</v>
      </c>
      <c r="R159" s="156">
        <v>30.646063238955655</v>
      </c>
      <c r="S159" s="156">
        <v>5.663504984224143</v>
      </c>
      <c r="T159" s="156">
        <v>1.1211193757550482</v>
      </c>
      <c r="U159" s="156">
        <v>37.328979385596625</v>
      </c>
      <c r="V159" s="157">
        <v>25.240333015468536</v>
      </c>
    </row>
    <row r="160" spans="1:22" ht="12.75">
      <c r="A160" s="21" t="s">
        <v>202</v>
      </c>
      <c r="B160" s="20" t="s">
        <v>253</v>
      </c>
      <c r="C160" s="20" t="s">
        <v>207</v>
      </c>
      <c r="D160" s="20" t="s">
        <v>368</v>
      </c>
      <c r="E160" s="20" t="s">
        <v>204</v>
      </c>
      <c r="F160" s="28"/>
      <c r="G160" s="27" t="s">
        <v>369</v>
      </c>
      <c r="H160" s="98">
        <v>10192531</v>
      </c>
      <c r="I160" s="13">
        <v>9237095</v>
      </c>
      <c r="J160" s="13">
        <v>3645055</v>
      </c>
      <c r="K160" s="13">
        <v>368697</v>
      </c>
      <c r="L160" s="13">
        <v>40000</v>
      </c>
      <c r="M160" s="77">
        <v>5183343</v>
      </c>
      <c r="N160" s="13">
        <v>955436</v>
      </c>
      <c r="O160" s="13">
        <v>918436</v>
      </c>
      <c r="P160" s="13">
        <v>0</v>
      </c>
      <c r="Q160" s="83">
        <v>90.62611631988169</v>
      </c>
      <c r="R160" s="83">
        <v>35.762020247963925</v>
      </c>
      <c r="S160" s="83">
        <v>3.61732527475266</v>
      </c>
      <c r="T160" s="83">
        <v>0.3924442319576953</v>
      </c>
      <c r="U160" s="83">
        <v>50.85432656520741</v>
      </c>
      <c r="V160" s="84">
        <v>9.373883680118315</v>
      </c>
    </row>
    <row r="161" spans="1:22" ht="12.75">
      <c r="A161" s="21" t="s">
        <v>202</v>
      </c>
      <c r="B161" s="20" t="s">
        <v>233</v>
      </c>
      <c r="C161" s="20" t="s">
        <v>202</v>
      </c>
      <c r="D161" s="20" t="s">
        <v>368</v>
      </c>
      <c r="E161" s="20" t="s">
        <v>204</v>
      </c>
      <c r="F161" s="28"/>
      <c r="G161" s="27" t="s">
        <v>370</v>
      </c>
      <c r="H161" s="98">
        <v>19595409.43</v>
      </c>
      <c r="I161" s="13">
        <v>16162963.18</v>
      </c>
      <c r="J161" s="13">
        <v>7338887.19</v>
      </c>
      <c r="K161" s="13">
        <v>748700</v>
      </c>
      <c r="L161" s="13">
        <v>336090</v>
      </c>
      <c r="M161" s="77">
        <v>7739285.989999998</v>
      </c>
      <c r="N161" s="13">
        <v>3432446.25</v>
      </c>
      <c r="O161" s="13">
        <v>3387446.25</v>
      </c>
      <c r="P161" s="13">
        <v>0</v>
      </c>
      <c r="Q161" s="83">
        <v>82.48341652537749</v>
      </c>
      <c r="R161" s="83">
        <v>37.452073743171596</v>
      </c>
      <c r="S161" s="83">
        <v>3.820792837600842</v>
      </c>
      <c r="T161" s="83">
        <v>1.7151466071714532</v>
      </c>
      <c r="U161" s="83">
        <v>39.4954033374336</v>
      </c>
      <c r="V161" s="84">
        <v>17.516583474622504</v>
      </c>
    </row>
    <row r="162" spans="1:22" ht="12.75">
      <c r="A162" s="21" t="s">
        <v>202</v>
      </c>
      <c r="B162" s="20" t="s">
        <v>255</v>
      </c>
      <c r="C162" s="20" t="s">
        <v>211</v>
      </c>
      <c r="D162" s="20" t="s">
        <v>368</v>
      </c>
      <c r="E162" s="20" t="s">
        <v>204</v>
      </c>
      <c r="F162" s="28"/>
      <c r="G162" s="27" t="s">
        <v>371</v>
      </c>
      <c r="H162" s="98">
        <v>120414048</v>
      </c>
      <c r="I162" s="13">
        <v>93249524</v>
      </c>
      <c r="J162" s="13">
        <v>35187397</v>
      </c>
      <c r="K162" s="13">
        <v>7220140</v>
      </c>
      <c r="L162" s="13">
        <v>1320521</v>
      </c>
      <c r="M162" s="77">
        <v>49521466</v>
      </c>
      <c r="N162" s="13">
        <v>27164524</v>
      </c>
      <c r="O162" s="13">
        <v>24979552</v>
      </c>
      <c r="P162" s="13">
        <v>26000</v>
      </c>
      <c r="Q162" s="83">
        <v>77.44073515409099</v>
      </c>
      <c r="R162" s="83">
        <v>29.222003233376892</v>
      </c>
      <c r="S162" s="83">
        <v>5.996094409183885</v>
      </c>
      <c r="T162" s="83">
        <v>1.096650284524942</v>
      </c>
      <c r="U162" s="83">
        <v>41.125987227005275</v>
      </c>
      <c r="V162" s="84">
        <v>22.55926484590901</v>
      </c>
    </row>
    <row r="163" spans="1:22" ht="12.75">
      <c r="A163" s="21" t="s">
        <v>202</v>
      </c>
      <c r="B163" s="20" t="s">
        <v>215</v>
      </c>
      <c r="C163" s="20" t="s">
        <v>202</v>
      </c>
      <c r="D163" s="20" t="s">
        <v>368</v>
      </c>
      <c r="E163" s="20" t="s">
        <v>204</v>
      </c>
      <c r="F163" s="28"/>
      <c r="G163" s="27" t="s">
        <v>372</v>
      </c>
      <c r="H163" s="98">
        <v>18548915</v>
      </c>
      <c r="I163" s="13">
        <v>16411556</v>
      </c>
      <c r="J163" s="13">
        <v>6933849</v>
      </c>
      <c r="K163" s="13">
        <v>1221665</v>
      </c>
      <c r="L163" s="13">
        <v>133400</v>
      </c>
      <c r="M163" s="77">
        <v>8122642</v>
      </c>
      <c r="N163" s="13">
        <v>2137359</v>
      </c>
      <c r="O163" s="13">
        <v>1946014</v>
      </c>
      <c r="P163" s="13">
        <v>0</v>
      </c>
      <c r="Q163" s="83">
        <v>88.47717508005185</v>
      </c>
      <c r="R163" s="83">
        <v>37.38142635296997</v>
      </c>
      <c r="S163" s="83">
        <v>6.586180377666295</v>
      </c>
      <c r="T163" s="83">
        <v>0.7191795315251593</v>
      </c>
      <c r="U163" s="83">
        <v>43.790388817890424</v>
      </c>
      <c r="V163" s="84">
        <v>11.522824919948148</v>
      </c>
    </row>
    <row r="164" spans="1:22" ht="12.75">
      <c r="A164" s="21" t="s">
        <v>202</v>
      </c>
      <c r="B164" s="20" t="s">
        <v>249</v>
      </c>
      <c r="C164" s="20" t="s">
        <v>207</v>
      </c>
      <c r="D164" s="20" t="s">
        <v>368</v>
      </c>
      <c r="E164" s="20" t="s">
        <v>204</v>
      </c>
      <c r="F164" s="28"/>
      <c r="G164" s="27" t="s">
        <v>373</v>
      </c>
      <c r="H164" s="98">
        <v>38919715</v>
      </c>
      <c r="I164" s="13">
        <v>29740275</v>
      </c>
      <c r="J164" s="13">
        <v>10852590</v>
      </c>
      <c r="K164" s="13">
        <v>4390868</v>
      </c>
      <c r="L164" s="13">
        <v>742000</v>
      </c>
      <c r="M164" s="77">
        <v>13754817</v>
      </c>
      <c r="N164" s="13">
        <v>9179440</v>
      </c>
      <c r="O164" s="13">
        <v>8308615</v>
      </c>
      <c r="P164" s="13">
        <v>870425</v>
      </c>
      <c r="Q164" s="83">
        <v>76.41442132862484</v>
      </c>
      <c r="R164" s="83">
        <v>27.884556708598712</v>
      </c>
      <c r="S164" s="83">
        <v>11.281860619996833</v>
      </c>
      <c r="T164" s="83">
        <v>1.9064887808145563</v>
      </c>
      <c r="U164" s="83">
        <v>35.341515219214735</v>
      </c>
      <c r="V164" s="84">
        <v>23.585578671375163</v>
      </c>
    </row>
    <row r="165" spans="1:22" ht="12.75">
      <c r="A165" s="21" t="s">
        <v>202</v>
      </c>
      <c r="B165" s="20" t="s">
        <v>221</v>
      </c>
      <c r="C165" s="20" t="s">
        <v>217</v>
      </c>
      <c r="D165" s="20" t="s">
        <v>368</v>
      </c>
      <c r="E165" s="20" t="s">
        <v>204</v>
      </c>
      <c r="F165" s="28"/>
      <c r="G165" s="27" t="s">
        <v>374</v>
      </c>
      <c r="H165" s="98">
        <v>38511625</v>
      </c>
      <c r="I165" s="13">
        <v>34357886</v>
      </c>
      <c r="J165" s="13">
        <v>12964173</v>
      </c>
      <c r="K165" s="13">
        <v>3540072</v>
      </c>
      <c r="L165" s="13">
        <v>2224256</v>
      </c>
      <c r="M165" s="77">
        <v>15629385</v>
      </c>
      <c r="N165" s="13">
        <v>4153739</v>
      </c>
      <c r="O165" s="13">
        <v>3513239</v>
      </c>
      <c r="P165" s="13">
        <v>0</v>
      </c>
      <c r="Q165" s="83">
        <v>89.21432424625031</v>
      </c>
      <c r="R165" s="83">
        <v>33.66301214243751</v>
      </c>
      <c r="S165" s="83">
        <v>9.192216635885918</v>
      </c>
      <c r="T165" s="83">
        <v>5.775544397308605</v>
      </c>
      <c r="U165" s="83">
        <v>40.58355107061829</v>
      </c>
      <c r="V165" s="84">
        <v>10.785675753749679</v>
      </c>
    </row>
    <row r="166" spans="1:22" ht="12.75">
      <c r="A166" s="21" t="s">
        <v>202</v>
      </c>
      <c r="B166" s="20" t="s">
        <v>237</v>
      </c>
      <c r="C166" s="20" t="s">
        <v>207</v>
      </c>
      <c r="D166" s="20" t="s">
        <v>368</v>
      </c>
      <c r="E166" s="20" t="s">
        <v>204</v>
      </c>
      <c r="F166" s="28"/>
      <c r="G166" s="27" t="s">
        <v>375</v>
      </c>
      <c r="H166" s="98">
        <v>24489089</v>
      </c>
      <c r="I166" s="13">
        <v>21043656</v>
      </c>
      <c r="J166" s="13">
        <v>9203004</v>
      </c>
      <c r="K166" s="13">
        <v>1219527</v>
      </c>
      <c r="L166" s="13">
        <v>255000</v>
      </c>
      <c r="M166" s="77">
        <v>10366125</v>
      </c>
      <c r="N166" s="13">
        <v>3445433</v>
      </c>
      <c r="O166" s="13">
        <v>3408433</v>
      </c>
      <c r="P166" s="13">
        <v>0</v>
      </c>
      <c r="Q166" s="83">
        <v>85.93074246249013</v>
      </c>
      <c r="R166" s="83">
        <v>37.58001777852986</v>
      </c>
      <c r="S166" s="83">
        <v>4.9798789983571865</v>
      </c>
      <c r="T166" s="83">
        <v>1.0412800574165908</v>
      </c>
      <c r="U166" s="83">
        <v>42.329565628186494</v>
      </c>
      <c r="V166" s="84">
        <v>14.069257537509868</v>
      </c>
    </row>
    <row r="167" spans="1:22" ht="12.75">
      <c r="A167" s="21" t="s">
        <v>202</v>
      </c>
      <c r="B167" s="20" t="s">
        <v>247</v>
      </c>
      <c r="C167" s="20" t="s">
        <v>215</v>
      </c>
      <c r="D167" s="20" t="s">
        <v>368</v>
      </c>
      <c r="E167" s="20" t="s">
        <v>204</v>
      </c>
      <c r="F167" s="28"/>
      <c r="G167" s="27" t="s">
        <v>376</v>
      </c>
      <c r="H167" s="98">
        <v>20781027</v>
      </c>
      <c r="I167" s="13">
        <v>17763310</v>
      </c>
      <c r="J167" s="13">
        <v>6209147</v>
      </c>
      <c r="K167" s="13">
        <v>952561</v>
      </c>
      <c r="L167" s="13">
        <v>145025</v>
      </c>
      <c r="M167" s="77">
        <v>10456577</v>
      </c>
      <c r="N167" s="13">
        <v>3017717</v>
      </c>
      <c r="O167" s="13">
        <v>3017717</v>
      </c>
      <c r="P167" s="13">
        <v>0</v>
      </c>
      <c r="Q167" s="83">
        <v>85.47849920988024</v>
      </c>
      <c r="R167" s="83">
        <v>29.878922730815948</v>
      </c>
      <c r="S167" s="83">
        <v>4.583801368430925</v>
      </c>
      <c r="T167" s="83">
        <v>0.6978721503994966</v>
      </c>
      <c r="U167" s="83">
        <v>50.31790296023387</v>
      </c>
      <c r="V167" s="84">
        <v>14.521500790119756</v>
      </c>
    </row>
    <row r="168" spans="1:22" ht="12.75">
      <c r="A168" s="21" t="s">
        <v>202</v>
      </c>
      <c r="B168" s="20" t="s">
        <v>213</v>
      </c>
      <c r="C168" s="20" t="s">
        <v>207</v>
      </c>
      <c r="D168" s="20" t="s">
        <v>368</v>
      </c>
      <c r="E168" s="20" t="s">
        <v>204</v>
      </c>
      <c r="F168" s="28"/>
      <c r="G168" s="27" t="s">
        <v>377</v>
      </c>
      <c r="H168" s="98">
        <v>48880809</v>
      </c>
      <c r="I168" s="13">
        <v>38172896</v>
      </c>
      <c r="J168" s="13">
        <v>16886811</v>
      </c>
      <c r="K168" s="13">
        <v>1526300</v>
      </c>
      <c r="L168" s="13">
        <v>230758</v>
      </c>
      <c r="M168" s="77">
        <v>19529027</v>
      </c>
      <c r="N168" s="13">
        <v>10707913</v>
      </c>
      <c r="O168" s="13">
        <v>10669483</v>
      </c>
      <c r="P168" s="13">
        <v>0</v>
      </c>
      <c r="Q168" s="83">
        <v>78.09383023918446</v>
      </c>
      <c r="R168" s="83">
        <v>34.5469139023456</v>
      </c>
      <c r="S168" s="83">
        <v>3.122493328619009</v>
      </c>
      <c r="T168" s="83">
        <v>0.472083021375526</v>
      </c>
      <c r="U168" s="83">
        <v>39.95233998684433</v>
      </c>
      <c r="V168" s="84">
        <v>21.906169760815537</v>
      </c>
    </row>
    <row r="169" spans="1:22" ht="12.75">
      <c r="A169" s="21" t="s">
        <v>202</v>
      </c>
      <c r="B169" s="20" t="s">
        <v>229</v>
      </c>
      <c r="C169" s="20" t="s">
        <v>207</v>
      </c>
      <c r="D169" s="20" t="s">
        <v>368</v>
      </c>
      <c r="E169" s="20" t="s">
        <v>204</v>
      </c>
      <c r="F169" s="28"/>
      <c r="G169" s="27" t="s">
        <v>378</v>
      </c>
      <c r="H169" s="98">
        <v>19245136</v>
      </c>
      <c r="I169" s="13">
        <v>17541691</v>
      </c>
      <c r="J169" s="13">
        <v>7296066</v>
      </c>
      <c r="K169" s="13">
        <v>972716</v>
      </c>
      <c r="L169" s="13">
        <v>100000</v>
      </c>
      <c r="M169" s="77">
        <v>9172909</v>
      </c>
      <c r="N169" s="13">
        <v>1703445</v>
      </c>
      <c r="O169" s="13">
        <v>1678445</v>
      </c>
      <c r="P169" s="13">
        <v>0</v>
      </c>
      <c r="Q169" s="83">
        <v>91.14869855946978</v>
      </c>
      <c r="R169" s="83">
        <v>37.911220788463126</v>
      </c>
      <c r="S169" s="83">
        <v>5.05434723869969</v>
      </c>
      <c r="T169" s="83">
        <v>0.5196118125639643</v>
      </c>
      <c r="U169" s="83">
        <v>47.663518719743</v>
      </c>
      <c r="V169" s="84">
        <v>8.85130144053022</v>
      </c>
    </row>
    <row r="170" spans="1:22" ht="12.75">
      <c r="A170" s="21" t="s">
        <v>202</v>
      </c>
      <c r="B170" s="20" t="s">
        <v>243</v>
      </c>
      <c r="C170" s="20" t="s">
        <v>213</v>
      </c>
      <c r="D170" s="20" t="s">
        <v>368</v>
      </c>
      <c r="E170" s="20" t="s">
        <v>204</v>
      </c>
      <c r="F170" s="28"/>
      <c r="G170" s="27" t="s">
        <v>379</v>
      </c>
      <c r="H170" s="98">
        <v>19041016</v>
      </c>
      <c r="I170" s="13">
        <v>15279090</v>
      </c>
      <c r="J170" s="13">
        <v>6463674</v>
      </c>
      <c r="K170" s="13">
        <v>1523908</v>
      </c>
      <c r="L170" s="13">
        <v>536000</v>
      </c>
      <c r="M170" s="77">
        <v>6755508</v>
      </c>
      <c r="N170" s="13">
        <v>3761926</v>
      </c>
      <c r="O170" s="13">
        <v>3503570</v>
      </c>
      <c r="P170" s="13">
        <v>4300</v>
      </c>
      <c r="Q170" s="83">
        <v>80.24303955209113</v>
      </c>
      <c r="R170" s="83">
        <v>33.94605623985611</v>
      </c>
      <c r="S170" s="83">
        <v>8.003291421004006</v>
      </c>
      <c r="T170" s="83">
        <v>2.8149758395245295</v>
      </c>
      <c r="U170" s="83">
        <v>35.478716051706485</v>
      </c>
      <c r="V170" s="84">
        <v>19.756960447908874</v>
      </c>
    </row>
    <row r="171" spans="1:22" ht="12.75">
      <c r="A171" s="21" t="s">
        <v>202</v>
      </c>
      <c r="B171" s="20" t="s">
        <v>235</v>
      </c>
      <c r="C171" s="20" t="s">
        <v>211</v>
      </c>
      <c r="D171" s="20" t="s">
        <v>368</v>
      </c>
      <c r="E171" s="20" t="s">
        <v>204</v>
      </c>
      <c r="F171" s="28"/>
      <c r="G171" s="27" t="s">
        <v>380</v>
      </c>
      <c r="H171" s="98">
        <v>39282887</v>
      </c>
      <c r="I171" s="13">
        <v>32364000</v>
      </c>
      <c r="J171" s="13">
        <v>12942205</v>
      </c>
      <c r="K171" s="13">
        <v>2429274</v>
      </c>
      <c r="L171" s="13">
        <v>348400</v>
      </c>
      <c r="M171" s="77">
        <v>16644121</v>
      </c>
      <c r="N171" s="13">
        <v>6918887</v>
      </c>
      <c r="O171" s="13">
        <v>6768361</v>
      </c>
      <c r="P171" s="13">
        <v>0</v>
      </c>
      <c r="Q171" s="83">
        <v>82.38702007823406</v>
      </c>
      <c r="R171" s="83">
        <v>32.94616559113896</v>
      </c>
      <c r="S171" s="83">
        <v>6.184051594782226</v>
      </c>
      <c r="T171" s="83">
        <v>0.8869001914243217</v>
      </c>
      <c r="U171" s="83">
        <v>42.36990270088856</v>
      </c>
      <c r="V171" s="84">
        <v>17.612979921765934</v>
      </c>
    </row>
    <row r="172" spans="1:22" ht="12.75">
      <c r="A172" s="21" t="s">
        <v>202</v>
      </c>
      <c r="B172" s="20" t="s">
        <v>251</v>
      </c>
      <c r="C172" s="20" t="s">
        <v>213</v>
      </c>
      <c r="D172" s="20" t="s">
        <v>368</v>
      </c>
      <c r="E172" s="20" t="s">
        <v>204</v>
      </c>
      <c r="F172" s="28"/>
      <c r="G172" s="27" t="s">
        <v>381</v>
      </c>
      <c r="H172" s="98">
        <v>57270854</v>
      </c>
      <c r="I172" s="13">
        <v>32595877</v>
      </c>
      <c r="J172" s="13">
        <v>13301618.61</v>
      </c>
      <c r="K172" s="13">
        <v>1765000</v>
      </c>
      <c r="L172" s="13">
        <v>84600</v>
      </c>
      <c r="M172" s="77">
        <v>17444658.39</v>
      </c>
      <c r="N172" s="13">
        <v>24674977</v>
      </c>
      <c r="O172" s="13">
        <v>24089477</v>
      </c>
      <c r="P172" s="13">
        <v>341500</v>
      </c>
      <c r="Q172" s="83">
        <v>56.91529761368671</v>
      </c>
      <c r="R172" s="83">
        <v>23.225808034921215</v>
      </c>
      <c r="S172" s="83">
        <v>3.08184683259656</v>
      </c>
      <c r="T172" s="83">
        <v>0.14771911730179543</v>
      </c>
      <c r="U172" s="83">
        <v>30.459923628867138</v>
      </c>
      <c r="V172" s="84">
        <v>43.08470238631329</v>
      </c>
    </row>
    <row r="173" spans="1:22" ht="12.75">
      <c r="A173" s="21" t="s">
        <v>202</v>
      </c>
      <c r="B173" s="20" t="s">
        <v>221</v>
      </c>
      <c r="C173" s="20" t="s">
        <v>221</v>
      </c>
      <c r="D173" s="20" t="s">
        <v>368</v>
      </c>
      <c r="E173" s="20" t="s">
        <v>204</v>
      </c>
      <c r="F173" s="28"/>
      <c r="G173" s="27" t="s">
        <v>382</v>
      </c>
      <c r="H173" s="98">
        <v>28657969</v>
      </c>
      <c r="I173" s="13">
        <v>16223945</v>
      </c>
      <c r="J173" s="13">
        <v>7258570</v>
      </c>
      <c r="K173" s="13">
        <v>706662</v>
      </c>
      <c r="L173" s="13">
        <v>273016</v>
      </c>
      <c r="M173" s="77">
        <v>7985697</v>
      </c>
      <c r="N173" s="13">
        <v>12434024</v>
      </c>
      <c r="O173" s="13">
        <v>12200659</v>
      </c>
      <c r="P173" s="13">
        <v>85000</v>
      </c>
      <c r="Q173" s="83">
        <v>56.61233355371416</v>
      </c>
      <c r="R173" s="83">
        <v>25.328277799449083</v>
      </c>
      <c r="S173" s="83">
        <v>2.4658481555339806</v>
      </c>
      <c r="T173" s="83">
        <v>0.9526704422075409</v>
      </c>
      <c r="U173" s="83">
        <v>27.86553715652355</v>
      </c>
      <c r="V173" s="84">
        <v>43.38766644628585</v>
      </c>
    </row>
    <row r="174" spans="1:22" ht="12.75">
      <c r="A174" s="21" t="s">
        <v>202</v>
      </c>
      <c r="B174" s="20" t="s">
        <v>225</v>
      </c>
      <c r="C174" s="20" t="s">
        <v>211</v>
      </c>
      <c r="D174" s="20" t="s">
        <v>368</v>
      </c>
      <c r="E174" s="20" t="s">
        <v>204</v>
      </c>
      <c r="F174" s="28"/>
      <c r="G174" s="27" t="s">
        <v>383</v>
      </c>
      <c r="H174" s="98">
        <v>24578928</v>
      </c>
      <c r="I174" s="13">
        <v>18570826</v>
      </c>
      <c r="J174" s="13">
        <v>7240793.09</v>
      </c>
      <c r="K174" s="13">
        <v>1460401</v>
      </c>
      <c r="L174" s="13">
        <v>188710</v>
      </c>
      <c r="M174" s="77">
        <v>9680921.91</v>
      </c>
      <c r="N174" s="13">
        <v>6008102</v>
      </c>
      <c r="O174" s="13">
        <v>5935502</v>
      </c>
      <c r="P174" s="13">
        <v>0</v>
      </c>
      <c r="Q174" s="83">
        <v>75.55588266502103</v>
      </c>
      <c r="R174" s="83">
        <v>29.459352702444956</v>
      </c>
      <c r="S174" s="83">
        <v>5.941678986162456</v>
      </c>
      <c r="T174" s="83">
        <v>0.7677714829548303</v>
      </c>
      <c r="U174" s="83">
        <v>39.387079493458785</v>
      </c>
      <c r="V174" s="84">
        <v>24.44411733497897</v>
      </c>
    </row>
    <row r="175" spans="1:22" ht="12.75">
      <c r="A175" s="21" t="s">
        <v>202</v>
      </c>
      <c r="B175" s="20" t="s">
        <v>219</v>
      </c>
      <c r="C175" s="20" t="s">
        <v>211</v>
      </c>
      <c r="D175" s="20" t="s">
        <v>368</v>
      </c>
      <c r="E175" s="20" t="s">
        <v>204</v>
      </c>
      <c r="F175" s="28"/>
      <c r="G175" s="27" t="s">
        <v>384</v>
      </c>
      <c r="H175" s="98">
        <v>20650449</v>
      </c>
      <c r="I175" s="13">
        <v>17647717</v>
      </c>
      <c r="J175" s="13">
        <v>8459055</v>
      </c>
      <c r="K175" s="13">
        <v>545200</v>
      </c>
      <c r="L175" s="13">
        <v>35000</v>
      </c>
      <c r="M175" s="77">
        <v>8608462</v>
      </c>
      <c r="N175" s="13">
        <v>3002732</v>
      </c>
      <c r="O175" s="13">
        <v>2916732</v>
      </c>
      <c r="P175" s="13">
        <v>0</v>
      </c>
      <c r="Q175" s="83">
        <v>85.45924110415226</v>
      </c>
      <c r="R175" s="83">
        <v>40.96305605752204</v>
      </c>
      <c r="S175" s="83">
        <v>2.6401362992155764</v>
      </c>
      <c r="T175" s="83">
        <v>0.16948784019175564</v>
      </c>
      <c r="U175" s="83">
        <v>41.68656090722289</v>
      </c>
      <c r="V175" s="84">
        <v>14.540758895847736</v>
      </c>
    </row>
    <row r="176" spans="1:22" ht="12.75">
      <c r="A176" s="21" t="s">
        <v>202</v>
      </c>
      <c r="B176" s="20" t="s">
        <v>229</v>
      </c>
      <c r="C176" s="20" t="s">
        <v>202</v>
      </c>
      <c r="D176" s="20" t="s">
        <v>368</v>
      </c>
      <c r="E176" s="20" t="s">
        <v>204</v>
      </c>
      <c r="F176" s="28"/>
      <c r="G176" s="27" t="s">
        <v>385</v>
      </c>
      <c r="H176" s="98">
        <v>23358582</v>
      </c>
      <c r="I176" s="13">
        <v>10569278</v>
      </c>
      <c r="J176" s="13">
        <v>4699785.68</v>
      </c>
      <c r="K176" s="13">
        <v>562200</v>
      </c>
      <c r="L176" s="13">
        <v>64940</v>
      </c>
      <c r="M176" s="77">
        <v>5242352.32</v>
      </c>
      <c r="N176" s="13">
        <v>12789304</v>
      </c>
      <c r="O176" s="13">
        <v>12760804</v>
      </c>
      <c r="P176" s="13">
        <v>0</v>
      </c>
      <c r="Q176" s="83">
        <v>45.247943560957594</v>
      </c>
      <c r="R176" s="83">
        <v>20.120166883417838</v>
      </c>
      <c r="S176" s="83">
        <v>2.4068241813651188</v>
      </c>
      <c r="T176" s="83">
        <v>0.27801345133022204</v>
      </c>
      <c r="U176" s="83">
        <v>22.44293904484442</v>
      </c>
      <c r="V176" s="84">
        <v>54.752056439042406</v>
      </c>
    </row>
    <row r="177" spans="1:22" ht="12.75">
      <c r="A177" s="21" t="s">
        <v>202</v>
      </c>
      <c r="B177" s="20" t="s">
        <v>229</v>
      </c>
      <c r="C177" s="20" t="s">
        <v>211</v>
      </c>
      <c r="D177" s="20" t="s">
        <v>368</v>
      </c>
      <c r="E177" s="20" t="s">
        <v>204</v>
      </c>
      <c r="F177" s="28"/>
      <c r="G177" s="27" t="s">
        <v>386</v>
      </c>
      <c r="H177" s="98">
        <v>42382344</v>
      </c>
      <c r="I177" s="13">
        <v>28888578</v>
      </c>
      <c r="J177" s="13">
        <v>12591338</v>
      </c>
      <c r="K177" s="13">
        <v>988116</v>
      </c>
      <c r="L177" s="13">
        <v>92500</v>
      </c>
      <c r="M177" s="77">
        <v>15216624</v>
      </c>
      <c r="N177" s="13">
        <v>13493766</v>
      </c>
      <c r="O177" s="13">
        <v>13461847</v>
      </c>
      <c r="P177" s="13">
        <v>10000</v>
      </c>
      <c r="Q177" s="83">
        <v>68.16182229090491</v>
      </c>
      <c r="R177" s="83">
        <v>29.708923130820704</v>
      </c>
      <c r="S177" s="83">
        <v>2.3314331080885946</v>
      </c>
      <c r="T177" s="83">
        <v>0.21825126047771212</v>
      </c>
      <c r="U177" s="83">
        <v>35.903214791517904</v>
      </c>
      <c r="V177" s="84">
        <v>31.83817770909509</v>
      </c>
    </row>
    <row r="178" spans="1:22" ht="12.75">
      <c r="A178" s="21" t="s">
        <v>202</v>
      </c>
      <c r="B178" s="20" t="s">
        <v>247</v>
      </c>
      <c r="C178" s="20" t="s">
        <v>217</v>
      </c>
      <c r="D178" s="20" t="s">
        <v>368</v>
      </c>
      <c r="E178" s="20" t="s">
        <v>204</v>
      </c>
      <c r="F178" s="28"/>
      <c r="G178" s="27" t="s">
        <v>387</v>
      </c>
      <c r="H178" s="98">
        <v>15938096</v>
      </c>
      <c r="I178" s="13">
        <v>13463100</v>
      </c>
      <c r="J178" s="13">
        <v>6440224</v>
      </c>
      <c r="K178" s="13">
        <v>584808</v>
      </c>
      <c r="L178" s="13">
        <v>231715</v>
      </c>
      <c r="M178" s="77">
        <v>6206353</v>
      </c>
      <c r="N178" s="13">
        <v>2474996</v>
      </c>
      <c r="O178" s="13">
        <v>2474996</v>
      </c>
      <c r="P178" s="13">
        <v>0</v>
      </c>
      <c r="Q178" s="83">
        <v>84.4711940497786</v>
      </c>
      <c r="R178" s="83">
        <v>40.407737536528835</v>
      </c>
      <c r="S178" s="83">
        <v>3.6692463139888227</v>
      </c>
      <c r="T178" s="83">
        <v>1.4538436711637326</v>
      </c>
      <c r="U178" s="83">
        <v>38.94036652809721</v>
      </c>
      <c r="V178" s="84">
        <v>15.528805950221406</v>
      </c>
    </row>
    <row r="179" spans="1:22" ht="12.75">
      <c r="A179" s="21" t="s">
        <v>202</v>
      </c>
      <c r="B179" s="20" t="s">
        <v>233</v>
      </c>
      <c r="C179" s="20" t="s">
        <v>215</v>
      </c>
      <c r="D179" s="20" t="s">
        <v>368</v>
      </c>
      <c r="E179" s="20" t="s">
        <v>204</v>
      </c>
      <c r="F179" s="28"/>
      <c r="G179" s="27" t="s">
        <v>388</v>
      </c>
      <c r="H179" s="98">
        <v>10860274</v>
      </c>
      <c r="I179" s="13">
        <v>9770975</v>
      </c>
      <c r="J179" s="13">
        <v>4694317</v>
      </c>
      <c r="K179" s="13">
        <v>409787</v>
      </c>
      <c r="L179" s="13">
        <v>29000</v>
      </c>
      <c r="M179" s="77">
        <v>4637871</v>
      </c>
      <c r="N179" s="13">
        <v>1089299</v>
      </c>
      <c r="O179" s="13">
        <v>1089299</v>
      </c>
      <c r="P179" s="13">
        <v>0</v>
      </c>
      <c r="Q179" s="83">
        <v>89.9698755298439</v>
      </c>
      <c r="R179" s="83">
        <v>43.22466449741507</v>
      </c>
      <c r="S179" s="83">
        <v>3.7732657573832853</v>
      </c>
      <c r="T179" s="83">
        <v>0.267028253614964</v>
      </c>
      <c r="U179" s="83">
        <v>42.70491702143058</v>
      </c>
      <c r="V179" s="84">
        <v>10.030124470156093</v>
      </c>
    </row>
    <row r="180" spans="1:22" ht="12.75">
      <c r="A180" s="21" t="s">
        <v>202</v>
      </c>
      <c r="B180" s="20" t="s">
        <v>221</v>
      </c>
      <c r="C180" s="20" t="s">
        <v>225</v>
      </c>
      <c r="D180" s="20" t="s">
        <v>368</v>
      </c>
      <c r="E180" s="20" t="s">
        <v>204</v>
      </c>
      <c r="F180" s="28"/>
      <c r="G180" s="27" t="s">
        <v>389</v>
      </c>
      <c r="H180" s="98">
        <v>16685639</v>
      </c>
      <c r="I180" s="13">
        <v>14275698</v>
      </c>
      <c r="J180" s="13">
        <v>6133417</v>
      </c>
      <c r="K180" s="13">
        <v>1054434</v>
      </c>
      <c r="L180" s="13">
        <v>13185</v>
      </c>
      <c r="M180" s="77">
        <v>7074662</v>
      </c>
      <c r="N180" s="13">
        <v>2409941</v>
      </c>
      <c r="O180" s="13">
        <v>2294016</v>
      </c>
      <c r="P180" s="13">
        <v>0</v>
      </c>
      <c r="Q180" s="83">
        <v>85.55679527766362</v>
      </c>
      <c r="R180" s="83">
        <v>36.75865814908257</v>
      </c>
      <c r="S180" s="83">
        <v>6.319410362408057</v>
      </c>
      <c r="T180" s="83">
        <v>0.07902004831819746</v>
      </c>
      <c r="U180" s="83">
        <v>42.3997067178548</v>
      </c>
      <c r="V180" s="84">
        <v>14.443204722336375</v>
      </c>
    </row>
    <row r="181" spans="1:22" ht="12.75">
      <c r="A181" s="21" t="s">
        <v>202</v>
      </c>
      <c r="B181" s="20" t="s">
        <v>231</v>
      </c>
      <c r="C181" s="20" t="s">
        <v>211</v>
      </c>
      <c r="D181" s="20" t="s">
        <v>368</v>
      </c>
      <c r="E181" s="20" t="s">
        <v>204</v>
      </c>
      <c r="F181" s="28"/>
      <c r="G181" s="27" t="s">
        <v>390</v>
      </c>
      <c r="H181" s="98">
        <v>51535348</v>
      </c>
      <c r="I181" s="13">
        <v>40623662</v>
      </c>
      <c r="J181" s="13">
        <v>16707578</v>
      </c>
      <c r="K181" s="13">
        <v>3827545</v>
      </c>
      <c r="L181" s="13">
        <v>193000</v>
      </c>
      <c r="M181" s="77">
        <v>19895539</v>
      </c>
      <c r="N181" s="13">
        <v>10911686</v>
      </c>
      <c r="O181" s="13">
        <v>10868186</v>
      </c>
      <c r="P181" s="13">
        <v>0</v>
      </c>
      <c r="Q181" s="83">
        <v>78.82679282577078</v>
      </c>
      <c r="R181" s="83">
        <v>32.41964719050699</v>
      </c>
      <c r="S181" s="83">
        <v>7.427028531950536</v>
      </c>
      <c r="T181" s="83">
        <v>0.37450023622621115</v>
      </c>
      <c r="U181" s="83">
        <v>38.605616867087036</v>
      </c>
      <c r="V181" s="84">
        <v>21.17320717422923</v>
      </c>
    </row>
    <row r="182" spans="1:22" ht="12.75">
      <c r="A182" s="21" t="s">
        <v>202</v>
      </c>
      <c r="B182" s="20" t="s">
        <v>229</v>
      </c>
      <c r="C182" s="20" t="s">
        <v>213</v>
      </c>
      <c r="D182" s="20" t="s">
        <v>368</v>
      </c>
      <c r="E182" s="20" t="s">
        <v>204</v>
      </c>
      <c r="F182" s="28"/>
      <c r="G182" s="27" t="s">
        <v>391</v>
      </c>
      <c r="H182" s="98">
        <v>23763517.74</v>
      </c>
      <c r="I182" s="13">
        <v>16820322.74</v>
      </c>
      <c r="J182" s="13">
        <v>6680314</v>
      </c>
      <c r="K182" s="13">
        <v>316150</v>
      </c>
      <c r="L182" s="13">
        <v>66500</v>
      </c>
      <c r="M182" s="77">
        <v>9757358.739999998</v>
      </c>
      <c r="N182" s="13">
        <v>6943195</v>
      </c>
      <c r="O182" s="13">
        <v>6909563</v>
      </c>
      <c r="P182" s="13">
        <v>0</v>
      </c>
      <c r="Q182" s="83">
        <v>70.78212461653835</v>
      </c>
      <c r="R182" s="83">
        <v>28.111637650158777</v>
      </c>
      <c r="S182" s="83">
        <v>1.3304006732464517</v>
      </c>
      <c r="T182" s="83">
        <v>0.2798407236150215</v>
      </c>
      <c r="U182" s="83">
        <v>41.0602455695181</v>
      </c>
      <c r="V182" s="84">
        <v>29.217875383461646</v>
      </c>
    </row>
    <row r="183" spans="1:22" ht="12.75">
      <c r="A183" s="21" t="s">
        <v>202</v>
      </c>
      <c r="B183" s="20" t="s">
        <v>202</v>
      </c>
      <c r="C183" s="20" t="s">
        <v>219</v>
      </c>
      <c r="D183" s="20" t="s">
        <v>368</v>
      </c>
      <c r="E183" s="20" t="s">
        <v>204</v>
      </c>
      <c r="F183" s="28"/>
      <c r="G183" s="27" t="s">
        <v>392</v>
      </c>
      <c r="H183" s="98">
        <v>13307549</v>
      </c>
      <c r="I183" s="13">
        <v>11053567</v>
      </c>
      <c r="J183" s="13">
        <v>4542880</v>
      </c>
      <c r="K183" s="13">
        <v>684526</v>
      </c>
      <c r="L183" s="13">
        <v>17000</v>
      </c>
      <c r="M183" s="77">
        <v>5809161</v>
      </c>
      <c r="N183" s="13">
        <v>2253982</v>
      </c>
      <c r="O183" s="13">
        <v>2253982</v>
      </c>
      <c r="P183" s="13">
        <v>0</v>
      </c>
      <c r="Q183" s="83">
        <v>83.06238060817961</v>
      </c>
      <c r="R183" s="83">
        <v>34.13761617560078</v>
      </c>
      <c r="S183" s="83">
        <v>5.143892387696638</v>
      </c>
      <c r="T183" s="83">
        <v>0.12774704042044105</v>
      </c>
      <c r="U183" s="83">
        <v>43.65312500446175</v>
      </c>
      <c r="V183" s="84">
        <v>16.937619391820387</v>
      </c>
    </row>
    <row r="184" spans="1:22" ht="12.75">
      <c r="A184" s="21" t="s">
        <v>202</v>
      </c>
      <c r="B184" s="20" t="s">
        <v>207</v>
      </c>
      <c r="C184" s="20" t="s">
        <v>213</v>
      </c>
      <c r="D184" s="20" t="s">
        <v>368</v>
      </c>
      <c r="E184" s="20" t="s">
        <v>204</v>
      </c>
      <c r="F184" s="28"/>
      <c r="G184" s="27" t="s">
        <v>393</v>
      </c>
      <c r="H184" s="98">
        <v>36696787</v>
      </c>
      <c r="I184" s="13">
        <v>23945289</v>
      </c>
      <c r="J184" s="13">
        <v>11365484</v>
      </c>
      <c r="K184" s="13">
        <v>1506496</v>
      </c>
      <c r="L184" s="13">
        <v>456489</v>
      </c>
      <c r="M184" s="77">
        <v>10616820</v>
      </c>
      <c r="N184" s="13">
        <v>12751498</v>
      </c>
      <c r="O184" s="13">
        <v>12701498</v>
      </c>
      <c r="P184" s="13">
        <v>0</v>
      </c>
      <c r="Q184" s="83">
        <v>65.25173171155284</v>
      </c>
      <c r="R184" s="83">
        <v>30.971332721853823</v>
      </c>
      <c r="S184" s="83">
        <v>4.105253138374213</v>
      </c>
      <c r="T184" s="83">
        <v>1.2439481418359595</v>
      </c>
      <c r="U184" s="83">
        <v>28.931197709488842</v>
      </c>
      <c r="V184" s="84">
        <v>34.74826828844716</v>
      </c>
    </row>
    <row r="185" spans="1:22" ht="12.75">
      <c r="A185" s="21" t="s">
        <v>202</v>
      </c>
      <c r="B185" s="20" t="s">
        <v>245</v>
      </c>
      <c r="C185" s="20" t="s">
        <v>207</v>
      </c>
      <c r="D185" s="20" t="s">
        <v>368</v>
      </c>
      <c r="E185" s="20" t="s">
        <v>204</v>
      </c>
      <c r="F185" s="28"/>
      <c r="G185" s="27" t="s">
        <v>394</v>
      </c>
      <c r="H185" s="98">
        <v>34566268.43</v>
      </c>
      <c r="I185" s="13">
        <v>26004325.43</v>
      </c>
      <c r="J185" s="13">
        <v>12171839.21</v>
      </c>
      <c r="K185" s="13">
        <v>1078500</v>
      </c>
      <c r="L185" s="13">
        <v>309783</v>
      </c>
      <c r="M185" s="77">
        <v>12444203.219999999</v>
      </c>
      <c r="N185" s="13">
        <v>8561943</v>
      </c>
      <c r="O185" s="13">
        <v>8461943</v>
      </c>
      <c r="P185" s="13">
        <v>10000</v>
      </c>
      <c r="Q185" s="83">
        <v>75.23035204873574</v>
      </c>
      <c r="R185" s="83">
        <v>35.213055278585074</v>
      </c>
      <c r="S185" s="83">
        <v>3.120093805277436</v>
      </c>
      <c r="T185" s="83">
        <v>0.8962002960410383</v>
      </c>
      <c r="U185" s="83">
        <v>36.001002668832186</v>
      </c>
      <c r="V185" s="84">
        <v>24.76964795126426</v>
      </c>
    </row>
    <row r="186" spans="1:22" ht="12.75">
      <c r="A186" s="21" t="s">
        <v>202</v>
      </c>
      <c r="B186" s="20" t="s">
        <v>225</v>
      </c>
      <c r="C186" s="20" t="s">
        <v>215</v>
      </c>
      <c r="D186" s="20" t="s">
        <v>368</v>
      </c>
      <c r="E186" s="20" t="s">
        <v>204</v>
      </c>
      <c r="F186" s="28"/>
      <c r="G186" s="27" t="s">
        <v>395</v>
      </c>
      <c r="H186" s="98">
        <v>28216563</v>
      </c>
      <c r="I186" s="13">
        <v>11977490</v>
      </c>
      <c r="J186" s="13">
        <v>5497858</v>
      </c>
      <c r="K186" s="13">
        <v>333500</v>
      </c>
      <c r="L186" s="13">
        <v>174970</v>
      </c>
      <c r="M186" s="77">
        <v>5971162</v>
      </c>
      <c r="N186" s="13">
        <v>16239073</v>
      </c>
      <c r="O186" s="13">
        <v>16147418</v>
      </c>
      <c r="P186" s="13">
        <v>47584</v>
      </c>
      <c r="Q186" s="83">
        <v>42.44843711121018</v>
      </c>
      <c r="R186" s="83">
        <v>19.484506316378788</v>
      </c>
      <c r="S186" s="83">
        <v>1.181929918254041</v>
      </c>
      <c r="T186" s="83">
        <v>0.6200967849982296</v>
      </c>
      <c r="U186" s="83">
        <v>21.16190409157912</v>
      </c>
      <c r="V186" s="84">
        <v>57.55156288878982</v>
      </c>
    </row>
    <row r="187" spans="1:22" ht="12.75">
      <c r="A187" s="21" t="s">
        <v>202</v>
      </c>
      <c r="B187" s="20" t="s">
        <v>255</v>
      </c>
      <c r="C187" s="20" t="s">
        <v>213</v>
      </c>
      <c r="D187" s="20" t="s">
        <v>368</v>
      </c>
      <c r="E187" s="20" t="s">
        <v>204</v>
      </c>
      <c r="F187" s="28"/>
      <c r="G187" s="27" t="s">
        <v>396</v>
      </c>
      <c r="H187" s="98">
        <v>22589174</v>
      </c>
      <c r="I187" s="13">
        <v>14928947</v>
      </c>
      <c r="J187" s="13">
        <v>6434094</v>
      </c>
      <c r="K187" s="13">
        <v>771240</v>
      </c>
      <c r="L187" s="13">
        <v>122100</v>
      </c>
      <c r="M187" s="77">
        <v>7601513</v>
      </c>
      <c r="N187" s="13">
        <v>7660227</v>
      </c>
      <c r="O187" s="13">
        <v>7565414</v>
      </c>
      <c r="P187" s="13">
        <v>0</v>
      </c>
      <c r="Q187" s="83">
        <v>66.08894597031303</v>
      </c>
      <c r="R187" s="83">
        <v>28.483086632561243</v>
      </c>
      <c r="S187" s="83">
        <v>3.4142018650172865</v>
      </c>
      <c r="T187" s="83">
        <v>0.5405244122693464</v>
      </c>
      <c r="U187" s="83">
        <v>33.65113306046516</v>
      </c>
      <c r="V187" s="84">
        <v>33.911054029686966</v>
      </c>
    </row>
    <row r="188" spans="1:22" ht="12.75">
      <c r="A188" s="21" t="s">
        <v>202</v>
      </c>
      <c r="B188" s="20" t="s">
        <v>237</v>
      </c>
      <c r="C188" s="20" t="s">
        <v>213</v>
      </c>
      <c r="D188" s="20" t="s">
        <v>368</v>
      </c>
      <c r="E188" s="20" t="s">
        <v>204</v>
      </c>
      <c r="F188" s="28"/>
      <c r="G188" s="27" t="s">
        <v>397</v>
      </c>
      <c r="H188" s="98">
        <v>169269978</v>
      </c>
      <c r="I188" s="13">
        <v>107637452</v>
      </c>
      <c r="J188" s="13">
        <v>32574377</v>
      </c>
      <c r="K188" s="13">
        <v>12064964</v>
      </c>
      <c r="L188" s="13">
        <v>1330748</v>
      </c>
      <c r="M188" s="77">
        <v>61667363</v>
      </c>
      <c r="N188" s="13">
        <v>61632526</v>
      </c>
      <c r="O188" s="13">
        <v>36732426</v>
      </c>
      <c r="P188" s="13">
        <v>4175500</v>
      </c>
      <c r="Q188" s="83">
        <v>63.58921603924353</v>
      </c>
      <c r="R188" s="83">
        <v>19.244036884083485</v>
      </c>
      <c r="S188" s="83">
        <v>7.127645517860231</v>
      </c>
      <c r="T188" s="83">
        <v>0.7861689448556555</v>
      </c>
      <c r="U188" s="83">
        <v>36.43136469244416</v>
      </c>
      <c r="V188" s="84">
        <v>36.41078396075647</v>
      </c>
    </row>
    <row r="189" spans="1:22" ht="12.75">
      <c r="A189" s="21" t="s">
        <v>202</v>
      </c>
      <c r="B189" s="20" t="s">
        <v>223</v>
      </c>
      <c r="C189" s="20" t="s">
        <v>219</v>
      </c>
      <c r="D189" s="20" t="s">
        <v>368</v>
      </c>
      <c r="E189" s="20" t="s">
        <v>204</v>
      </c>
      <c r="F189" s="28"/>
      <c r="G189" s="27" t="s">
        <v>398</v>
      </c>
      <c r="H189" s="98">
        <v>18048664</v>
      </c>
      <c r="I189" s="13">
        <v>13732738</v>
      </c>
      <c r="J189" s="13">
        <v>6153084.43</v>
      </c>
      <c r="K189" s="13">
        <v>933570</v>
      </c>
      <c r="L189" s="13">
        <v>145969</v>
      </c>
      <c r="M189" s="77">
        <v>6500114.57</v>
      </c>
      <c r="N189" s="13">
        <v>4315926</v>
      </c>
      <c r="O189" s="13">
        <v>4301086.4</v>
      </c>
      <c r="P189" s="13">
        <v>0</v>
      </c>
      <c r="Q189" s="83">
        <v>76.08728269305695</v>
      </c>
      <c r="R189" s="83">
        <v>34.091633763030885</v>
      </c>
      <c r="S189" s="83">
        <v>5.172515816129105</v>
      </c>
      <c r="T189" s="83">
        <v>0.8087523818937512</v>
      </c>
      <c r="U189" s="83">
        <v>36.01438073200322</v>
      </c>
      <c r="V189" s="84">
        <v>23.91271730694305</v>
      </c>
    </row>
    <row r="190" spans="1:22" ht="12.75">
      <c r="A190" s="21" t="s">
        <v>202</v>
      </c>
      <c r="B190" s="20" t="s">
        <v>245</v>
      </c>
      <c r="C190" s="20" t="s">
        <v>202</v>
      </c>
      <c r="D190" s="20" t="s">
        <v>368</v>
      </c>
      <c r="E190" s="20" t="s">
        <v>204</v>
      </c>
      <c r="F190" s="28"/>
      <c r="G190" s="27" t="s">
        <v>399</v>
      </c>
      <c r="H190" s="98">
        <v>18208964</v>
      </c>
      <c r="I190" s="13">
        <v>14802684</v>
      </c>
      <c r="J190" s="13">
        <v>5599090.26</v>
      </c>
      <c r="K190" s="13">
        <v>1005774</v>
      </c>
      <c r="L190" s="13">
        <v>402000</v>
      </c>
      <c r="M190" s="77">
        <v>7795819.74</v>
      </c>
      <c r="N190" s="13">
        <v>3406280</v>
      </c>
      <c r="O190" s="13">
        <v>3199608</v>
      </c>
      <c r="P190" s="13">
        <v>25000</v>
      </c>
      <c r="Q190" s="83">
        <v>81.29338934384187</v>
      </c>
      <c r="R190" s="83">
        <v>30.74908742748901</v>
      </c>
      <c r="S190" s="83">
        <v>5.523510288668812</v>
      </c>
      <c r="T190" s="83">
        <v>2.207703853991913</v>
      </c>
      <c r="U190" s="83">
        <v>42.81308777369212</v>
      </c>
      <c r="V190" s="84">
        <v>18.706610656158144</v>
      </c>
    </row>
    <row r="191" spans="1:22" ht="12.75">
      <c r="A191" s="21" t="s">
        <v>202</v>
      </c>
      <c r="B191" s="20" t="s">
        <v>237</v>
      </c>
      <c r="C191" s="20" t="s">
        <v>215</v>
      </c>
      <c r="D191" s="20" t="s">
        <v>368</v>
      </c>
      <c r="E191" s="20" t="s">
        <v>204</v>
      </c>
      <c r="F191" s="28"/>
      <c r="G191" s="27" t="s">
        <v>400</v>
      </c>
      <c r="H191" s="98">
        <v>18980959</v>
      </c>
      <c r="I191" s="13">
        <v>16318734</v>
      </c>
      <c r="J191" s="13">
        <v>7388859</v>
      </c>
      <c r="K191" s="13">
        <v>562071</v>
      </c>
      <c r="L191" s="13">
        <v>250000</v>
      </c>
      <c r="M191" s="77">
        <v>8117804</v>
      </c>
      <c r="N191" s="13">
        <v>2662225</v>
      </c>
      <c r="O191" s="13">
        <v>2662225</v>
      </c>
      <c r="P191" s="13">
        <v>0</v>
      </c>
      <c r="Q191" s="83">
        <v>85.97423344099737</v>
      </c>
      <c r="R191" s="83">
        <v>38.92774332424405</v>
      </c>
      <c r="S191" s="83">
        <v>2.9612360471354475</v>
      </c>
      <c r="T191" s="83">
        <v>1.3171094252930002</v>
      </c>
      <c r="U191" s="83">
        <v>42.76814464432487</v>
      </c>
      <c r="V191" s="84">
        <v>14.025766559002632</v>
      </c>
    </row>
    <row r="192" spans="1:22" ht="12.75">
      <c r="A192" s="21" t="s">
        <v>202</v>
      </c>
      <c r="B192" s="20" t="s">
        <v>221</v>
      </c>
      <c r="C192" s="20" t="s">
        <v>229</v>
      </c>
      <c r="D192" s="20" t="s">
        <v>368</v>
      </c>
      <c r="E192" s="20" t="s">
        <v>204</v>
      </c>
      <c r="F192" s="28"/>
      <c r="G192" s="27" t="s">
        <v>401</v>
      </c>
      <c r="H192" s="98">
        <v>23859317</v>
      </c>
      <c r="I192" s="13">
        <v>17868641</v>
      </c>
      <c r="J192" s="13">
        <v>6604383</v>
      </c>
      <c r="K192" s="13">
        <v>1460923</v>
      </c>
      <c r="L192" s="13">
        <v>220000</v>
      </c>
      <c r="M192" s="77">
        <v>9583335</v>
      </c>
      <c r="N192" s="13">
        <v>5990676</v>
      </c>
      <c r="O192" s="13">
        <v>5990676</v>
      </c>
      <c r="P192" s="13">
        <v>0</v>
      </c>
      <c r="Q192" s="83">
        <v>74.89167020162397</v>
      </c>
      <c r="R192" s="83">
        <v>27.680519941119858</v>
      </c>
      <c r="S192" s="83">
        <v>6.1230713351937105</v>
      </c>
      <c r="T192" s="83">
        <v>0.922071658631301</v>
      </c>
      <c r="U192" s="83">
        <v>40.166007266679095</v>
      </c>
      <c r="V192" s="84">
        <v>25.10832979837604</v>
      </c>
    </row>
    <row r="193" spans="1:22" ht="12.75">
      <c r="A193" s="21" t="s">
        <v>202</v>
      </c>
      <c r="B193" s="20" t="s">
        <v>251</v>
      </c>
      <c r="C193" s="20" t="s">
        <v>219</v>
      </c>
      <c r="D193" s="20" t="s">
        <v>368</v>
      </c>
      <c r="E193" s="20" t="s">
        <v>204</v>
      </c>
      <c r="F193" s="28"/>
      <c r="G193" s="27" t="s">
        <v>402</v>
      </c>
      <c r="H193" s="98">
        <v>24156484</v>
      </c>
      <c r="I193" s="13">
        <v>21682652</v>
      </c>
      <c r="J193" s="13">
        <v>9114881.61</v>
      </c>
      <c r="K193" s="13">
        <v>1274000</v>
      </c>
      <c r="L193" s="13">
        <v>443000</v>
      </c>
      <c r="M193" s="77">
        <v>10850770.39</v>
      </c>
      <c r="N193" s="13">
        <v>2473832</v>
      </c>
      <c r="O193" s="13">
        <v>2332939</v>
      </c>
      <c r="P193" s="13">
        <v>85893</v>
      </c>
      <c r="Q193" s="83">
        <v>89.75913878857536</v>
      </c>
      <c r="R193" s="83">
        <v>37.73265020687613</v>
      </c>
      <c r="S193" s="83">
        <v>5.273946324307793</v>
      </c>
      <c r="T193" s="83">
        <v>1.8338761551556924</v>
      </c>
      <c r="U193" s="83">
        <v>44.91866610223575</v>
      </c>
      <c r="V193" s="84">
        <v>10.240861211424642</v>
      </c>
    </row>
    <row r="194" spans="1:22" ht="12.75">
      <c r="A194" s="21" t="s">
        <v>202</v>
      </c>
      <c r="B194" s="20" t="s">
        <v>221</v>
      </c>
      <c r="C194" s="20" t="s">
        <v>231</v>
      </c>
      <c r="D194" s="20" t="s">
        <v>368</v>
      </c>
      <c r="E194" s="20" t="s">
        <v>204</v>
      </c>
      <c r="F194" s="28"/>
      <c r="G194" s="27" t="s">
        <v>403</v>
      </c>
      <c r="H194" s="98">
        <v>16891188</v>
      </c>
      <c r="I194" s="13">
        <v>12850222</v>
      </c>
      <c r="J194" s="13">
        <v>4449620</v>
      </c>
      <c r="K194" s="13">
        <v>1323100</v>
      </c>
      <c r="L194" s="13">
        <v>110000</v>
      </c>
      <c r="M194" s="77">
        <v>6967502</v>
      </c>
      <c r="N194" s="13">
        <v>4040966</v>
      </c>
      <c r="O194" s="13">
        <v>3883966</v>
      </c>
      <c r="P194" s="13">
        <v>0</v>
      </c>
      <c r="Q194" s="83">
        <v>76.0764843775346</v>
      </c>
      <c r="R194" s="83">
        <v>26.342848117018175</v>
      </c>
      <c r="S194" s="83">
        <v>7.833078407510473</v>
      </c>
      <c r="T194" s="83">
        <v>0.6512271368952852</v>
      </c>
      <c r="U194" s="83">
        <v>41.24933071611067</v>
      </c>
      <c r="V194" s="84">
        <v>23.923515622465395</v>
      </c>
    </row>
    <row r="195" spans="1:22" ht="12.75">
      <c r="A195" s="21" t="s">
        <v>202</v>
      </c>
      <c r="B195" s="20" t="s">
        <v>243</v>
      </c>
      <c r="C195" s="20" t="s">
        <v>217</v>
      </c>
      <c r="D195" s="20" t="s">
        <v>368</v>
      </c>
      <c r="E195" s="20" t="s">
        <v>204</v>
      </c>
      <c r="F195" s="28"/>
      <c r="G195" s="27" t="s">
        <v>404</v>
      </c>
      <c r="H195" s="98">
        <v>65005678</v>
      </c>
      <c r="I195" s="13">
        <v>45836336</v>
      </c>
      <c r="J195" s="13">
        <v>20105249</v>
      </c>
      <c r="K195" s="13">
        <v>4687592</v>
      </c>
      <c r="L195" s="13">
        <v>699000</v>
      </c>
      <c r="M195" s="77">
        <v>20344495</v>
      </c>
      <c r="N195" s="13">
        <v>19169342</v>
      </c>
      <c r="O195" s="13">
        <v>19059342</v>
      </c>
      <c r="P195" s="13">
        <v>0</v>
      </c>
      <c r="Q195" s="83">
        <v>70.51128056844512</v>
      </c>
      <c r="R195" s="83">
        <v>30.928450588577817</v>
      </c>
      <c r="S195" s="83">
        <v>7.211050087040088</v>
      </c>
      <c r="T195" s="83">
        <v>1.0752906846075816</v>
      </c>
      <c r="U195" s="83">
        <v>31.296489208219626</v>
      </c>
      <c r="V195" s="84">
        <v>29.488719431554888</v>
      </c>
    </row>
    <row r="196" spans="1:22" ht="12.75">
      <c r="A196" s="21" t="s">
        <v>202</v>
      </c>
      <c r="B196" s="20" t="s">
        <v>239</v>
      </c>
      <c r="C196" s="20" t="s">
        <v>213</v>
      </c>
      <c r="D196" s="20" t="s">
        <v>368</v>
      </c>
      <c r="E196" s="20" t="s">
        <v>204</v>
      </c>
      <c r="F196" s="28"/>
      <c r="G196" s="27" t="s">
        <v>405</v>
      </c>
      <c r="H196" s="98">
        <v>44473392</v>
      </c>
      <c r="I196" s="13">
        <v>34185382</v>
      </c>
      <c r="J196" s="13">
        <v>13401465</v>
      </c>
      <c r="K196" s="13">
        <v>4011952</v>
      </c>
      <c r="L196" s="13">
        <v>442000</v>
      </c>
      <c r="M196" s="77">
        <v>16329965</v>
      </c>
      <c r="N196" s="13">
        <v>10288010</v>
      </c>
      <c r="O196" s="13">
        <v>10184422</v>
      </c>
      <c r="P196" s="13">
        <v>50000</v>
      </c>
      <c r="Q196" s="83">
        <v>76.86704445660453</v>
      </c>
      <c r="R196" s="83">
        <v>30.13366958832373</v>
      </c>
      <c r="S196" s="83">
        <v>9.021016431577785</v>
      </c>
      <c r="T196" s="83">
        <v>0.9938526838699419</v>
      </c>
      <c r="U196" s="83">
        <v>36.71850575283307</v>
      </c>
      <c r="V196" s="84">
        <v>23.132955543395475</v>
      </c>
    </row>
    <row r="197" spans="1:22" ht="12.75">
      <c r="A197" s="21" t="s">
        <v>202</v>
      </c>
      <c r="B197" s="20" t="s">
        <v>233</v>
      </c>
      <c r="C197" s="20" t="s">
        <v>219</v>
      </c>
      <c r="D197" s="20" t="s">
        <v>368</v>
      </c>
      <c r="E197" s="20" t="s">
        <v>204</v>
      </c>
      <c r="F197" s="28"/>
      <c r="G197" s="27" t="s">
        <v>406</v>
      </c>
      <c r="H197" s="98">
        <v>29683013</v>
      </c>
      <c r="I197" s="13">
        <v>25737213</v>
      </c>
      <c r="J197" s="13">
        <v>11338522</v>
      </c>
      <c r="K197" s="13">
        <v>1206190</v>
      </c>
      <c r="L197" s="13">
        <v>272350</v>
      </c>
      <c r="M197" s="77">
        <v>12920151</v>
      </c>
      <c r="N197" s="13">
        <v>3945800</v>
      </c>
      <c r="O197" s="13">
        <v>3750800</v>
      </c>
      <c r="P197" s="13">
        <v>100000</v>
      </c>
      <c r="Q197" s="83">
        <v>86.70687507363219</v>
      </c>
      <c r="R197" s="83">
        <v>38.19868960068171</v>
      </c>
      <c r="S197" s="83">
        <v>4.06356996171514</v>
      </c>
      <c r="T197" s="83">
        <v>0.9175281498545986</v>
      </c>
      <c r="U197" s="83">
        <v>43.52708736138074</v>
      </c>
      <c r="V197" s="84">
        <v>13.293124926367819</v>
      </c>
    </row>
    <row r="198" spans="1:22" ht="12.75">
      <c r="A198" s="21" t="s">
        <v>202</v>
      </c>
      <c r="B198" s="20" t="s">
        <v>221</v>
      </c>
      <c r="C198" s="20" t="s">
        <v>233</v>
      </c>
      <c r="D198" s="20" t="s">
        <v>368</v>
      </c>
      <c r="E198" s="20" t="s">
        <v>204</v>
      </c>
      <c r="F198" s="28"/>
      <c r="G198" s="27" t="s">
        <v>407</v>
      </c>
      <c r="H198" s="98">
        <v>14455313.4</v>
      </c>
      <c r="I198" s="13">
        <v>12294586.4</v>
      </c>
      <c r="J198" s="13">
        <v>5442836</v>
      </c>
      <c r="K198" s="13">
        <v>1017451</v>
      </c>
      <c r="L198" s="13">
        <v>236772</v>
      </c>
      <c r="M198" s="77">
        <v>5597527.4</v>
      </c>
      <c r="N198" s="13">
        <v>2160727</v>
      </c>
      <c r="O198" s="13">
        <v>1938727</v>
      </c>
      <c r="P198" s="13">
        <v>0</v>
      </c>
      <c r="Q198" s="83">
        <v>85.05236835612294</v>
      </c>
      <c r="R198" s="83">
        <v>37.65283982013147</v>
      </c>
      <c r="S198" s="83">
        <v>7.038595233777498</v>
      </c>
      <c r="T198" s="83">
        <v>1.6379582610778955</v>
      </c>
      <c r="U198" s="83">
        <v>38.72297504113609</v>
      </c>
      <c r="V198" s="84">
        <v>14.947631643877052</v>
      </c>
    </row>
    <row r="199" spans="1:22" ht="12.75">
      <c r="A199" s="21" t="s">
        <v>202</v>
      </c>
      <c r="B199" s="20" t="s">
        <v>227</v>
      </c>
      <c r="C199" s="20" t="s">
        <v>213</v>
      </c>
      <c r="D199" s="20" t="s">
        <v>368</v>
      </c>
      <c r="E199" s="20" t="s">
        <v>204</v>
      </c>
      <c r="F199" s="28"/>
      <c r="G199" s="27" t="s">
        <v>408</v>
      </c>
      <c r="H199" s="98">
        <v>22480031</v>
      </c>
      <c r="I199" s="13">
        <v>16830286</v>
      </c>
      <c r="J199" s="13">
        <v>7887819</v>
      </c>
      <c r="K199" s="13">
        <v>1037887</v>
      </c>
      <c r="L199" s="13">
        <v>285181</v>
      </c>
      <c r="M199" s="77">
        <v>7619399</v>
      </c>
      <c r="N199" s="13">
        <v>5649745</v>
      </c>
      <c r="O199" s="13">
        <v>5632745</v>
      </c>
      <c r="P199" s="13">
        <v>0</v>
      </c>
      <c r="Q199" s="83">
        <v>74.86771704184928</v>
      </c>
      <c r="R199" s="83">
        <v>35.08811442475324</v>
      </c>
      <c r="S199" s="83">
        <v>4.616928686619694</v>
      </c>
      <c r="T199" s="83">
        <v>1.2685970050486142</v>
      </c>
      <c r="U199" s="83">
        <v>33.89407692542773</v>
      </c>
      <c r="V199" s="84">
        <v>25.132282958150725</v>
      </c>
    </row>
    <row r="200" spans="1:22" ht="12.75">
      <c r="A200" s="21" t="s">
        <v>202</v>
      </c>
      <c r="B200" s="20" t="s">
        <v>241</v>
      </c>
      <c r="C200" s="20" t="s">
        <v>213</v>
      </c>
      <c r="D200" s="20" t="s">
        <v>368</v>
      </c>
      <c r="E200" s="20" t="s">
        <v>204</v>
      </c>
      <c r="F200" s="28"/>
      <c r="G200" s="27" t="s">
        <v>409</v>
      </c>
      <c r="H200" s="98">
        <v>44114848</v>
      </c>
      <c r="I200" s="13">
        <v>35360121</v>
      </c>
      <c r="J200" s="13">
        <v>14701766</v>
      </c>
      <c r="K200" s="13">
        <v>4168686</v>
      </c>
      <c r="L200" s="13">
        <v>418120</v>
      </c>
      <c r="M200" s="77">
        <v>16071549</v>
      </c>
      <c r="N200" s="13">
        <v>8754727</v>
      </c>
      <c r="O200" s="13">
        <v>8622032</v>
      </c>
      <c r="P200" s="13">
        <v>132695</v>
      </c>
      <c r="Q200" s="83">
        <v>80.15469304121822</v>
      </c>
      <c r="R200" s="83">
        <v>33.32611731995541</v>
      </c>
      <c r="S200" s="83">
        <v>9.449621134362744</v>
      </c>
      <c r="T200" s="83">
        <v>0.9477988000774704</v>
      </c>
      <c r="U200" s="83">
        <v>36.431155786822615</v>
      </c>
      <c r="V200" s="84">
        <v>19.84530695878177</v>
      </c>
    </row>
    <row r="201" spans="1:22" ht="12.75">
      <c r="A201" s="21" t="s">
        <v>202</v>
      </c>
      <c r="B201" s="20" t="s">
        <v>257</v>
      </c>
      <c r="C201" s="20" t="s">
        <v>213</v>
      </c>
      <c r="D201" s="20" t="s">
        <v>368</v>
      </c>
      <c r="E201" s="20" t="s">
        <v>204</v>
      </c>
      <c r="F201" s="28"/>
      <c r="G201" s="27" t="s">
        <v>410</v>
      </c>
      <c r="H201" s="98">
        <v>26446337</v>
      </c>
      <c r="I201" s="13">
        <v>13665432</v>
      </c>
      <c r="J201" s="13">
        <v>5762307</v>
      </c>
      <c r="K201" s="13">
        <v>695000</v>
      </c>
      <c r="L201" s="13">
        <v>566000</v>
      </c>
      <c r="M201" s="77">
        <v>6642125</v>
      </c>
      <c r="N201" s="13">
        <v>12780905</v>
      </c>
      <c r="O201" s="13">
        <v>12780905</v>
      </c>
      <c r="P201" s="13">
        <v>0</v>
      </c>
      <c r="Q201" s="83">
        <v>51.672305317745895</v>
      </c>
      <c r="R201" s="83">
        <v>21.78867719941707</v>
      </c>
      <c r="S201" s="83">
        <v>2.6279631844667186</v>
      </c>
      <c r="T201" s="83">
        <v>2.140182967493759</v>
      </c>
      <c r="U201" s="83">
        <v>25.115481966368346</v>
      </c>
      <c r="V201" s="84">
        <v>48.327694682254105</v>
      </c>
    </row>
    <row r="202" spans="1:22" ht="12.75">
      <c r="A202" s="21" t="s">
        <v>202</v>
      </c>
      <c r="B202" s="20" t="s">
        <v>251</v>
      </c>
      <c r="C202" s="20" t="s">
        <v>221</v>
      </c>
      <c r="D202" s="20" t="s">
        <v>368</v>
      </c>
      <c r="E202" s="20" t="s">
        <v>204</v>
      </c>
      <c r="F202" s="28"/>
      <c r="G202" s="27" t="s">
        <v>411</v>
      </c>
      <c r="H202" s="98">
        <v>37026550</v>
      </c>
      <c r="I202" s="13">
        <v>25606850</v>
      </c>
      <c r="J202" s="13">
        <v>10643344</v>
      </c>
      <c r="K202" s="13">
        <v>1730040</v>
      </c>
      <c r="L202" s="13">
        <v>700000</v>
      </c>
      <c r="M202" s="77">
        <v>12533466</v>
      </c>
      <c r="N202" s="13">
        <v>11419700</v>
      </c>
      <c r="O202" s="13">
        <v>11279700</v>
      </c>
      <c r="P202" s="13">
        <v>140000</v>
      </c>
      <c r="Q202" s="83">
        <v>69.15807710953356</v>
      </c>
      <c r="R202" s="83">
        <v>28.74516799431759</v>
      </c>
      <c r="S202" s="83">
        <v>4.672430998837321</v>
      </c>
      <c r="T202" s="83">
        <v>1.890535305071631</v>
      </c>
      <c r="U202" s="83">
        <v>33.849942811307024</v>
      </c>
      <c r="V202" s="84">
        <v>30.841922890466435</v>
      </c>
    </row>
    <row r="203" spans="1:22" ht="12.75">
      <c r="A203" s="21" t="s">
        <v>202</v>
      </c>
      <c r="B203" s="20" t="s">
        <v>245</v>
      </c>
      <c r="C203" s="20" t="s">
        <v>211</v>
      </c>
      <c r="D203" s="20" t="s">
        <v>368</v>
      </c>
      <c r="E203" s="20" t="s">
        <v>204</v>
      </c>
      <c r="F203" s="28"/>
      <c r="G203" s="27" t="s">
        <v>412</v>
      </c>
      <c r="H203" s="98">
        <v>44204166</v>
      </c>
      <c r="I203" s="13">
        <v>31984655</v>
      </c>
      <c r="J203" s="13">
        <v>14619711</v>
      </c>
      <c r="K203" s="13">
        <v>2455978</v>
      </c>
      <c r="L203" s="13">
        <v>279944</v>
      </c>
      <c r="M203" s="77">
        <v>14629022</v>
      </c>
      <c r="N203" s="13">
        <v>12219511</v>
      </c>
      <c r="O203" s="13">
        <v>12090511</v>
      </c>
      <c r="P203" s="13">
        <v>80000</v>
      </c>
      <c r="Q203" s="83">
        <v>72.35665299058012</v>
      </c>
      <c r="R203" s="83">
        <v>33.073151973956485</v>
      </c>
      <c r="S203" s="83">
        <v>5.555987641526819</v>
      </c>
      <c r="T203" s="83">
        <v>0.6332977755987976</v>
      </c>
      <c r="U203" s="83">
        <v>33.09421559949802</v>
      </c>
      <c r="V203" s="84">
        <v>27.643347009419884</v>
      </c>
    </row>
    <row r="204" spans="1:22" ht="12.75">
      <c r="A204" s="21" t="s">
        <v>202</v>
      </c>
      <c r="B204" s="20" t="s">
        <v>233</v>
      </c>
      <c r="C204" s="20" t="s">
        <v>221</v>
      </c>
      <c r="D204" s="20" t="s">
        <v>368</v>
      </c>
      <c r="E204" s="20" t="s">
        <v>204</v>
      </c>
      <c r="F204" s="28"/>
      <c r="G204" s="27" t="s">
        <v>413</v>
      </c>
      <c r="H204" s="98">
        <v>31422127</v>
      </c>
      <c r="I204" s="13">
        <v>20270120</v>
      </c>
      <c r="J204" s="13">
        <v>8123560</v>
      </c>
      <c r="K204" s="13">
        <v>1869357</v>
      </c>
      <c r="L204" s="13">
        <v>125953</v>
      </c>
      <c r="M204" s="77">
        <v>10151250</v>
      </c>
      <c r="N204" s="13">
        <v>11152007</v>
      </c>
      <c r="O204" s="13">
        <v>11130007</v>
      </c>
      <c r="P204" s="13">
        <v>0</v>
      </c>
      <c r="Q204" s="83">
        <v>64.50906394719874</v>
      </c>
      <c r="R204" s="83">
        <v>25.85299206511386</v>
      </c>
      <c r="S204" s="83">
        <v>5.94917396903144</v>
      </c>
      <c r="T204" s="83">
        <v>0.4008417380529332</v>
      </c>
      <c r="U204" s="83">
        <v>32.3060561750005</v>
      </c>
      <c r="V204" s="84">
        <v>35.49093605280127</v>
      </c>
    </row>
    <row r="205" spans="1:22" ht="12.75">
      <c r="A205" s="21" t="s">
        <v>202</v>
      </c>
      <c r="B205" s="20" t="s">
        <v>213</v>
      </c>
      <c r="C205" s="20" t="s">
        <v>213</v>
      </c>
      <c r="D205" s="20" t="s">
        <v>368</v>
      </c>
      <c r="E205" s="20" t="s">
        <v>204</v>
      </c>
      <c r="F205" s="28"/>
      <c r="G205" s="27" t="s">
        <v>414</v>
      </c>
      <c r="H205" s="98">
        <v>14710229</v>
      </c>
      <c r="I205" s="13">
        <v>13295827</v>
      </c>
      <c r="J205" s="13">
        <v>5994947</v>
      </c>
      <c r="K205" s="13">
        <v>490840</v>
      </c>
      <c r="L205" s="13">
        <v>147061</v>
      </c>
      <c r="M205" s="77">
        <v>6662979</v>
      </c>
      <c r="N205" s="13">
        <v>1414402</v>
      </c>
      <c r="O205" s="13">
        <v>1401902</v>
      </c>
      <c r="P205" s="13">
        <v>0</v>
      </c>
      <c r="Q205" s="83">
        <v>90.38490835186862</v>
      </c>
      <c r="R205" s="83">
        <v>40.753593978720524</v>
      </c>
      <c r="S205" s="83">
        <v>3.336725757294465</v>
      </c>
      <c r="T205" s="83">
        <v>0.9997193109638197</v>
      </c>
      <c r="U205" s="83">
        <v>45.294869304889815</v>
      </c>
      <c r="V205" s="84">
        <v>9.615091648131378</v>
      </c>
    </row>
    <row r="206" spans="1:22" ht="12.75">
      <c r="A206" s="21" t="s">
        <v>202</v>
      </c>
      <c r="B206" s="20" t="s">
        <v>255</v>
      </c>
      <c r="C206" s="20" t="s">
        <v>217</v>
      </c>
      <c r="D206" s="20" t="s">
        <v>368</v>
      </c>
      <c r="E206" s="20" t="s">
        <v>204</v>
      </c>
      <c r="F206" s="28"/>
      <c r="G206" s="27" t="s">
        <v>415</v>
      </c>
      <c r="H206" s="98">
        <v>20606660</v>
      </c>
      <c r="I206" s="13">
        <v>15342634</v>
      </c>
      <c r="J206" s="13">
        <v>7176764</v>
      </c>
      <c r="K206" s="13">
        <v>1238577</v>
      </c>
      <c r="L206" s="13">
        <v>152400</v>
      </c>
      <c r="M206" s="77">
        <v>6774893</v>
      </c>
      <c r="N206" s="13">
        <v>5264026</v>
      </c>
      <c r="O206" s="13">
        <v>5163468</v>
      </c>
      <c r="P206" s="13">
        <v>0</v>
      </c>
      <c r="Q206" s="83">
        <v>74.45473453728067</v>
      </c>
      <c r="R206" s="83">
        <v>34.82740046179245</v>
      </c>
      <c r="S206" s="83">
        <v>6.010566486757194</v>
      </c>
      <c r="T206" s="83">
        <v>0.7395667226032748</v>
      </c>
      <c r="U206" s="83">
        <v>32.87720086612775</v>
      </c>
      <c r="V206" s="84">
        <v>25.545265462719335</v>
      </c>
    </row>
    <row r="207" spans="1:22" ht="12.75">
      <c r="A207" s="21" t="s">
        <v>202</v>
      </c>
      <c r="B207" s="20" t="s">
        <v>239</v>
      </c>
      <c r="C207" s="20" t="s">
        <v>215</v>
      </c>
      <c r="D207" s="20" t="s">
        <v>368</v>
      </c>
      <c r="E207" s="20" t="s">
        <v>204</v>
      </c>
      <c r="F207" s="28"/>
      <c r="G207" s="27" t="s">
        <v>416</v>
      </c>
      <c r="H207" s="98">
        <v>14335581</v>
      </c>
      <c r="I207" s="13">
        <v>13000800</v>
      </c>
      <c r="J207" s="13">
        <v>5684651</v>
      </c>
      <c r="K207" s="13">
        <v>799079</v>
      </c>
      <c r="L207" s="13">
        <v>90772</v>
      </c>
      <c r="M207" s="77">
        <v>6426298</v>
      </c>
      <c r="N207" s="13">
        <v>1334781</v>
      </c>
      <c r="O207" s="13">
        <v>1164781</v>
      </c>
      <c r="P207" s="13">
        <v>0</v>
      </c>
      <c r="Q207" s="83">
        <v>90.68903450791426</v>
      </c>
      <c r="R207" s="83">
        <v>39.654137491881215</v>
      </c>
      <c r="S207" s="83">
        <v>5.574095671462496</v>
      </c>
      <c r="T207" s="83">
        <v>0.6331937296437445</v>
      </c>
      <c r="U207" s="83">
        <v>44.8276076149268</v>
      </c>
      <c r="V207" s="84">
        <v>9.31096549208574</v>
      </c>
    </row>
    <row r="208" spans="1:22" ht="12.75">
      <c r="A208" s="21" t="s">
        <v>202</v>
      </c>
      <c r="B208" s="20" t="s">
        <v>229</v>
      </c>
      <c r="C208" s="20" t="s">
        <v>215</v>
      </c>
      <c r="D208" s="20" t="s">
        <v>368</v>
      </c>
      <c r="E208" s="20" t="s">
        <v>204</v>
      </c>
      <c r="F208" s="28"/>
      <c r="G208" s="27" t="s">
        <v>417</v>
      </c>
      <c r="H208" s="98">
        <v>9599703</v>
      </c>
      <c r="I208" s="13">
        <v>7863943</v>
      </c>
      <c r="J208" s="13">
        <v>3377867</v>
      </c>
      <c r="K208" s="13">
        <v>543878</v>
      </c>
      <c r="L208" s="13">
        <v>16836</v>
      </c>
      <c r="M208" s="77">
        <v>3925362</v>
      </c>
      <c r="N208" s="13">
        <v>1735760</v>
      </c>
      <c r="O208" s="13">
        <v>1065533</v>
      </c>
      <c r="P208" s="13">
        <v>548655</v>
      </c>
      <c r="Q208" s="83">
        <v>81.9186072735792</v>
      </c>
      <c r="R208" s="83">
        <v>35.18720318743194</v>
      </c>
      <c r="S208" s="83">
        <v>5.665571111939609</v>
      </c>
      <c r="T208" s="83">
        <v>0.17538042583192417</v>
      </c>
      <c r="U208" s="83">
        <v>40.89045254837572</v>
      </c>
      <c r="V208" s="84">
        <v>18.081392726420805</v>
      </c>
    </row>
    <row r="209" spans="1:22" ht="12.75">
      <c r="A209" s="21" t="s">
        <v>202</v>
      </c>
      <c r="B209" s="20" t="s">
        <v>249</v>
      </c>
      <c r="C209" s="20" t="s">
        <v>211</v>
      </c>
      <c r="D209" s="20" t="s">
        <v>368</v>
      </c>
      <c r="E209" s="20" t="s">
        <v>204</v>
      </c>
      <c r="F209" s="28"/>
      <c r="G209" s="27" t="s">
        <v>418</v>
      </c>
      <c r="H209" s="98">
        <v>45496477</v>
      </c>
      <c r="I209" s="13">
        <v>36482986</v>
      </c>
      <c r="J209" s="13">
        <v>13325953.47</v>
      </c>
      <c r="K209" s="13">
        <v>5161822</v>
      </c>
      <c r="L209" s="13">
        <v>868900</v>
      </c>
      <c r="M209" s="77">
        <v>17126310.53</v>
      </c>
      <c r="N209" s="13">
        <v>9013491</v>
      </c>
      <c r="O209" s="13">
        <v>8867141</v>
      </c>
      <c r="P209" s="13">
        <v>0</v>
      </c>
      <c r="Q209" s="83">
        <v>80.18859570159685</v>
      </c>
      <c r="R209" s="83">
        <v>29.290077713050177</v>
      </c>
      <c r="S209" s="83">
        <v>11.345542205388783</v>
      </c>
      <c r="T209" s="83">
        <v>1.9098182041655662</v>
      </c>
      <c r="U209" s="83">
        <v>37.64315757899232</v>
      </c>
      <c r="V209" s="84">
        <v>19.811404298403147</v>
      </c>
    </row>
    <row r="210" spans="1:22" ht="12.75">
      <c r="A210" s="21" t="s">
        <v>202</v>
      </c>
      <c r="B210" s="20" t="s">
        <v>253</v>
      </c>
      <c r="C210" s="20" t="s">
        <v>215</v>
      </c>
      <c r="D210" s="20" t="s">
        <v>368</v>
      </c>
      <c r="E210" s="20" t="s">
        <v>204</v>
      </c>
      <c r="F210" s="28"/>
      <c r="G210" s="27" t="s">
        <v>419</v>
      </c>
      <c r="H210" s="98">
        <v>41024130</v>
      </c>
      <c r="I210" s="13">
        <v>35756693</v>
      </c>
      <c r="J210" s="13">
        <v>18722124</v>
      </c>
      <c r="K210" s="13">
        <v>2011200</v>
      </c>
      <c r="L210" s="13">
        <v>671051</v>
      </c>
      <c r="M210" s="77">
        <v>14352318</v>
      </c>
      <c r="N210" s="13">
        <v>5267437</v>
      </c>
      <c r="O210" s="13">
        <v>4663160</v>
      </c>
      <c r="P210" s="13">
        <v>111277</v>
      </c>
      <c r="Q210" s="83">
        <v>87.16014940475276</v>
      </c>
      <c r="R210" s="83">
        <v>45.63685811253036</v>
      </c>
      <c r="S210" s="83">
        <v>4.902480564487291</v>
      </c>
      <c r="T210" s="83">
        <v>1.6357470591088707</v>
      </c>
      <c r="U210" s="83">
        <v>34.985063668626246</v>
      </c>
      <c r="V210" s="84">
        <v>12.839850595247238</v>
      </c>
    </row>
    <row r="211" spans="1:22" ht="12.75">
      <c r="A211" s="21" t="s">
        <v>202</v>
      </c>
      <c r="B211" s="20" t="s">
        <v>253</v>
      </c>
      <c r="C211" s="20" t="s">
        <v>217</v>
      </c>
      <c r="D211" s="20" t="s">
        <v>368</v>
      </c>
      <c r="E211" s="20" t="s">
        <v>204</v>
      </c>
      <c r="F211" s="28"/>
      <c r="G211" s="27" t="s">
        <v>420</v>
      </c>
      <c r="H211" s="98">
        <v>32537721</v>
      </c>
      <c r="I211" s="13">
        <v>29160874</v>
      </c>
      <c r="J211" s="13">
        <v>11967755</v>
      </c>
      <c r="K211" s="13">
        <v>1856580</v>
      </c>
      <c r="L211" s="13">
        <v>396000</v>
      </c>
      <c r="M211" s="77">
        <v>14940539</v>
      </c>
      <c r="N211" s="13">
        <v>3376847</v>
      </c>
      <c r="O211" s="13">
        <v>3197347</v>
      </c>
      <c r="P211" s="13">
        <v>0</v>
      </c>
      <c r="Q211" s="83">
        <v>89.6217470178689</v>
      </c>
      <c r="R211" s="83">
        <v>36.78117161309484</v>
      </c>
      <c r="S211" s="83">
        <v>5.70593127896081</v>
      </c>
      <c r="T211" s="83">
        <v>1.217048975249373</v>
      </c>
      <c r="U211" s="83">
        <v>45.91759515056386</v>
      </c>
      <c r="V211" s="84">
        <v>10.378252982131109</v>
      </c>
    </row>
    <row r="212" spans="1:22" ht="12.75">
      <c r="A212" s="21" t="s">
        <v>202</v>
      </c>
      <c r="B212" s="20" t="s">
        <v>253</v>
      </c>
      <c r="C212" s="20" t="s">
        <v>219</v>
      </c>
      <c r="D212" s="20" t="s">
        <v>368</v>
      </c>
      <c r="E212" s="20" t="s">
        <v>204</v>
      </c>
      <c r="F212" s="28"/>
      <c r="G212" s="27" t="s">
        <v>421</v>
      </c>
      <c r="H212" s="98">
        <v>9058982</v>
      </c>
      <c r="I212" s="13">
        <v>8516549</v>
      </c>
      <c r="J212" s="13">
        <v>3521083</v>
      </c>
      <c r="K212" s="13">
        <v>646000</v>
      </c>
      <c r="L212" s="13">
        <v>34326</v>
      </c>
      <c r="M212" s="77">
        <v>4315140</v>
      </c>
      <c r="N212" s="13">
        <v>542433</v>
      </c>
      <c r="O212" s="13">
        <v>542433</v>
      </c>
      <c r="P212" s="13">
        <v>0</v>
      </c>
      <c r="Q212" s="83">
        <v>94.01220799423157</v>
      </c>
      <c r="R212" s="83">
        <v>38.86841810702351</v>
      </c>
      <c r="S212" s="83">
        <v>7.131044084202838</v>
      </c>
      <c r="T212" s="83">
        <v>0.3789167480407843</v>
      </c>
      <c r="U212" s="83">
        <v>47.63382905496446</v>
      </c>
      <c r="V212" s="84">
        <v>5.987792005768418</v>
      </c>
    </row>
    <row r="213" spans="1:22" ht="12.75">
      <c r="A213" s="21" t="s">
        <v>202</v>
      </c>
      <c r="B213" s="20" t="s">
        <v>243</v>
      </c>
      <c r="C213" s="20" t="s">
        <v>221</v>
      </c>
      <c r="D213" s="20" t="s">
        <v>368</v>
      </c>
      <c r="E213" s="20" t="s">
        <v>204</v>
      </c>
      <c r="F213" s="28"/>
      <c r="G213" s="27" t="s">
        <v>422</v>
      </c>
      <c r="H213" s="98">
        <v>33601600</v>
      </c>
      <c r="I213" s="13">
        <v>25450566</v>
      </c>
      <c r="J213" s="13">
        <v>9197611</v>
      </c>
      <c r="K213" s="13">
        <v>1441090</v>
      </c>
      <c r="L213" s="13">
        <v>1344164</v>
      </c>
      <c r="M213" s="77">
        <v>13467701</v>
      </c>
      <c r="N213" s="13">
        <v>8151034</v>
      </c>
      <c r="O213" s="13">
        <v>8088534</v>
      </c>
      <c r="P213" s="13">
        <v>0</v>
      </c>
      <c r="Q213" s="83">
        <v>75.74212537498214</v>
      </c>
      <c r="R213" s="83">
        <v>27.372538807675824</v>
      </c>
      <c r="S213" s="83">
        <v>4.288754106947288</v>
      </c>
      <c r="T213" s="83">
        <v>4.000297604875958</v>
      </c>
      <c r="U213" s="83">
        <v>40.08053485548307</v>
      </c>
      <c r="V213" s="84">
        <v>24.257874625017855</v>
      </c>
    </row>
    <row r="214" spans="1:22" ht="12.75">
      <c r="A214" s="21" t="s">
        <v>202</v>
      </c>
      <c r="B214" s="20" t="s">
        <v>245</v>
      </c>
      <c r="C214" s="20" t="s">
        <v>217</v>
      </c>
      <c r="D214" s="20" t="s">
        <v>368</v>
      </c>
      <c r="E214" s="20" t="s">
        <v>204</v>
      </c>
      <c r="F214" s="28"/>
      <c r="G214" s="27" t="s">
        <v>423</v>
      </c>
      <c r="H214" s="98">
        <v>31772271</v>
      </c>
      <c r="I214" s="13">
        <v>23349739</v>
      </c>
      <c r="J214" s="13">
        <v>9545723.65</v>
      </c>
      <c r="K214" s="13">
        <v>1865849</v>
      </c>
      <c r="L214" s="13">
        <v>436139</v>
      </c>
      <c r="M214" s="77">
        <v>11502027.35</v>
      </c>
      <c r="N214" s="13">
        <v>8422532</v>
      </c>
      <c r="O214" s="13">
        <v>8107327</v>
      </c>
      <c r="P214" s="13">
        <v>0</v>
      </c>
      <c r="Q214" s="83">
        <v>73.49093490987786</v>
      </c>
      <c r="R214" s="83">
        <v>30.044196872171963</v>
      </c>
      <c r="S214" s="83">
        <v>5.8725704561691545</v>
      </c>
      <c r="T214" s="83">
        <v>1.3727032606514027</v>
      </c>
      <c r="U214" s="83">
        <v>36.20146432088534</v>
      </c>
      <c r="V214" s="84">
        <v>26.509065090122135</v>
      </c>
    </row>
    <row r="215" spans="1:22" s="114" customFormat="1" ht="15">
      <c r="A215" s="122"/>
      <c r="B215" s="123"/>
      <c r="C215" s="123"/>
      <c r="D215" s="123"/>
      <c r="E215" s="123"/>
      <c r="F215" s="124" t="s">
        <v>424</v>
      </c>
      <c r="G215" s="125"/>
      <c r="H215" s="186">
        <v>35904206</v>
      </c>
      <c r="I215" s="186">
        <v>8757688</v>
      </c>
      <c r="J215" s="186">
        <v>2573350</v>
      </c>
      <c r="K215" s="186">
        <v>2039349</v>
      </c>
      <c r="L215" s="186">
        <v>506757</v>
      </c>
      <c r="M215" s="186">
        <v>3638232</v>
      </c>
      <c r="N215" s="186">
        <v>27146518</v>
      </c>
      <c r="O215" s="186">
        <v>25618711</v>
      </c>
      <c r="P215" s="186">
        <v>1452807</v>
      </c>
      <c r="Q215" s="156">
        <v>24.391816379395774</v>
      </c>
      <c r="R215" s="156">
        <v>7.167266141465432</v>
      </c>
      <c r="S215" s="156">
        <v>5.67997242440064</v>
      </c>
      <c r="T215" s="156">
        <v>1.411414027649017</v>
      </c>
      <c r="U215" s="156">
        <v>10.133163785880685</v>
      </c>
      <c r="V215" s="157">
        <v>75.60818362060424</v>
      </c>
    </row>
    <row r="216" spans="1:22" ht="25.5">
      <c r="A216" s="21" t="s">
        <v>202</v>
      </c>
      <c r="B216" s="20" t="s">
        <v>235</v>
      </c>
      <c r="C216" s="20" t="s">
        <v>207</v>
      </c>
      <c r="D216" s="20" t="s">
        <v>425</v>
      </c>
      <c r="E216" s="20" t="s">
        <v>426</v>
      </c>
      <c r="F216" s="28"/>
      <c r="G216" s="70" t="s">
        <v>427</v>
      </c>
      <c r="H216" s="98">
        <v>2596119</v>
      </c>
      <c r="I216" s="13">
        <v>519580</v>
      </c>
      <c r="J216" s="13">
        <v>129814</v>
      </c>
      <c r="K216" s="13">
        <v>0</v>
      </c>
      <c r="L216" s="13">
        <v>80000</v>
      </c>
      <c r="M216" s="77">
        <v>309766</v>
      </c>
      <c r="N216" s="13">
        <v>2076539</v>
      </c>
      <c r="O216" s="13">
        <v>1076539</v>
      </c>
      <c r="P216" s="13">
        <v>1000000</v>
      </c>
      <c r="Q216" s="83">
        <v>20.013720480455635</v>
      </c>
      <c r="R216" s="83">
        <v>5.000310078236013</v>
      </c>
      <c r="S216" s="83">
        <v>0</v>
      </c>
      <c r="T216" s="83">
        <v>3.0815228423658545</v>
      </c>
      <c r="U216" s="83">
        <v>11.931887559853767</v>
      </c>
      <c r="V216" s="84">
        <v>79.98627951954437</v>
      </c>
    </row>
    <row r="217" spans="1:22" ht="51">
      <c r="A217" s="21" t="s">
        <v>202</v>
      </c>
      <c r="B217" s="20" t="s">
        <v>221</v>
      </c>
      <c r="C217" s="20" t="s">
        <v>215</v>
      </c>
      <c r="D217" s="20" t="s">
        <v>425</v>
      </c>
      <c r="E217" s="20" t="s">
        <v>426</v>
      </c>
      <c r="F217" s="28"/>
      <c r="G217" s="70" t="s">
        <v>428</v>
      </c>
      <c r="H217" s="98">
        <v>901034</v>
      </c>
      <c r="I217" s="13">
        <v>319479</v>
      </c>
      <c r="J217" s="13">
        <v>225979</v>
      </c>
      <c r="K217" s="13">
        <v>0</v>
      </c>
      <c r="L217" s="13">
        <v>0</v>
      </c>
      <c r="M217" s="77">
        <v>93500</v>
      </c>
      <c r="N217" s="13">
        <v>581555</v>
      </c>
      <c r="O217" s="13">
        <v>581555</v>
      </c>
      <c r="P217" s="13">
        <v>0</v>
      </c>
      <c r="Q217" s="83">
        <v>35.45693059307418</v>
      </c>
      <c r="R217" s="83">
        <v>25.07996368616501</v>
      </c>
      <c r="S217" s="83">
        <v>0</v>
      </c>
      <c r="T217" s="83">
        <v>0</v>
      </c>
      <c r="U217" s="83">
        <v>10.376966906909173</v>
      </c>
      <c r="V217" s="84">
        <v>64.54306940692582</v>
      </c>
    </row>
    <row r="218" spans="1:22" ht="25.5">
      <c r="A218" s="21" t="s">
        <v>202</v>
      </c>
      <c r="B218" s="20" t="s">
        <v>429</v>
      </c>
      <c r="C218" s="20" t="s">
        <v>207</v>
      </c>
      <c r="D218" s="20" t="s">
        <v>425</v>
      </c>
      <c r="E218" s="20" t="s">
        <v>426</v>
      </c>
      <c r="F218" s="28"/>
      <c r="G218" s="70" t="s">
        <v>430</v>
      </c>
      <c r="H218" s="98">
        <v>22891972</v>
      </c>
      <c r="I218" s="13">
        <v>2060550</v>
      </c>
      <c r="J218" s="13">
        <v>1040000</v>
      </c>
      <c r="K218" s="13">
        <v>0</v>
      </c>
      <c r="L218" s="13">
        <v>356900</v>
      </c>
      <c r="M218" s="77">
        <v>663650</v>
      </c>
      <c r="N218" s="13">
        <v>20831422</v>
      </c>
      <c r="O218" s="13">
        <v>20831422</v>
      </c>
      <c r="P218" s="13">
        <v>0</v>
      </c>
      <c r="Q218" s="83">
        <v>9.001190461005281</v>
      </c>
      <c r="R218" s="83">
        <v>4.543077372277058</v>
      </c>
      <c r="S218" s="83">
        <v>0</v>
      </c>
      <c r="T218" s="83">
        <v>1.5590618405439252</v>
      </c>
      <c r="U218" s="83">
        <v>2.899051248184298</v>
      </c>
      <c r="V218" s="84">
        <v>90.99880953899472</v>
      </c>
    </row>
    <row r="219" spans="1:22" ht="12.75">
      <c r="A219" s="21" t="s">
        <v>202</v>
      </c>
      <c r="B219" s="20" t="s">
        <v>223</v>
      </c>
      <c r="C219" s="20" t="s">
        <v>219</v>
      </c>
      <c r="D219" s="20" t="s">
        <v>425</v>
      </c>
      <c r="E219" s="20" t="s">
        <v>426</v>
      </c>
      <c r="F219" s="28"/>
      <c r="G219" s="70" t="s">
        <v>431</v>
      </c>
      <c r="H219" s="98">
        <v>655420</v>
      </c>
      <c r="I219" s="13">
        <v>655420</v>
      </c>
      <c r="J219" s="13">
        <v>112760</v>
      </c>
      <c r="K219" s="13">
        <v>0</v>
      </c>
      <c r="L219" s="13">
        <v>0</v>
      </c>
      <c r="M219" s="77">
        <v>542660</v>
      </c>
      <c r="N219" s="13">
        <v>0</v>
      </c>
      <c r="O219" s="13">
        <v>0</v>
      </c>
      <c r="P219" s="13">
        <v>0</v>
      </c>
      <c r="Q219" s="83">
        <v>100</v>
      </c>
      <c r="R219" s="83">
        <v>17.20423545207653</v>
      </c>
      <c r="S219" s="83">
        <v>0</v>
      </c>
      <c r="T219" s="83">
        <v>0</v>
      </c>
      <c r="U219" s="83">
        <v>82.79576454792347</v>
      </c>
      <c r="V219" s="84">
        <v>0</v>
      </c>
    </row>
    <row r="220" spans="1:22" ht="12.75">
      <c r="A220" s="21" t="s">
        <v>202</v>
      </c>
      <c r="B220" s="20" t="s">
        <v>225</v>
      </c>
      <c r="C220" s="20" t="s">
        <v>207</v>
      </c>
      <c r="D220" s="20" t="s">
        <v>425</v>
      </c>
      <c r="E220" s="20" t="s">
        <v>426</v>
      </c>
      <c r="F220" s="28"/>
      <c r="G220" s="70" t="s">
        <v>432</v>
      </c>
      <c r="H220" s="98">
        <v>243076</v>
      </c>
      <c r="I220" s="13">
        <v>243076</v>
      </c>
      <c r="J220" s="13">
        <v>37700</v>
      </c>
      <c r="K220" s="13">
        <v>5000</v>
      </c>
      <c r="L220" s="13">
        <v>0</v>
      </c>
      <c r="M220" s="77">
        <v>200376</v>
      </c>
      <c r="N220" s="13">
        <v>0</v>
      </c>
      <c r="O220" s="13">
        <v>0</v>
      </c>
      <c r="P220" s="13">
        <v>0</v>
      </c>
      <c r="Q220" s="83">
        <v>100</v>
      </c>
      <c r="R220" s="83">
        <v>15.509552567921144</v>
      </c>
      <c r="S220" s="83">
        <v>2.056969836594316</v>
      </c>
      <c r="T220" s="83">
        <v>0</v>
      </c>
      <c r="U220" s="83">
        <v>82.43347759548453</v>
      </c>
      <c r="V220" s="84">
        <v>0</v>
      </c>
    </row>
    <row r="221" spans="1:22" ht="12.75">
      <c r="A221" s="21" t="s">
        <v>202</v>
      </c>
      <c r="B221" s="20" t="s">
        <v>245</v>
      </c>
      <c r="C221" s="20" t="s">
        <v>202</v>
      </c>
      <c r="D221" s="20" t="s">
        <v>425</v>
      </c>
      <c r="E221" s="20" t="s">
        <v>426</v>
      </c>
      <c r="F221" s="28"/>
      <c r="G221" s="70" t="s">
        <v>433</v>
      </c>
      <c r="H221" s="98">
        <v>198654</v>
      </c>
      <c r="I221" s="13">
        <v>198654</v>
      </c>
      <c r="J221" s="13">
        <v>111950</v>
      </c>
      <c r="K221" s="13">
        <v>0</v>
      </c>
      <c r="L221" s="13">
        <v>780</v>
      </c>
      <c r="M221" s="77">
        <v>85924</v>
      </c>
      <c r="N221" s="13">
        <v>0</v>
      </c>
      <c r="O221" s="13">
        <v>0</v>
      </c>
      <c r="P221" s="13">
        <v>0</v>
      </c>
      <c r="Q221" s="83">
        <v>100</v>
      </c>
      <c r="R221" s="83">
        <v>56.354264198052896</v>
      </c>
      <c r="S221" s="83">
        <v>0</v>
      </c>
      <c r="T221" s="83">
        <v>0.39264248391675977</v>
      </c>
      <c r="U221" s="83">
        <v>43.253093318030345</v>
      </c>
      <c r="V221" s="84">
        <v>0</v>
      </c>
    </row>
    <row r="222" spans="1:22" ht="12.75">
      <c r="A222" s="21" t="s">
        <v>202</v>
      </c>
      <c r="B222" s="20" t="s">
        <v>260</v>
      </c>
      <c r="C222" s="20" t="s">
        <v>207</v>
      </c>
      <c r="D222" s="20" t="s">
        <v>425</v>
      </c>
      <c r="E222" s="20" t="s">
        <v>426</v>
      </c>
      <c r="F222" s="28"/>
      <c r="G222" s="70" t="s">
        <v>434</v>
      </c>
      <c r="H222" s="98">
        <v>1790110</v>
      </c>
      <c r="I222" s="13">
        <v>958893</v>
      </c>
      <c r="J222" s="13">
        <v>321694</v>
      </c>
      <c r="K222" s="13">
        <v>0</v>
      </c>
      <c r="L222" s="13">
        <v>64077</v>
      </c>
      <c r="M222" s="77">
        <v>573122</v>
      </c>
      <c r="N222" s="13">
        <v>831217</v>
      </c>
      <c r="O222" s="13">
        <v>756217</v>
      </c>
      <c r="P222" s="13">
        <v>0</v>
      </c>
      <c r="Q222" s="83">
        <v>53.56614956622777</v>
      </c>
      <c r="R222" s="83">
        <v>17.970627503337784</v>
      </c>
      <c r="S222" s="83">
        <v>0</v>
      </c>
      <c r="T222" s="83">
        <v>3.5795007010742355</v>
      </c>
      <c r="U222" s="83">
        <v>32.01602136181575</v>
      </c>
      <c r="V222" s="84">
        <v>46.43385043377223</v>
      </c>
    </row>
    <row r="223" spans="1:22" ht="38.25">
      <c r="A223" s="21" t="s">
        <v>202</v>
      </c>
      <c r="B223" s="20" t="s">
        <v>202</v>
      </c>
      <c r="C223" s="20" t="s">
        <v>215</v>
      </c>
      <c r="D223" s="20" t="s">
        <v>425</v>
      </c>
      <c r="E223" s="20" t="s">
        <v>426</v>
      </c>
      <c r="F223" s="28"/>
      <c r="G223" s="70" t="s">
        <v>435</v>
      </c>
      <c r="H223" s="98">
        <v>225145</v>
      </c>
      <c r="I223" s="13">
        <v>217195</v>
      </c>
      <c r="J223" s="13">
        <v>96010</v>
      </c>
      <c r="K223" s="13">
        <v>0</v>
      </c>
      <c r="L223" s="13">
        <v>0</v>
      </c>
      <c r="M223" s="77">
        <v>121185</v>
      </c>
      <c r="N223" s="13">
        <v>7950</v>
      </c>
      <c r="O223" s="13">
        <v>7950</v>
      </c>
      <c r="P223" s="13">
        <v>0</v>
      </c>
      <c r="Q223" s="83">
        <v>96.4689422372249</v>
      </c>
      <c r="R223" s="83">
        <v>42.64362966088521</v>
      </c>
      <c r="S223" s="83">
        <v>0</v>
      </c>
      <c r="T223" s="83">
        <v>0</v>
      </c>
      <c r="U223" s="83">
        <v>53.82531257633969</v>
      </c>
      <c r="V223" s="84">
        <v>3.5310577627751005</v>
      </c>
    </row>
    <row r="224" spans="1:22" ht="12.75">
      <c r="A224" s="21" t="s">
        <v>202</v>
      </c>
      <c r="B224" s="20" t="s">
        <v>221</v>
      </c>
      <c r="C224" s="20" t="s">
        <v>217</v>
      </c>
      <c r="D224" s="20" t="s">
        <v>425</v>
      </c>
      <c r="E224" s="20" t="s">
        <v>426</v>
      </c>
      <c r="F224" s="28"/>
      <c r="G224" s="70" t="s">
        <v>436</v>
      </c>
      <c r="H224" s="98">
        <v>31064</v>
      </c>
      <c r="I224" s="13">
        <v>31064</v>
      </c>
      <c r="J224" s="13">
        <v>7400</v>
      </c>
      <c r="K224" s="13">
        <v>0</v>
      </c>
      <c r="L224" s="13">
        <v>0</v>
      </c>
      <c r="M224" s="77">
        <v>23664</v>
      </c>
      <c r="N224" s="13">
        <v>0</v>
      </c>
      <c r="O224" s="13">
        <v>0</v>
      </c>
      <c r="P224" s="13">
        <v>0</v>
      </c>
      <c r="Q224" s="83">
        <v>100</v>
      </c>
      <c r="R224" s="83">
        <v>23.821787277877927</v>
      </c>
      <c r="S224" s="83">
        <v>0</v>
      </c>
      <c r="T224" s="83">
        <v>0</v>
      </c>
      <c r="U224" s="83">
        <v>76.17821272212207</v>
      </c>
      <c r="V224" s="84">
        <v>0</v>
      </c>
    </row>
    <row r="225" spans="1:22" ht="12.75">
      <c r="A225" s="21" t="s">
        <v>202</v>
      </c>
      <c r="B225" s="20" t="s">
        <v>237</v>
      </c>
      <c r="C225" s="20" t="s">
        <v>213</v>
      </c>
      <c r="D225" s="20" t="s">
        <v>425</v>
      </c>
      <c r="E225" s="20" t="s">
        <v>426</v>
      </c>
      <c r="F225" s="28"/>
      <c r="G225" s="70" t="s">
        <v>437</v>
      </c>
      <c r="H225" s="98">
        <v>4731302</v>
      </c>
      <c r="I225" s="13">
        <v>2977315</v>
      </c>
      <c r="J225" s="13">
        <v>297084</v>
      </c>
      <c r="K225" s="13">
        <v>2034349</v>
      </c>
      <c r="L225" s="13">
        <v>5000</v>
      </c>
      <c r="M225" s="77">
        <v>640882</v>
      </c>
      <c r="N225" s="13">
        <v>1753987</v>
      </c>
      <c r="O225" s="13">
        <v>1301180</v>
      </c>
      <c r="P225" s="13">
        <v>452807</v>
      </c>
      <c r="Q225" s="83">
        <v>62.92802699975609</v>
      </c>
      <c r="R225" s="83">
        <v>6.279117249332214</v>
      </c>
      <c r="S225" s="83">
        <v>42.997656881763206</v>
      </c>
      <c r="T225" s="83">
        <v>0.10567915554745817</v>
      </c>
      <c r="U225" s="83">
        <v>13.545573713113217</v>
      </c>
      <c r="V225" s="84">
        <v>37.07197300024391</v>
      </c>
    </row>
    <row r="226" spans="1:22" ht="12.75">
      <c r="A226" s="21" t="s">
        <v>202</v>
      </c>
      <c r="B226" s="20" t="s">
        <v>255</v>
      </c>
      <c r="C226" s="20" t="s">
        <v>202</v>
      </c>
      <c r="D226" s="20" t="s">
        <v>425</v>
      </c>
      <c r="E226" s="20" t="s">
        <v>426</v>
      </c>
      <c r="F226" s="28"/>
      <c r="G226" s="70" t="s">
        <v>438</v>
      </c>
      <c r="H226" s="98">
        <v>384120</v>
      </c>
      <c r="I226" s="13">
        <v>319352</v>
      </c>
      <c r="J226" s="13">
        <v>72909</v>
      </c>
      <c r="K226" s="13">
        <v>0</v>
      </c>
      <c r="L226" s="13">
        <v>0</v>
      </c>
      <c r="M226" s="77">
        <v>246443</v>
      </c>
      <c r="N226" s="13">
        <v>64768</v>
      </c>
      <c r="O226" s="13">
        <v>64768</v>
      </c>
      <c r="P226" s="13">
        <v>0</v>
      </c>
      <c r="Q226" s="83">
        <v>83.13860252004582</v>
      </c>
      <c r="R226" s="83">
        <v>18.98078725398313</v>
      </c>
      <c r="S226" s="83">
        <v>0</v>
      </c>
      <c r="T226" s="83">
        <v>0</v>
      </c>
      <c r="U226" s="83">
        <v>64.15781526606268</v>
      </c>
      <c r="V226" s="84">
        <v>16.86139747995418</v>
      </c>
    </row>
    <row r="227" spans="1:22" ht="25.5">
      <c r="A227" s="21" t="s">
        <v>202</v>
      </c>
      <c r="B227" s="20" t="s">
        <v>239</v>
      </c>
      <c r="C227" s="20" t="s">
        <v>213</v>
      </c>
      <c r="D227" s="20" t="s">
        <v>425</v>
      </c>
      <c r="E227" s="20" t="s">
        <v>426</v>
      </c>
      <c r="F227" s="28"/>
      <c r="G227" s="70" t="s">
        <v>439</v>
      </c>
      <c r="H227" s="98">
        <v>179575</v>
      </c>
      <c r="I227" s="13">
        <v>173575</v>
      </c>
      <c r="J227" s="13">
        <v>65430</v>
      </c>
      <c r="K227" s="13">
        <v>0</v>
      </c>
      <c r="L227" s="13">
        <v>0</v>
      </c>
      <c r="M227" s="77">
        <v>108145</v>
      </c>
      <c r="N227" s="13">
        <v>6000</v>
      </c>
      <c r="O227" s="13">
        <v>6000</v>
      </c>
      <c r="P227" s="13">
        <v>0</v>
      </c>
      <c r="Q227" s="83">
        <v>96.65877766949743</v>
      </c>
      <c r="R227" s="83">
        <v>36.43602951413059</v>
      </c>
      <c r="S227" s="83">
        <v>0</v>
      </c>
      <c r="T227" s="83">
        <v>0</v>
      </c>
      <c r="U227" s="83">
        <v>60.22274815536684</v>
      </c>
      <c r="V227" s="84">
        <v>3.341222330502575</v>
      </c>
    </row>
    <row r="228" spans="1:22" ht="26.25" thickBot="1">
      <c r="A228" s="22" t="s">
        <v>202</v>
      </c>
      <c r="B228" s="23" t="s">
        <v>263</v>
      </c>
      <c r="C228" s="23" t="s">
        <v>227</v>
      </c>
      <c r="D228" s="23" t="s">
        <v>425</v>
      </c>
      <c r="E228" s="23" t="s">
        <v>426</v>
      </c>
      <c r="F228" s="29"/>
      <c r="G228" s="73" t="s">
        <v>440</v>
      </c>
      <c r="H228" s="99">
        <v>1076615</v>
      </c>
      <c r="I228" s="14">
        <v>83535</v>
      </c>
      <c r="J228" s="14">
        <v>54620</v>
      </c>
      <c r="K228" s="14">
        <v>0</v>
      </c>
      <c r="L228" s="14">
        <v>0</v>
      </c>
      <c r="M228" s="88">
        <v>28915</v>
      </c>
      <c r="N228" s="14">
        <v>993080</v>
      </c>
      <c r="O228" s="14">
        <v>993080</v>
      </c>
      <c r="P228" s="14">
        <v>0</v>
      </c>
      <c r="Q228" s="85">
        <v>7.759041068534249</v>
      </c>
      <c r="R228" s="85">
        <v>5.073308471459156</v>
      </c>
      <c r="S228" s="85">
        <v>0</v>
      </c>
      <c r="T228" s="85">
        <v>0</v>
      </c>
      <c r="U228" s="85">
        <v>2.685732597075092</v>
      </c>
      <c r="V228" s="86">
        <v>92.24095893146576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67" t="s">
        <v>109</v>
      </c>
      <c r="N1" s="64"/>
      <c r="O1" s="66" t="str">
        <f>1!P1</f>
        <v>02.07.2007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67" t="s">
        <v>111</v>
      </c>
      <c r="N3" s="64"/>
      <c r="O3" s="66" t="str">
        <f>1!P3</f>
        <v>02.07.2007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tabel'!B15</f>
        <v>Tabela 7. Struktura wydatków ogółem budżetów jst woj. dolnośląskiego wg stanu na koniec IV kwartału 2006 roku    (wykonanie)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28" t="s">
        <v>0</v>
      </c>
      <c r="B7" s="331" t="s">
        <v>1</v>
      </c>
      <c r="C7" s="331" t="s">
        <v>2</v>
      </c>
      <c r="D7" s="331" t="s">
        <v>3</v>
      </c>
      <c r="E7" s="331" t="s">
        <v>4</v>
      </c>
      <c r="F7" s="334" t="s">
        <v>5</v>
      </c>
      <c r="G7" s="335"/>
      <c r="H7" s="309" t="s">
        <v>39</v>
      </c>
      <c r="I7" s="345" t="s">
        <v>88</v>
      </c>
      <c r="J7" s="246" t="s">
        <v>40</v>
      </c>
      <c r="K7" s="246"/>
      <c r="L7" s="246"/>
      <c r="M7" s="247"/>
      <c r="N7" s="346" t="s">
        <v>41</v>
      </c>
      <c r="O7" s="352" t="s">
        <v>126</v>
      </c>
      <c r="P7" s="353"/>
      <c r="Q7" s="245" t="s">
        <v>42</v>
      </c>
      <c r="R7" s="246"/>
      <c r="S7" s="246"/>
      <c r="T7" s="246"/>
      <c r="U7" s="246"/>
      <c r="V7" s="248"/>
    </row>
    <row r="8" spans="1:22" s="39" customFormat="1" ht="16.5" customHeight="1">
      <c r="A8" s="329"/>
      <c r="B8" s="332"/>
      <c r="C8" s="332"/>
      <c r="D8" s="332"/>
      <c r="E8" s="332"/>
      <c r="F8" s="336"/>
      <c r="G8" s="337"/>
      <c r="H8" s="324"/>
      <c r="I8" s="324"/>
      <c r="J8" s="310" t="s">
        <v>53</v>
      </c>
      <c r="K8" s="310" t="s">
        <v>43</v>
      </c>
      <c r="L8" s="310" t="s">
        <v>199</v>
      </c>
      <c r="M8" s="310" t="s">
        <v>89</v>
      </c>
      <c r="N8" s="347"/>
      <c r="O8" s="349" t="s">
        <v>143</v>
      </c>
      <c r="P8" s="349" t="s">
        <v>127</v>
      </c>
      <c r="Q8" s="340" t="s">
        <v>32</v>
      </c>
      <c r="R8" s="340" t="s">
        <v>33</v>
      </c>
      <c r="S8" s="340" t="s">
        <v>34</v>
      </c>
      <c r="T8" s="340" t="s">
        <v>37</v>
      </c>
      <c r="U8" s="341" t="s">
        <v>38</v>
      </c>
      <c r="V8" s="343" t="s">
        <v>90</v>
      </c>
    </row>
    <row r="9" spans="1:25" s="39" customFormat="1" ht="34.5" customHeight="1">
      <c r="A9" s="329"/>
      <c r="B9" s="332"/>
      <c r="C9" s="332"/>
      <c r="D9" s="332"/>
      <c r="E9" s="332"/>
      <c r="F9" s="336"/>
      <c r="G9" s="337"/>
      <c r="H9" s="324"/>
      <c r="I9" s="324"/>
      <c r="J9" s="310"/>
      <c r="K9" s="310"/>
      <c r="L9" s="310"/>
      <c r="M9" s="310"/>
      <c r="N9" s="347"/>
      <c r="O9" s="350"/>
      <c r="P9" s="350"/>
      <c r="Q9" s="340"/>
      <c r="R9" s="340"/>
      <c r="S9" s="340"/>
      <c r="T9" s="340"/>
      <c r="U9" s="341"/>
      <c r="V9" s="343"/>
      <c r="W9"/>
      <c r="X9"/>
      <c r="Y9"/>
    </row>
    <row r="10" spans="1:25" s="39" customFormat="1" ht="34.5" customHeight="1" thickBot="1">
      <c r="A10" s="330"/>
      <c r="B10" s="333"/>
      <c r="C10" s="333"/>
      <c r="D10" s="333"/>
      <c r="E10" s="333"/>
      <c r="F10" s="338"/>
      <c r="G10" s="339"/>
      <c r="H10" s="301"/>
      <c r="I10" s="301"/>
      <c r="J10" s="243"/>
      <c r="K10" s="243"/>
      <c r="L10" s="243"/>
      <c r="M10" s="243"/>
      <c r="N10" s="348"/>
      <c r="O10" s="351"/>
      <c r="P10" s="351"/>
      <c r="Q10" s="313"/>
      <c r="R10" s="313"/>
      <c r="S10" s="313"/>
      <c r="T10" s="313"/>
      <c r="U10" s="342"/>
      <c r="V10" s="344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26">
        <v>6</v>
      </c>
      <c r="G11" s="327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7"/>
      <c r="B12" s="108"/>
      <c r="C12" s="108"/>
      <c r="D12" s="108"/>
      <c r="E12" s="108"/>
      <c r="F12" s="109" t="s">
        <v>201</v>
      </c>
      <c r="G12" s="110"/>
      <c r="H12" s="178">
        <v>9519639179.52</v>
      </c>
      <c r="I12" s="178">
        <v>7447811829.900001</v>
      </c>
      <c r="J12" s="178">
        <v>3085487609.4199996</v>
      </c>
      <c r="K12" s="178">
        <v>761892448.95</v>
      </c>
      <c r="L12" s="178">
        <v>91311673.05000001</v>
      </c>
      <c r="M12" s="178">
        <v>3509120098.48</v>
      </c>
      <c r="N12" s="178">
        <v>2071827349.62</v>
      </c>
      <c r="O12" s="178">
        <v>1868518780.3500001</v>
      </c>
      <c r="P12" s="178">
        <v>24304703.22</v>
      </c>
      <c r="Q12" s="139">
        <v>78.2362827986463</v>
      </c>
      <c r="R12" s="139">
        <v>32.41181258274934</v>
      </c>
      <c r="S12" s="139">
        <v>8.003375281167077</v>
      </c>
      <c r="T12" s="139">
        <v>0.9591925841731759</v>
      </c>
      <c r="U12" s="139">
        <v>36.861902350556704</v>
      </c>
      <c r="V12" s="140">
        <v>21.763717201353693</v>
      </c>
      <c r="W12" s="114"/>
      <c r="X12" s="114"/>
      <c r="Y12" s="114"/>
    </row>
    <row r="13" spans="1:22" ht="12.75">
      <c r="A13" s="100" t="s">
        <v>202</v>
      </c>
      <c r="B13" s="101" t="s">
        <v>203</v>
      </c>
      <c r="C13" s="101" t="s">
        <v>203</v>
      </c>
      <c r="D13" s="101" t="s">
        <v>204</v>
      </c>
      <c r="E13" s="101" t="s">
        <v>204</v>
      </c>
      <c r="F13" s="102"/>
      <c r="G13" s="103" t="s">
        <v>205</v>
      </c>
      <c r="H13" s="184">
        <v>795303951.22</v>
      </c>
      <c r="I13" s="104">
        <v>542583714.6800001</v>
      </c>
      <c r="J13" s="104">
        <v>87131348.68</v>
      </c>
      <c r="K13" s="104">
        <v>185587691.85</v>
      </c>
      <c r="L13" s="104">
        <v>412061.41</v>
      </c>
      <c r="M13" s="105">
        <v>269452612.74000007</v>
      </c>
      <c r="N13" s="104">
        <v>252720236.54</v>
      </c>
      <c r="O13" s="104">
        <v>198378336.92</v>
      </c>
      <c r="P13" s="104">
        <v>3007235</v>
      </c>
      <c r="Q13" s="137">
        <v>68.22344008824224</v>
      </c>
      <c r="R13" s="137">
        <v>10.955729384512688</v>
      </c>
      <c r="S13" s="137">
        <v>23.335441948365478</v>
      </c>
      <c r="T13" s="137">
        <v>0.051811814761877614</v>
      </c>
      <c r="U13" s="137">
        <v>33.88045694060221</v>
      </c>
      <c r="V13" s="138">
        <v>31.776559911757758</v>
      </c>
    </row>
    <row r="14" spans="1:22" s="114" customFormat="1" ht="15">
      <c r="A14" s="115"/>
      <c r="B14" s="116"/>
      <c r="C14" s="116"/>
      <c r="D14" s="116"/>
      <c r="E14" s="116"/>
      <c r="F14" s="117" t="s">
        <v>206</v>
      </c>
      <c r="G14" s="118"/>
      <c r="H14" s="185">
        <v>1351430050.43</v>
      </c>
      <c r="I14" s="185">
        <v>1189761092.24</v>
      </c>
      <c r="J14" s="185">
        <v>714563618.67</v>
      </c>
      <c r="K14" s="185">
        <v>70526380.45</v>
      </c>
      <c r="L14" s="185">
        <v>16733390.96</v>
      </c>
      <c r="M14" s="185">
        <v>387937702.1599999</v>
      </c>
      <c r="N14" s="185">
        <v>161668958.19</v>
      </c>
      <c r="O14" s="185">
        <v>151026604.77</v>
      </c>
      <c r="P14" s="185">
        <v>2869142.26</v>
      </c>
      <c r="Q14" s="148">
        <v>88.03719377569264</v>
      </c>
      <c r="R14" s="148">
        <v>52.87462850501504</v>
      </c>
      <c r="S14" s="148">
        <v>5.218648233222268</v>
      </c>
      <c r="T14" s="148">
        <v>1.238198821661228</v>
      </c>
      <c r="U14" s="148">
        <v>28.7057182157941</v>
      </c>
      <c r="V14" s="149">
        <v>11.96280622430735</v>
      </c>
    </row>
    <row r="15" spans="1:22" ht="12.75">
      <c r="A15" s="11" t="s">
        <v>202</v>
      </c>
      <c r="B15" s="12" t="s">
        <v>207</v>
      </c>
      <c r="C15" s="12" t="s">
        <v>203</v>
      </c>
      <c r="D15" s="12" t="s">
        <v>204</v>
      </c>
      <c r="E15" s="12" t="s">
        <v>208</v>
      </c>
      <c r="F15" s="25"/>
      <c r="G15" s="24" t="s">
        <v>209</v>
      </c>
      <c r="H15" s="98">
        <v>47900392.82</v>
      </c>
      <c r="I15" s="13">
        <v>40551971.72</v>
      </c>
      <c r="J15" s="13">
        <v>25208584.16</v>
      </c>
      <c r="K15" s="13">
        <v>1906519.01</v>
      </c>
      <c r="L15" s="13">
        <v>1117292.36</v>
      </c>
      <c r="M15" s="77">
        <v>12319576.19</v>
      </c>
      <c r="N15" s="13">
        <v>7348421.1</v>
      </c>
      <c r="O15" s="13">
        <v>6793421.1</v>
      </c>
      <c r="P15" s="13">
        <v>0</v>
      </c>
      <c r="Q15" s="83">
        <v>84.65895441063734</v>
      </c>
      <c r="R15" s="83">
        <v>52.627092756271885</v>
      </c>
      <c r="S15" s="83">
        <v>3.9801740607103437</v>
      </c>
      <c r="T15" s="83">
        <v>2.332532771074674</v>
      </c>
      <c r="U15" s="83">
        <v>25.719154822580432</v>
      </c>
      <c r="V15" s="84">
        <v>15.341045589362661</v>
      </c>
    </row>
    <row r="16" spans="1:22" ht="12.75">
      <c r="A16" s="31" t="s">
        <v>202</v>
      </c>
      <c r="B16" s="13" t="s">
        <v>202</v>
      </c>
      <c r="C16" s="13" t="s">
        <v>203</v>
      </c>
      <c r="D16" s="13" t="s">
        <v>204</v>
      </c>
      <c r="E16" s="13" t="s">
        <v>208</v>
      </c>
      <c r="F16" s="50"/>
      <c r="G16" s="49" t="s">
        <v>210</v>
      </c>
      <c r="H16" s="98">
        <v>55788824.16</v>
      </c>
      <c r="I16" s="13">
        <v>52620438.73</v>
      </c>
      <c r="J16" s="13">
        <v>31634039.5</v>
      </c>
      <c r="K16" s="13">
        <v>3131890.64</v>
      </c>
      <c r="L16" s="13">
        <v>751258.15</v>
      </c>
      <c r="M16" s="77">
        <v>17103250.439999998</v>
      </c>
      <c r="N16" s="13">
        <v>3168385.43</v>
      </c>
      <c r="O16" s="13">
        <v>2563385.43</v>
      </c>
      <c r="P16" s="13">
        <v>0</v>
      </c>
      <c r="Q16" s="83">
        <v>94.32075244871051</v>
      </c>
      <c r="R16" s="83">
        <v>56.70318379407837</v>
      </c>
      <c r="S16" s="83">
        <v>5.613831600067192</v>
      </c>
      <c r="T16" s="83">
        <v>1.3466104749679315</v>
      </c>
      <c r="U16" s="83">
        <v>30.657126579597012</v>
      </c>
      <c r="V16" s="84">
        <v>5.6792475512894915</v>
      </c>
    </row>
    <row r="17" spans="1:22" ht="12.75">
      <c r="A17" s="21" t="s">
        <v>202</v>
      </c>
      <c r="B17" s="20" t="s">
        <v>211</v>
      </c>
      <c r="C17" s="20" t="s">
        <v>203</v>
      </c>
      <c r="D17" s="20" t="s">
        <v>204</v>
      </c>
      <c r="E17" s="20" t="s">
        <v>208</v>
      </c>
      <c r="F17" s="28"/>
      <c r="G17" s="27" t="s">
        <v>212</v>
      </c>
      <c r="H17" s="98">
        <v>65310967.99</v>
      </c>
      <c r="I17" s="13">
        <v>62328872.18</v>
      </c>
      <c r="J17" s="13">
        <v>39145005.42</v>
      </c>
      <c r="K17" s="13">
        <v>2095863.84</v>
      </c>
      <c r="L17" s="13">
        <v>2204292.65</v>
      </c>
      <c r="M17" s="77">
        <v>18883710.27</v>
      </c>
      <c r="N17" s="13">
        <v>2982095.81</v>
      </c>
      <c r="O17" s="13">
        <v>2440136.81</v>
      </c>
      <c r="P17" s="13">
        <v>427806</v>
      </c>
      <c r="Q17" s="83">
        <v>95.43400457568383</v>
      </c>
      <c r="R17" s="83">
        <v>59.93634243178517</v>
      </c>
      <c r="S17" s="83">
        <v>3.2090534017516097</v>
      </c>
      <c r="T17" s="83">
        <v>3.3750726988727333</v>
      </c>
      <c r="U17" s="83">
        <v>28.913536043274313</v>
      </c>
      <c r="V17" s="84">
        <v>4.5659954243161724</v>
      </c>
    </row>
    <row r="18" spans="1:22" ht="12.75">
      <c r="A18" s="21" t="s">
        <v>202</v>
      </c>
      <c r="B18" s="20" t="s">
        <v>213</v>
      </c>
      <c r="C18" s="20" t="s">
        <v>203</v>
      </c>
      <c r="D18" s="20" t="s">
        <v>204</v>
      </c>
      <c r="E18" s="20" t="s">
        <v>208</v>
      </c>
      <c r="F18" s="28"/>
      <c r="G18" s="27" t="s">
        <v>214</v>
      </c>
      <c r="H18" s="98">
        <v>27337541.85</v>
      </c>
      <c r="I18" s="13">
        <v>26280638.580000002</v>
      </c>
      <c r="J18" s="13">
        <v>14642329.56</v>
      </c>
      <c r="K18" s="13">
        <v>1870079.8</v>
      </c>
      <c r="L18" s="13">
        <v>910483.37</v>
      </c>
      <c r="M18" s="77">
        <v>8857745.850000001</v>
      </c>
      <c r="N18" s="13">
        <v>1056903.27</v>
      </c>
      <c r="O18" s="13">
        <v>947903.27</v>
      </c>
      <c r="P18" s="13">
        <v>0</v>
      </c>
      <c r="Q18" s="83">
        <v>96.13387598709794</v>
      </c>
      <c r="R18" s="83">
        <v>53.56125155780968</v>
      </c>
      <c r="S18" s="83">
        <v>6.840702102116763</v>
      </c>
      <c r="T18" s="83">
        <v>3.3305239183383266</v>
      </c>
      <c r="U18" s="83">
        <v>32.40139840883317</v>
      </c>
      <c r="V18" s="84">
        <v>3.86612401290206</v>
      </c>
    </row>
    <row r="19" spans="1:22" ht="12.75">
      <c r="A19" s="21" t="s">
        <v>202</v>
      </c>
      <c r="B19" s="20" t="s">
        <v>215</v>
      </c>
      <c r="C19" s="20" t="s">
        <v>203</v>
      </c>
      <c r="D19" s="20" t="s">
        <v>204</v>
      </c>
      <c r="E19" s="20" t="s">
        <v>208</v>
      </c>
      <c r="F19" s="28"/>
      <c r="G19" s="27" t="s">
        <v>216</v>
      </c>
      <c r="H19" s="98">
        <v>41816168.43</v>
      </c>
      <c r="I19" s="13">
        <v>40427293.9</v>
      </c>
      <c r="J19" s="13">
        <v>22019800.01</v>
      </c>
      <c r="K19" s="13">
        <v>493506.03</v>
      </c>
      <c r="L19" s="13">
        <v>259745.12</v>
      </c>
      <c r="M19" s="77">
        <v>17654242.739999995</v>
      </c>
      <c r="N19" s="13">
        <v>1388874.53</v>
      </c>
      <c r="O19" s="13">
        <v>1361374.53</v>
      </c>
      <c r="P19" s="13">
        <v>0</v>
      </c>
      <c r="Q19" s="83">
        <v>96.67861838579265</v>
      </c>
      <c r="R19" s="83">
        <v>52.6585788147018</v>
      </c>
      <c r="S19" s="83">
        <v>1.1801799364428283</v>
      </c>
      <c r="T19" s="83">
        <v>0.6211595412784212</v>
      </c>
      <c r="U19" s="83">
        <v>42.21870009336959</v>
      </c>
      <c r="V19" s="84">
        <v>3.321381614207354</v>
      </c>
    </row>
    <row r="20" spans="1:22" ht="12.75">
      <c r="A20" s="21" t="s">
        <v>202</v>
      </c>
      <c r="B20" s="20" t="s">
        <v>217</v>
      </c>
      <c r="C20" s="20" t="s">
        <v>203</v>
      </c>
      <c r="D20" s="20" t="s">
        <v>204</v>
      </c>
      <c r="E20" s="20" t="s">
        <v>208</v>
      </c>
      <c r="F20" s="28"/>
      <c r="G20" s="27" t="s">
        <v>218</v>
      </c>
      <c r="H20" s="98">
        <v>48953957.17</v>
      </c>
      <c r="I20" s="13">
        <v>43818395.67</v>
      </c>
      <c r="J20" s="13">
        <v>25623494.18</v>
      </c>
      <c r="K20" s="13">
        <v>2076891.01</v>
      </c>
      <c r="L20" s="13">
        <v>579424.15</v>
      </c>
      <c r="M20" s="77">
        <v>15538586.330000002</v>
      </c>
      <c r="N20" s="13">
        <v>5135561.5</v>
      </c>
      <c r="O20" s="13">
        <v>5135561.5</v>
      </c>
      <c r="P20" s="13">
        <v>0</v>
      </c>
      <c r="Q20" s="83">
        <v>89.50940476136385</v>
      </c>
      <c r="R20" s="83">
        <v>52.34202843095718</v>
      </c>
      <c r="S20" s="83">
        <v>4.242539582219437</v>
      </c>
      <c r="T20" s="83">
        <v>1.1836104443770752</v>
      </c>
      <c r="U20" s="83">
        <v>31.741226303810162</v>
      </c>
      <c r="V20" s="84">
        <v>10.49059523863615</v>
      </c>
    </row>
    <row r="21" spans="1:22" ht="12.75">
      <c r="A21" s="21" t="s">
        <v>202</v>
      </c>
      <c r="B21" s="20" t="s">
        <v>219</v>
      </c>
      <c r="C21" s="20" t="s">
        <v>203</v>
      </c>
      <c r="D21" s="20" t="s">
        <v>204</v>
      </c>
      <c r="E21" s="20" t="s">
        <v>208</v>
      </c>
      <c r="F21" s="28"/>
      <c r="G21" s="27" t="s">
        <v>220</v>
      </c>
      <c r="H21" s="98">
        <v>24927070.05</v>
      </c>
      <c r="I21" s="13">
        <v>22831778.89</v>
      </c>
      <c r="J21" s="13">
        <v>13952601.62</v>
      </c>
      <c r="K21" s="13">
        <v>254443</v>
      </c>
      <c r="L21" s="13">
        <v>451547.43</v>
      </c>
      <c r="M21" s="77">
        <v>8173186.840000002</v>
      </c>
      <c r="N21" s="13">
        <v>2095291.16</v>
      </c>
      <c r="O21" s="13">
        <v>1714791.16</v>
      </c>
      <c r="P21" s="13">
        <v>0</v>
      </c>
      <c r="Q21" s="83">
        <v>91.59431431051802</v>
      </c>
      <c r="R21" s="83">
        <v>55.973692824761</v>
      </c>
      <c r="S21" s="83">
        <v>1.0207497290681382</v>
      </c>
      <c r="T21" s="83">
        <v>1.8114741487638253</v>
      </c>
      <c r="U21" s="83">
        <v>32.78839760792505</v>
      </c>
      <c r="V21" s="84">
        <v>8.405685689481984</v>
      </c>
    </row>
    <row r="22" spans="1:22" ht="12.75">
      <c r="A22" s="21" t="s">
        <v>202</v>
      </c>
      <c r="B22" s="20" t="s">
        <v>221</v>
      </c>
      <c r="C22" s="20" t="s">
        <v>203</v>
      </c>
      <c r="D22" s="20" t="s">
        <v>204</v>
      </c>
      <c r="E22" s="20" t="s">
        <v>208</v>
      </c>
      <c r="F22" s="28"/>
      <c r="G22" s="27" t="s">
        <v>222</v>
      </c>
      <c r="H22" s="98">
        <v>113848783.52</v>
      </c>
      <c r="I22" s="13">
        <v>106244909.03999999</v>
      </c>
      <c r="J22" s="13">
        <v>63848611.91</v>
      </c>
      <c r="K22" s="13">
        <v>9962401.52</v>
      </c>
      <c r="L22" s="13">
        <v>2209002.33</v>
      </c>
      <c r="M22" s="77">
        <v>30224893.279999994</v>
      </c>
      <c r="N22" s="13">
        <v>7603874.48</v>
      </c>
      <c r="O22" s="13">
        <v>7123874.48</v>
      </c>
      <c r="P22" s="13">
        <v>0</v>
      </c>
      <c r="Q22" s="83">
        <v>93.32107533791591</v>
      </c>
      <c r="R22" s="83">
        <v>56.08194478317251</v>
      </c>
      <c r="S22" s="83">
        <v>8.750555967293131</v>
      </c>
      <c r="T22" s="83">
        <v>1.9402950665800844</v>
      </c>
      <c r="U22" s="83">
        <v>26.54827952087019</v>
      </c>
      <c r="V22" s="84">
        <v>6.678924662084085</v>
      </c>
    </row>
    <row r="23" spans="1:22" ht="12.75">
      <c r="A23" s="21" t="s">
        <v>202</v>
      </c>
      <c r="B23" s="20" t="s">
        <v>223</v>
      </c>
      <c r="C23" s="20" t="s">
        <v>203</v>
      </c>
      <c r="D23" s="20" t="s">
        <v>204</v>
      </c>
      <c r="E23" s="20" t="s">
        <v>208</v>
      </c>
      <c r="F23" s="28"/>
      <c r="G23" s="27" t="s">
        <v>224</v>
      </c>
      <c r="H23" s="98">
        <v>37954545.85</v>
      </c>
      <c r="I23" s="13">
        <v>35806629.11</v>
      </c>
      <c r="J23" s="13">
        <v>22271109.33</v>
      </c>
      <c r="K23" s="13">
        <v>652756.05</v>
      </c>
      <c r="L23" s="13">
        <v>361089.62</v>
      </c>
      <c r="M23" s="77">
        <v>12521674.110000001</v>
      </c>
      <c r="N23" s="13">
        <v>2147916.74</v>
      </c>
      <c r="O23" s="13">
        <v>1856966.74</v>
      </c>
      <c r="P23" s="13">
        <v>290950</v>
      </c>
      <c r="Q23" s="83">
        <v>94.34081822902381</v>
      </c>
      <c r="R23" s="83">
        <v>58.6783712760457</v>
      </c>
      <c r="S23" s="83">
        <v>1.7198362814819452</v>
      </c>
      <c r="T23" s="83">
        <v>0.9513738391892784</v>
      </c>
      <c r="U23" s="83">
        <v>32.991236832306875</v>
      </c>
      <c r="V23" s="84">
        <v>5.659181770976191</v>
      </c>
    </row>
    <row r="24" spans="1:22" ht="12.75">
      <c r="A24" s="21" t="s">
        <v>202</v>
      </c>
      <c r="B24" s="20" t="s">
        <v>225</v>
      </c>
      <c r="C24" s="20" t="s">
        <v>203</v>
      </c>
      <c r="D24" s="20" t="s">
        <v>204</v>
      </c>
      <c r="E24" s="20" t="s">
        <v>208</v>
      </c>
      <c r="F24" s="28"/>
      <c r="G24" s="27" t="s">
        <v>226</v>
      </c>
      <c r="H24" s="98">
        <v>35970568.84</v>
      </c>
      <c r="I24" s="13">
        <v>33983855.150000006</v>
      </c>
      <c r="J24" s="13">
        <v>19769859.31</v>
      </c>
      <c r="K24" s="13">
        <v>2112951.07</v>
      </c>
      <c r="L24" s="13">
        <v>854968.05</v>
      </c>
      <c r="M24" s="77">
        <v>11246076.720000006</v>
      </c>
      <c r="N24" s="13">
        <v>1986713.69</v>
      </c>
      <c r="O24" s="13">
        <v>1721400.69</v>
      </c>
      <c r="P24" s="13">
        <v>240313</v>
      </c>
      <c r="Q24" s="83">
        <v>94.47683549616059</v>
      </c>
      <c r="R24" s="83">
        <v>54.9612084199667</v>
      </c>
      <c r="S24" s="83">
        <v>5.874110802635835</v>
      </c>
      <c r="T24" s="83">
        <v>2.3768544050636704</v>
      </c>
      <c r="U24" s="83">
        <v>31.264661868494393</v>
      </c>
      <c r="V24" s="84">
        <v>5.523164503839411</v>
      </c>
    </row>
    <row r="25" spans="1:22" ht="12.75">
      <c r="A25" s="21" t="s">
        <v>202</v>
      </c>
      <c r="B25" s="20" t="s">
        <v>227</v>
      </c>
      <c r="C25" s="20" t="s">
        <v>203</v>
      </c>
      <c r="D25" s="20" t="s">
        <v>204</v>
      </c>
      <c r="E25" s="20" t="s">
        <v>208</v>
      </c>
      <c r="F25" s="28"/>
      <c r="G25" s="27" t="s">
        <v>228</v>
      </c>
      <c r="H25" s="98">
        <v>63700845.23</v>
      </c>
      <c r="I25" s="13">
        <v>56287487.61</v>
      </c>
      <c r="J25" s="13">
        <v>36737791.03</v>
      </c>
      <c r="K25" s="13">
        <v>2248349.39</v>
      </c>
      <c r="L25" s="13">
        <v>700092.33</v>
      </c>
      <c r="M25" s="77">
        <v>16601254.859999998</v>
      </c>
      <c r="N25" s="13">
        <v>7413357.62</v>
      </c>
      <c r="O25" s="13">
        <v>7413357.62</v>
      </c>
      <c r="P25" s="13">
        <v>0</v>
      </c>
      <c r="Q25" s="83">
        <v>88.36223037036144</v>
      </c>
      <c r="R25" s="83">
        <v>57.67237608442013</v>
      </c>
      <c r="S25" s="83">
        <v>3.529544045894602</v>
      </c>
      <c r="T25" s="83">
        <v>1.0990314609990302</v>
      </c>
      <c r="U25" s="83">
        <v>26.06127877904768</v>
      </c>
      <c r="V25" s="84">
        <v>11.637769629638555</v>
      </c>
    </row>
    <row r="26" spans="1:22" ht="12.75">
      <c r="A26" s="21" t="s">
        <v>202</v>
      </c>
      <c r="B26" s="20" t="s">
        <v>229</v>
      </c>
      <c r="C26" s="20" t="s">
        <v>203</v>
      </c>
      <c r="D26" s="20" t="s">
        <v>204</v>
      </c>
      <c r="E26" s="20" t="s">
        <v>208</v>
      </c>
      <c r="F26" s="28"/>
      <c r="G26" s="27" t="s">
        <v>230</v>
      </c>
      <c r="H26" s="98">
        <v>36098200.87</v>
      </c>
      <c r="I26" s="13">
        <v>33871502.98</v>
      </c>
      <c r="J26" s="13">
        <v>21784944.99</v>
      </c>
      <c r="K26" s="13">
        <v>581240.56</v>
      </c>
      <c r="L26" s="13">
        <v>24073.92</v>
      </c>
      <c r="M26" s="77">
        <v>11481243.509999998</v>
      </c>
      <c r="N26" s="13">
        <v>2226697.89</v>
      </c>
      <c r="O26" s="13">
        <v>2116698.18</v>
      </c>
      <c r="P26" s="13">
        <v>0</v>
      </c>
      <c r="Q26" s="83">
        <v>93.83155438128625</v>
      </c>
      <c r="R26" s="83">
        <v>60.34911564832234</v>
      </c>
      <c r="S26" s="83">
        <v>1.6101649001655636</v>
      </c>
      <c r="T26" s="83">
        <v>0.06669008266283716</v>
      </c>
      <c r="U26" s="83">
        <v>31.80558375013552</v>
      </c>
      <c r="V26" s="84">
        <v>6.16844561871374</v>
      </c>
    </row>
    <row r="27" spans="1:22" ht="12.75">
      <c r="A27" s="21" t="s">
        <v>202</v>
      </c>
      <c r="B27" s="20" t="s">
        <v>231</v>
      </c>
      <c r="C27" s="20" t="s">
        <v>203</v>
      </c>
      <c r="D27" s="20" t="s">
        <v>204</v>
      </c>
      <c r="E27" s="20" t="s">
        <v>208</v>
      </c>
      <c r="F27" s="28"/>
      <c r="G27" s="27" t="s">
        <v>232</v>
      </c>
      <c r="H27" s="98">
        <v>34786275.51</v>
      </c>
      <c r="I27" s="13">
        <v>29053634.019999996</v>
      </c>
      <c r="J27" s="13">
        <v>18423491.85</v>
      </c>
      <c r="K27" s="13">
        <v>1239813</v>
      </c>
      <c r="L27" s="13">
        <v>44184.42</v>
      </c>
      <c r="M27" s="77">
        <v>9346144.749999994</v>
      </c>
      <c r="N27" s="13">
        <v>5732641.49</v>
      </c>
      <c r="O27" s="13">
        <v>2950813.87</v>
      </c>
      <c r="P27" s="13">
        <v>0</v>
      </c>
      <c r="Q27" s="83">
        <v>83.52039301145636</v>
      </c>
      <c r="R27" s="83">
        <v>52.96195577104484</v>
      </c>
      <c r="S27" s="83">
        <v>3.5640866457335783</v>
      </c>
      <c r="T27" s="83">
        <v>0.12701681727122044</v>
      </c>
      <c r="U27" s="83">
        <v>26.867333777406728</v>
      </c>
      <c r="V27" s="84">
        <v>16.479606988543626</v>
      </c>
    </row>
    <row r="28" spans="1:22" ht="12.75">
      <c r="A28" s="21" t="s">
        <v>202</v>
      </c>
      <c r="B28" s="20" t="s">
        <v>233</v>
      </c>
      <c r="C28" s="20" t="s">
        <v>203</v>
      </c>
      <c r="D28" s="20" t="s">
        <v>204</v>
      </c>
      <c r="E28" s="20" t="s">
        <v>208</v>
      </c>
      <c r="F28" s="28"/>
      <c r="G28" s="27" t="s">
        <v>234</v>
      </c>
      <c r="H28" s="98">
        <v>79993344.21</v>
      </c>
      <c r="I28" s="13">
        <v>67007554.00999999</v>
      </c>
      <c r="J28" s="13">
        <v>36184197.9</v>
      </c>
      <c r="K28" s="13">
        <v>4791762.78</v>
      </c>
      <c r="L28" s="13">
        <v>533043.86</v>
      </c>
      <c r="M28" s="77">
        <v>25498549.46999999</v>
      </c>
      <c r="N28" s="13">
        <v>12985790.2</v>
      </c>
      <c r="O28" s="13">
        <v>12069789.44</v>
      </c>
      <c r="P28" s="13">
        <v>100000</v>
      </c>
      <c r="Q28" s="83">
        <v>83.7664116580631</v>
      </c>
      <c r="R28" s="83">
        <v>45.23401072595312</v>
      </c>
      <c r="S28" s="83">
        <v>5.990201844069148</v>
      </c>
      <c r="T28" s="83">
        <v>0.6663602644248044</v>
      </c>
      <c r="U28" s="83">
        <v>31.875838823616036</v>
      </c>
      <c r="V28" s="84">
        <v>16.23358834193688</v>
      </c>
    </row>
    <row r="29" spans="1:22" ht="12.75">
      <c r="A29" s="21" t="s">
        <v>202</v>
      </c>
      <c r="B29" s="20" t="s">
        <v>235</v>
      </c>
      <c r="C29" s="20" t="s">
        <v>203</v>
      </c>
      <c r="D29" s="20" t="s">
        <v>204</v>
      </c>
      <c r="E29" s="20" t="s">
        <v>208</v>
      </c>
      <c r="F29" s="28"/>
      <c r="G29" s="27" t="s">
        <v>236</v>
      </c>
      <c r="H29" s="98">
        <v>35349765.09</v>
      </c>
      <c r="I29" s="13">
        <v>33647751.31</v>
      </c>
      <c r="J29" s="13">
        <v>21672723.98</v>
      </c>
      <c r="K29" s="13">
        <v>885089.21</v>
      </c>
      <c r="L29" s="13">
        <v>1459515.15</v>
      </c>
      <c r="M29" s="77">
        <v>9630422.97</v>
      </c>
      <c r="N29" s="13">
        <v>1702013.78</v>
      </c>
      <c r="O29" s="13">
        <v>1702013.78</v>
      </c>
      <c r="P29" s="13">
        <v>0</v>
      </c>
      <c r="Q29" s="83">
        <v>95.18521898047499</v>
      </c>
      <c r="R29" s="83">
        <v>61.309386143929245</v>
      </c>
      <c r="S29" s="83">
        <v>2.503805068425703</v>
      </c>
      <c r="T29" s="83">
        <v>4.128783165274493</v>
      </c>
      <c r="U29" s="83">
        <v>27.243244602845536</v>
      </c>
      <c r="V29" s="84">
        <v>4.8147810195250145</v>
      </c>
    </row>
    <row r="30" spans="1:22" ht="12.75">
      <c r="A30" s="21" t="s">
        <v>202</v>
      </c>
      <c r="B30" s="20" t="s">
        <v>237</v>
      </c>
      <c r="C30" s="20" t="s">
        <v>203</v>
      </c>
      <c r="D30" s="20" t="s">
        <v>204</v>
      </c>
      <c r="E30" s="20" t="s">
        <v>208</v>
      </c>
      <c r="F30" s="28"/>
      <c r="G30" s="27" t="s">
        <v>238</v>
      </c>
      <c r="H30" s="98">
        <v>33224350.91</v>
      </c>
      <c r="I30" s="13">
        <v>25666344.48</v>
      </c>
      <c r="J30" s="13">
        <v>14013738.58</v>
      </c>
      <c r="K30" s="13">
        <v>1263885.06</v>
      </c>
      <c r="L30" s="13">
        <v>193984.88</v>
      </c>
      <c r="M30" s="77">
        <v>10194735.959999999</v>
      </c>
      <c r="N30" s="13">
        <v>7558006.43</v>
      </c>
      <c r="O30" s="13">
        <v>7498006.43</v>
      </c>
      <c r="P30" s="13">
        <v>0</v>
      </c>
      <c r="Q30" s="83">
        <v>77.25160545506651</v>
      </c>
      <c r="R30" s="83">
        <v>42.1791192187959</v>
      </c>
      <c r="S30" s="83">
        <v>3.8040925567626087</v>
      </c>
      <c r="T30" s="83">
        <v>0.5838635659895274</v>
      </c>
      <c r="U30" s="83">
        <v>30.68453011351847</v>
      </c>
      <c r="V30" s="84">
        <v>22.748394544933486</v>
      </c>
    </row>
    <row r="31" spans="1:22" ht="12.75">
      <c r="A31" s="21" t="s">
        <v>202</v>
      </c>
      <c r="B31" s="20" t="s">
        <v>239</v>
      </c>
      <c r="C31" s="20" t="s">
        <v>203</v>
      </c>
      <c r="D31" s="20" t="s">
        <v>204</v>
      </c>
      <c r="E31" s="20" t="s">
        <v>208</v>
      </c>
      <c r="F31" s="28"/>
      <c r="G31" s="27" t="s">
        <v>240</v>
      </c>
      <c r="H31" s="98">
        <v>32285646.28</v>
      </c>
      <c r="I31" s="13">
        <v>28464321.05</v>
      </c>
      <c r="J31" s="13">
        <v>15414259.57</v>
      </c>
      <c r="K31" s="13">
        <v>1602985.14</v>
      </c>
      <c r="L31" s="13">
        <v>682189.93</v>
      </c>
      <c r="M31" s="77">
        <v>10764886.41</v>
      </c>
      <c r="N31" s="13">
        <v>3821325.23</v>
      </c>
      <c r="O31" s="13">
        <v>3521437.16</v>
      </c>
      <c r="P31" s="13">
        <v>0</v>
      </c>
      <c r="Q31" s="83">
        <v>88.16401196724007</v>
      </c>
      <c r="R31" s="83">
        <v>47.743382419291</v>
      </c>
      <c r="S31" s="83">
        <v>4.965008679392618</v>
      </c>
      <c r="T31" s="83">
        <v>2.1129821100177155</v>
      </c>
      <c r="U31" s="83">
        <v>33.34263875853873</v>
      </c>
      <c r="V31" s="84">
        <v>11.835988032759925</v>
      </c>
    </row>
    <row r="32" spans="1:22" ht="12.75">
      <c r="A32" s="21" t="s">
        <v>202</v>
      </c>
      <c r="B32" s="20" t="s">
        <v>241</v>
      </c>
      <c r="C32" s="20" t="s">
        <v>203</v>
      </c>
      <c r="D32" s="20" t="s">
        <v>204</v>
      </c>
      <c r="E32" s="20" t="s">
        <v>208</v>
      </c>
      <c r="F32" s="28"/>
      <c r="G32" s="27" t="s">
        <v>242</v>
      </c>
      <c r="H32" s="98">
        <v>28552115.48</v>
      </c>
      <c r="I32" s="13">
        <v>22114214.55</v>
      </c>
      <c r="J32" s="13">
        <v>12687861.56</v>
      </c>
      <c r="K32" s="13">
        <v>862300.98</v>
      </c>
      <c r="L32" s="13">
        <v>488714.84</v>
      </c>
      <c r="M32" s="77">
        <v>8075337.17</v>
      </c>
      <c r="N32" s="13">
        <v>6437900.93</v>
      </c>
      <c r="O32" s="13">
        <v>6199290.51</v>
      </c>
      <c r="P32" s="13">
        <v>178610.42</v>
      </c>
      <c r="Q32" s="83">
        <v>77.45210531069203</v>
      </c>
      <c r="R32" s="83">
        <v>44.43755338860097</v>
      </c>
      <c r="S32" s="83">
        <v>3.020094887904257</v>
      </c>
      <c r="T32" s="83">
        <v>1.7116589499027903</v>
      </c>
      <c r="U32" s="83">
        <v>28.282798084284018</v>
      </c>
      <c r="V32" s="84">
        <v>22.547894689307974</v>
      </c>
    </row>
    <row r="33" spans="1:22" ht="12.75">
      <c r="A33" s="21" t="s">
        <v>202</v>
      </c>
      <c r="B33" s="20" t="s">
        <v>243</v>
      </c>
      <c r="C33" s="20" t="s">
        <v>203</v>
      </c>
      <c r="D33" s="20" t="s">
        <v>204</v>
      </c>
      <c r="E33" s="20" t="s">
        <v>208</v>
      </c>
      <c r="F33" s="28"/>
      <c r="G33" s="27" t="s">
        <v>244</v>
      </c>
      <c r="H33" s="98">
        <v>107889570.1</v>
      </c>
      <c r="I33" s="13">
        <v>88916963.75</v>
      </c>
      <c r="J33" s="13">
        <v>56087962.65</v>
      </c>
      <c r="K33" s="13">
        <v>5371478.3</v>
      </c>
      <c r="L33" s="13">
        <v>523156.65</v>
      </c>
      <c r="M33" s="77">
        <v>26934366.150000002</v>
      </c>
      <c r="N33" s="13">
        <v>18972606.35</v>
      </c>
      <c r="O33" s="13">
        <v>17516143.51</v>
      </c>
      <c r="P33" s="13">
        <v>1371462.84</v>
      </c>
      <c r="Q33" s="83">
        <v>82.41479103826738</v>
      </c>
      <c r="R33" s="83">
        <v>51.98645485195051</v>
      </c>
      <c r="S33" s="83">
        <v>4.978681715963201</v>
      </c>
      <c r="T33" s="83">
        <v>0.48490011547464684</v>
      </c>
      <c r="U33" s="83">
        <v>24.96475435487902</v>
      </c>
      <c r="V33" s="84">
        <v>17.585208961732626</v>
      </c>
    </row>
    <row r="34" spans="1:22" ht="12.75">
      <c r="A34" s="21" t="s">
        <v>202</v>
      </c>
      <c r="B34" s="20" t="s">
        <v>245</v>
      </c>
      <c r="C34" s="20" t="s">
        <v>203</v>
      </c>
      <c r="D34" s="20" t="s">
        <v>204</v>
      </c>
      <c r="E34" s="20" t="s">
        <v>208</v>
      </c>
      <c r="F34" s="28"/>
      <c r="G34" s="27" t="s">
        <v>246</v>
      </c>
      <c r="H34" s="98">
        <v>40228863.89</v>
      </c>
      <c r="I34" s="13">
        <v>36518005.74</v>
      </c>
      <c r="J34" s="13">
        <v>24369252.38</v>
      </c>
      <c r="K34" s="13">
        <v>1592777.26</v>
      </c>
      <c r="L34" s="13">
        <v>39801.17</v>
      </c>
      <c r="M34" s="77">
        <v>10516174.930000003</v>
      </c>
      <c r="N34" s="13">
        <v>3710858.15</v>
      </c>
      <c r="O34" s="13">
        <v>3440858.15</v>
      </c>
      <c r="P34" s="13">
        <v>260000</v>
      </c>
      <c r="Q34" s="83">
        <v>90.77563273935152</v>
      </c>
      <c r="R34" s="83">
        <v>60.57653640588556</v>
      </c>
      <c r="S34" s="83">
        <v>3.9592896890034446</v>
      </c>
      <c r="T34" s="83">
        <v>0.09893684820140715</v>
      </c>
      <c r="U34" s="83">
        <v>26.140869796261114</v>
      </c>
      <c r="V34" s="84">
        <v>9.224367260648483</v>
      </c>
    </row>
    <row r="35" spans="1:22" ht="12.75">
      <c r="A35" s="21" t="s">
        <v>202</v>
      </c>
      <c r="B35" s="20" t="s">
        <v>247</v>
      </c>
      <c r="C35" s="20" t="s">
        <v>203</v>
      </c>
      <c r="D35" s="20" t="s">
        <v>204</v>
      </c>
      <c r="E35" s="20" t="s">
        <v>208</v>
      </c>
      <c r="F35" s="28"/>
      <c r="G35" s="27" t="s">
        <v>248</v>
      </c>
      <c r="H35" s="98">
        <v>113994798.85</v>
      </c>
      <c r="I35" s="13">
        <v>103079244.41999999</v>
      </c>
      <c r="J35" s="13">
        <v>64663684.31</v>
      </c>
      <c r="K35" s="13">
        <v>8008687.49</v>
      </c>
      <c r="L35" s="13">
        <v>779038.91</v>
      </c>
      <c r="M35" s="77">
        <v>29627833.709999982</v>
      </c>
      <c r="N35" s="13">
        <v>10915554.43</v>
      </c>
      <c r="O35" s="13">
        <v>10710854.43</v>
      </c>
      <c r="P35" s="13">
        <v>0</v>
      </c>
      <c r="Q35" s="83">
        <v>90.42451538129977</v>
      </c>
      <c r="R35" s="83">
        <v>56.725118130247054</v>
      </c>
      <c r="S35" s="83">
        <v>7.02548499650254</v>
      </c>
      <c r="T35" s="83">
        <v>0.683398644375958</v>
      </c>
      <c r="U35" s="83">
        <v>25.990513610174226</v>
      </c>
      <c r="V35" s="84">
        <v>9.575484618700216</v>
      </c>
    </row>
    <row r="36" spans="1:22" ht="12.75">
      <c r="A36" s="21" t="s">
        <v>202</v>
      </c>
      <c r="B36" s="20" t="s">
        <v>249</v>
      </c>
      <c r="C36" s="20" t="s">
        <v>203</v>
      </c>
      <c r="D36" s="20" t="s">
        <v>204</v>
      </c>
      <c r="E36" s="20" t="s">
        <v>208</v>
      </c>
      <c r="F36" s="28"/>
      <c r="G36" s="27" t="s">
        <v>250</v>
      </c>
      <c r="H36" s="98">
        <v>36608581.99</v>
      </c>
      <c r="I36" s="13">
        <v>28361824.680000003</v>
      </c>
      <c r="J36" s="13">
        <v>17561043.58</v>
      </c>
      <c r="K36" s="13">
        <v>1778640.42</v>
      </c>
      <c r="L36" s="13">
        <v>432541.02</v>
      </c>
      <c r="M36" s="77">
        <v>8589599.660000006</v>
      </c>
      <c r="N36" s="13">
        <v>8246757.31</v>
      </c>
      <c r="O36" s="13">
        <v>8216757.31</v>
      </c>
      <c r="P36" s="13">
        <v>0</v>
      </c>
      <c r="Q36" s="83">
        <v>77.47315830956609</v>
      </c>
      <c r="R36" s="83">
        <v>47.969745413239366</v>
      </c>
      <c r="S36" s="83">
        <v>4.858534046704823</v>
      </c>
      <c r="T36" s="83">
        <v>1.1815290199389665</v>
      </c>
      <c r="U36" s="83">
        <v>23.46334982968294</v>
      </c>
      <c r="V36" s="84">
        <v>22.52684169043391</v>
      </c>
    </row>
    <row r="37" spans="1:22" ht="12.75">
      <c r="A37" s="21" t="s">
        <v>202</v>
      </c>
      <c r="B37" s="20" t="s">
        <v>251</v>
      </c>
      <c r="C37" s="20" t="s">
        <v>203</v>
      </c>
      <c r="D37" s="20" t="s">
        <v>204</v>
      </c>
      <c r="E37" s="20" t="s">
        <v>208</v>
      </c>
      <c r="F37" s="28"/>
      <c r="G37" s="27" t="s">
        <v>252</v>
      </c>
      <c r="H37" s="98">
        <v>56257258.55</v>
      </c>
      <c r="I37" s="13">
        <v>43492854.15</v>
      </c>
      <c r="J37" s="13">
        <v>15156350.47</v>
      </c>
      <c r="K37" s="13">
        <v>9635645.99</v>
      </c>
      <c r="L37" s="13">
        <v>11933</v>
      </c>
      <c r="M37" s="77">
        <v>18688924.689999998</v>
      </c>
      <c r="N37" s="13">
        <v>12764404.4</v>
      </c>
      <c r="O37" s="13">
        <v>12764404.4</v>
      </c>
      <c r="P37" s="13">
        <v>0</v>
      </c>
      <c r="Q37" s="83">
        <v>77.31065336456926</v>
      </c>
      <c r="R37" s="83">
        <v>26.941146548279505</v>
      </c>
      <c r="S37" s="83">
        <v>17.127827125518543</v>
      </c>
      <c r="T37" s="83">
        <v>0.021211485073333706</v>
      </c>
      <c r="U37" s="83">
        <v>33.22046820569787</v>
      </c>
      <c r="V37" s="84">
        <v>22.689346635430745</v>
      </c>
    </row>
    <row r="38" spans="1:22" ht="12.75">
      <c r="A38" s="21" t="s">
        <v>202</v>
      </c>
      <c r="B38" s="20" t="s">
        <v>253</v>
      </c>
      <c r="C38" s="20" t="s">
        <v>203</v>
      </c>
      <c r="D38" s="20" t="s">
        <v>204</v>
      </c>
      <c r="E38" s="20" t="s">
        <v>208</v>
      </c>
      <c r="F38" s="28"/>
      <c r="G38" s="27" t="s">
        <v>254</v>
      </c>
      <c r="H38" s="98">
        <v>53525259.24</v>
      </c>
      <c r="I38" s="13">
        <v>51058029.83</v>
      </c>
      <c r="J38" s="13">
        <v>31941430.27</v>
      </c>
      <c r="K38" s="13">
        <v>4255422.62</v>
      </c>
      <c r="L38" s="13">
        <v>537961.74</v>
      </c>
      <c r="M38" s="77">
        <v>14323215.199999997</v>
      </c>
      <c r="N38" s="13">
        <v>2467229.41</v>
      </c>
      <c r="O38" s="13">
        <v>2467229.41</v>
      </c>
      <c r="P38" s="13">
        <v>0</v>
      </c>
      <c r="Q38" s="83">
        <v>95.39053253541981</v>
      </c>
      <c r="R38" s="83">
        <v>59.675433101181184</v>
      </c>
      <c r="S38" s="83">
        <v>7.950307351000883</v>
      </c>
      <c r="T38" s="83">
        <v>1.00506143760622</v>
      </c>
      <c r="U38" s="83">
        <v>26.759730645631517</v>
      </c>
      <c r="V38" s="84">
        <v>4.609467464580186</v>
      </c>
    </row>
    <row r="39" spans="1:22" ht="12.75">
      <c r="A39" s="21" t="s">
        <v>202</v>
      </c>
      <c r="B39" s="20" t="s">
        <v>255</v>
      </c>
      <c r="C39" s="20" t="s">
        <v>203</v>
      </c>
      <c r="D39" s="20" t="s">
        <v>204</v>
      </c>
      <c r="E39" s="20" t="s">
        <v>208</v>
      </c>
      <c r="F39" s="28"/>
      <c r="G39" s="27" t="s">
        <v>256</v>
      </c>
      <c r="H39" s="98">
        <v>60718388.44</v>
      </c>
      <c r="I39" s="13">
        <v>50506180.269999996</v>
      </c>
      <c r="J39" s="13">
        <v>32100263.29</v>
      </c>
      <c r="K39" s="13">
        <v>1206039</v>
      </c>
      <c r="L39" s="13">
        <v>283449.28</v>
      </c>
      <c r="M39" s="77">
        <v>16916428.699999996</v>
      </c>
      <c r="N39" s="13">
        <v>10212208.17</v>
      </c>
      <c r="O39" s="13">
        <v>9233966.17</v>
      </c>
      <c r="P39" s="13">
        <v>0</v>
      </c>
      <c r="Q39" s="83">
        <v>83.18102895617629</v>
      </c>
      <c r="R39" s="83">
        <v>52.86744940821424</v>
      </c>
      <c r="S39" s="83">
        <v>1.9862829547786331</v>
      </c>
      <c r="T39" s="83">
        <v>0.4668260921979108</v>
      </c>
      <c r="U39" s="83">
        <v>27.860470500985514</v>
      </c>
      <c r="V39" s="84">
        <v>16.818971043823705</v>
      </c>
    </row>
    <row r="40" spans="1:22" ht="12.75">
      <c r="A40" s="21" t="s">
        <v>202</v>
      </c>
      <c r="B40" s="20" t="s">
        <v>257</v>
      </c>
      <c r="C40" s="20" t="s">
        <v>203</v>
      </c>
      <c r="D40" s="20" t="s">
        <v>204</v>
      </c>
      <c r="E40" s="20" t="s">
        <v>208</v>
      </c>
      <c r="F40" s="28"/>
      <c r="G40" s="27" t="s">
        <v>258</v>
      </c>
      <c r="H40" s="98">
        <v>38407965.11</v>
      </c>
      <c r="I40" s="13">
        <v>26820396.42</v>
      </c>
      <c r="J40" s="13">
        <v>17649187.26</v>
      </c>
      <c r="K40" s="13">
        <v>644961.28</v>
      </c>
      <c r="L40" s="13">
        <v>300606.63</v>
      </c>
      <c r="M40" s="77">
        <v>8225641.250000001</v>
      </c>
      <c r="N40" s="13">
        <v>11587568.69</v>
      </c>
      <c r="O40" s="13">
        <v>11546168.69</v>
      </c>
      <c r="P40" s="13">
        <v>0</v>
      </c>
      <c r="Q40" s="83">
        <v>69.83029781241123</v>
      </c>
      <c r="R40" s="83">
        <v>45.95189359668735</v>
      </c>
      <c r="S40" s="83">
        <v>1.6792383510889939</v>
      </c>
      <c r="T40" s="83">
        <v>0.7826674210390107</v>
      </c>
      <c r="U40" s="83">
        <v>21.416498443595884</v>
      </c>
      <c r="V40" s="84">
        <v>30.169702187588765</v>
      </c>
    </row>
    <row r="41" spans="1:22" s="114" customFormat="1" ht="15">
      <c r="A41" s="122"/>
      <c r="B41" s="123"/>
      <c r="C41" s="123"/>
      <c r="D41" s="123"/>
      <c r="E41" s="123"/>
      <c r="F41" s="124" t="s">
        <v>259</v>
      </c>
      <c r="G41" s="125"/>
      <c r="H41" s="186">
        <v>2790506274.8100004</v>
      </c>
      <c r="I41" s="186">
        <v>2138344796.5800002</v>
      </c>
      <c r="J41" s="186">
        <v>842525989.3</v>
      </c>
      <c r="K41" s="186">
        <v>217643309.10000002</v>
      </c>
      <c r="L41" s="186">
        <v>29288000.25</v>
      </c>
      <c r="M41" s="186">
        <v>1048887497.9300001</v>
      </c>
      <c r="N41" s="186">
        <v>652161478.23</v>
      </c>
      <c r="O41" s="186">
        <v>583164586.1899999</v>
      </c>
      <c r="P41" s="186">
        <v>215000</v>
      </c>
      <c r="Q41" s="156">
        <v>76.6292774856991</v>
      </c>
      <c r="R41" s="156">
        <v>30.192585370816477</v>
      </c>
      <c r="S41" s="156">
        <v>7.799420164888139</v>
      </c>
      <c r="T41" s="156">
        <v>1.0495586594584583</v>
      </c>
      <c r="U41" s="156">
        <v>37.587713290536016</v>
      </c>
      <c r="V41" s="157">
        <v>23.370722514300894</v>
      </c>
    </row>
    <row r="42" spans="1:22" ht="12.75">
      <c r="A42" s="21" t="s">
        <v>202</v>
      </c>
      <c r="B42" s="20" t="s">
        <v>260</v>
      </c>
      <c r="C42" s="20" t="s">
        <v>203</v>
      </c>
      <c r="D42" s="20" t="s">
        <v>204</v>
      </c>
      <c r="E42" s="20" t="s">
        <v>261</v>
      </c>
      <c r="F42" s="28"/>
      <c r="G42" s="27" t="s">
        <v>262</v>
      </c>
      <c r="H42" s="98">
        <v>277536187.65</v>
      </c>
      <c r="I42" s="13">
        <v>195818155.21999997</v>
      </c>
      <c r="J42" s="13">
        <v>86224893.95</v>
      </c>
      <c r="K42" s="13">
        <v>34425000.7</v>
      </c>
      <c r="L42" s="13">
        <v>1927366.41</v>
      </c>
      <c r="M42" s="77">
        <v>73240894.15999997</v>
      </c>
      <c r="N42" s="13">
        <v>81718032.43</v>
      </c>
      <c r="O42" s="13">
        <v>78936644.28</v>
      </c>
      <c r="P42" s="13">
        <v>215000</v>
      </c>
      <c r="Q42" s="83">
        <v>70.55590007128932</v>
      </c>
      <c r="R42" s="83">
        <v>31.067982406221546</v>
      </c>
      <c r="S42" s="83">
        <v>12.403788129933263</v>
      </c>
      <c r="T42" s="83">
        <v>0.6944558928764258</v>
      </c>
      <c r="U42" s="83">
        <v>26.389673642258078</v>
      </c>
      <c r="V42" s="84">
        <v>29.44409992871069</v>
      </c>
    </row>
    <row r="43" spans="1:22" ht="12.75">
      <c r="A43" s="21" t="s">
        <v>202</v>
      </c>
      <c r="B43" s="20" t="s">
        <v>263</v>
      </c>
      <c r="C43" s="20" t="s">
        <v>203</v>
      </c>
      <c r="D43" s="20" t="s">
        <v>204</v>
      </c>
      <c r="E43" s="20" t="s">
        <v>261</v>
      </c>
      <c r="F43" s="28"/>
      <c r="G43" s="27" t="s">
        <v>264</v>
      </c>
      <c r="H43" s="98">
        <v>288820343.07</v>
      </c>
      <c r="I43" s="13">
        <v>254693892.54999998</v>
      </c>
      <c r="J43" s="13">
        <v>123460888.2</v>
      </c>
      <c r="K43" s="13">
        <v>29614133.34</v>
      </c>
      <c r="L43" s="13">
        <v>2799094.13</v>
      </c>
      <c r="M43" s="77">
        <v>98819776.87999998</v>
      </c>
      <c r="N43" s="13">
        <v>34126450.52</v>
      </c>
      <c r="O43" s="13">
        <v>32646820.2</v>
      </c>
      <c r="P43" s="13">
        <v>0</v>
      </c>
      <c r="Q43" s="83">
        <v>88.18419431358096</v>
      </c>
      <c r="R43" s="83">
        <v>42.74660395721412</v>
      </c>
      <c r="S43" s="83">
        <v>10.25347904002128</v>
      </c>
      <c r="T43" s="83">
        <v>0.9691471522563758</v>
      </c>
      <c r="U43" s="83">
        <v>34.2149641640892</v>
      </c>
      <c r="V43" s="84">
        <v>11.815805686419028</v>
      </c>
    </row>
    <row r="44" spans="1:22" ht="12.75">
      <c r="A44" s="21" t="s">
        <v>202</v>
      </c>
      <c r="B44" s="20" t="s">
        <v>265</v>
      </c>
      <c r="C44" s="20" t="s">
        <v>203</v>
      </c>
      <c r="D44" s="20" t="s">
        <v>204</v>
      </c>
      <c r="E44" s="20" t="s">
        <v>261</v>
      </c>
      <c r="F44" s="28"/>
      <c r="G44" s="27" t="s">
        <v>266</v>
      </c>
      <c r="H44" s="98">
        <v>2224149744.09</v>
      </c>
      <c r="I44" s="13">
        <v>1687832748.8100002</v>
      </c>
      <c r="J44" s="13">
        <v>632840207.15</v>
      </c>
      <c r="K44" s="13">
        <v>153604175.06</v>
      </c>
      <c r="L44" s="13">
        <v>24561539.71</v>
      </c>
      <c r="M44" s="77">
        <v>876826826.8900001</v>
      </c>
      <c r="N44" s="13">
        <v>536316995.28</v>
      </c>
      <c r="O44" s="13">
        <v>471581121.71</v>
      </c>
      <c r="P44" s="13">
        <v>0</v>
      </c>
      <c r="Q44" s="83">
        <v>75.88665076597928</v>
      </c>
      <c r="R44" s="83">
        <v>28.453129508549495</v>
      </c>
      <c r="S44" s="83">
        <v>6.906197546642543</v>
      </c>
      <c r="T44" s="83">
        <v>1.1043114239616645</v>
      </c>
      <c r="U44" s="83">
        <v>39.42301228682557</v>
      </c>
      <c r="V44" s="84">
        <v>24.113349234020724</v>
      </c>
    </row>
    <row r="45" spans="1:22" s="114" customFormat="1" ht="15">
      <c r="A45" s="122"/>
      <c r="B45" s="123"/>
      <c r="C45" s="123"/>
      <c r="D45" s="123"/>
      <c r="E45" s="123"/>
      <c r="F45" s="124" t="s">
        <v>267</v>
      </c>
      <c r="G45" s="125"/>
      <c r="H45" s="186">
        <v>4582398903.06</v>
      </c>
      <c r="I45" s="186">
        <v>3577122226.4000006</v>
      </c>
      <c r="J45" s="186">
        <v>1441266652.7699997</v>
      </c>
      <c r="K45" s="186">
        <v>288135067.55</v>
      </c>
      <c r="L45" s="186">
        <v>44878220.43</v>
      </c>
      <c r="M45" s="186">
        <v>1802842285.65</v>
      </c>
      <c r="N45" s="186">
        <v>1005276676.66</v>
      </c>
      <c r="O45" s="186">
        <v>935949252.4700003</v>
      </c>
      <c r="P45" s="186">
        <v>18213325.96</v>
      </c>
      <c r="Q45" s="156">
        <v>78.06221811050314</v>
      </c>
      <c r="R45" s="156">
        <v>31.452230223945833</v>
      </c>
      <c r="S45" s="156">
        <v>6.287865234901119</v>
      </c>
      <c r="T45" s="156">
        <v>0.9793608408912536</v>
      </c>
      <c r="U45" s="156">
        <v>39.34276181076491</v>
      </c>
      <c r="V45" s="157">
        <v>21.93778188949687</v>
      </c>
    </row>
    <row r="46" spans="1:22" s="114" customFormat="1" ht="15">
      <c r="A46" s="122"/>
      <c r="B46" s="123"/>
      <c r="C46" s="123"/>
      <c r="D46" s="123"/>
      <c r="E46" s="123"/>
      <c r="F46" s="124" t="s">
        <v>268</v>
      </c>
      <c r="G46" s="125"/>
      <c r="H46" s="186">
        <v>1755712307.4299998</v>
      </c>
      <c r="I46" s="186">
        <v>1387583019.54</v>
      </c>
      <c r="J46" s="186">
        <v>515830760.5799999</v>
      </c>
      <c r="K46" s="186">
        <v>133697200.09</v>
      </c>
      <c r="L46" s="186">
        <v>20935265.3</v>
      </c>
      <c r="M46" s="186">
        <v>717119793.5699999</v>
      </c>
      <c r="N46" s="186">
        <v>368129287.89</v>
      </c>
      <c r="O46" s="186">
        <v>346291413.44</v>
      </c>
      <c r="P46" s="186">
        <v>3332673.75</v>
      </c>
      <c r="Q46" s="156">
        <v>79.03248235305333</v>
      </c>
      <c r="R46" s="156">
        <v>29.38014151846265</v>
      </c>
      <c r="S46" s="156">
        <v>7.614983361693528</v>
      </c>
      <c r="T46" s="156">
        <v>1.1924086429994276</v>
      </c>
      <c r="U46" s="156">
        <v>40.84494882989772</v>
      </c>
      <c r="V46" s="157">
        <v>20.967517646946682</v>
      </c>
    </row>
    <row r="47" spans="1:22" ht="12.75">
      <c r="A47" s="21" t="s">
        <v>202</v>
      </c>
      <c r="B47" s="20" t="s">
        <v>202</v>
      </c>
      <c r="C47" s="20" t="s">
        <v>207</v>
      </c>
      <c r="D47" s="20" t="s">
        <v>208</v>
      </c>
      <c r="E47" s="20" t="s">
        <v>204</v>
      </c>
      <c r="F47" s="28"/>
      <c r="G47" s="27" t="s">
        <v>269</v>
      </c>
      <c r="H47" s="98">
        <v>53195335.09</v>
      </c>
      <c r="I47" s="13">
        <v>47589946.49</v>
      </c>
      <c r="J47" s="13">
        <v>15481457.56</v>
      </c>
      <c r="K47" s="13">
        <v>4510868.17</v>
      </c>
      <c r="L47" s="13">
        <v>619393.08</v>
      </c>
      <c r="M47" s="77">
        <v>26978227.68</v>
      </c>
      <c r="N47" s="13">
        <v>5605388.6</v>
      </c>
      <c r="O47" s="13">
        <v>5510388.6</v>
      </c>
      <c r="P47" s="13">
        <v>45000</v>
      </c>
      <c r="Q47" s="83">
        <v>89.46263128051291</v>
      </c>
      <c r="R47" s="83">
        <v>29.103036072255712</v>
      </c>
      <c r="S47" s="83">
        <v>8.47981907129293</v>
      </c>
      <c r="T47" s="83">
        <v>1.1643748064601203</v>
      </c>
      <c r="U47" s="83">
        <v>50.715401330504136</v>
      </c>
      <c r="V47" s="84">
        <v>10.53736871948709</v>
      </c>
    </row>
    <row r="48" spans="1:22" ht="12.75">
      <c r="A48" s="21" t="s">
        <v>202</v>
      </c>
      <c r="B48" s="20" t="s">
        <v>247</v>
      </c>
      <c r="C48" s="20" t="s">
        <v>207</v>
      </c>
      <c r="D48" s="20" t="s">
        <v>208</v>
      </c>
      <c r="E48" s="20" t="s">
        <v>204</v>
      </c>
      <c r="F48" s="28"/>
      <c r="G48" s="27" t="s">
        <v>270</v>
      </c>
      <c r="H48" s="98">
        <v>33630063.3</v>
      </c>
      <c r="I48" s="13">
        <v>29983194.559999995</v>
      </c>
      <c r="J48" s="13">
        <v>9075906.48</v>
      </c>
      <c r="K48" s="13">
        <v>1143106.67</v>
      </c>
      <c r="L48" s="13">
        <v>1657.74</v>
      </c>
      <c r="M48" s="77">
        <v>19762523.669999998</v>
      </c>
      <c r="N48" s="13">
        <v>3646868.74</v>
      </c>
      <c r="O48" s="13">
        <v>3291358.74</v>
      </c>
      <c r="P48" s="13">
        <v>0</v>
      </c>
      <c r="Q48" s="83">
        <v>89.1559266259246</v>
      </c>
      <c r="R48" s="83">
        <v>26.987479622139166</v>
      </c>
      <c r="S48" s="83">
        <v>3.399061904233763</v>
      </c>
      <c r="T48" s="83">
        <v>0.004929339517478696</v>
      </c>
      <c r="U48" s="83">
        <v>58.76445576003421</v>
      </c>
      <c r="V48" s="84">
        <v>10.844073374075393</v>
      </c>
    </row>
    <row r="49" spans="1:22" ht="12.75">
      <c r="A49" s="21" t="s">
        <v>202</v>
      </c>
      <c r="B49" s="20" t="s">
        <v>207</v>
      </c>
      <c r="C49" s="20" t="s">
        <v>207</v>
      </c>
      <c r="D49" s="20" t="s">
        <v>208</v>
      </c>
      <c r="E49" s="20" t="s">
        <v>204</v>
      </c>
      <c r="F49" s="28"/>
      <c r="G49" s="27" t="s">
        <v>271</v>
      </c>
      <c r="H49" s="98">
        <v>106469508.72</v>
      </c>
      <c r="I49" s="13">
        <v>64032611.6</v>
      </c>
      <c r="J49" s="13">
        <v>23404883.59</v>
      </c>
      <c r="K49" s="13">
        <v>9530260.54</v>
      </c>
      <c r="L49" s="13">
        <v>213197.86</v>
      </c>
      <c r="M49" s="77">
        <v>30884269.610000007</v>
      </c>
      <c r="N49" s="13">
        <v>42436897.12</v>
      </c>
      <c r="O49" s="13">
        <v>40159223.6</v>
      </c>
      <c r="P49" s="13">
        <v>203794.95</v>
      </c>
      <c r="Q49" s="83">
        <v>60.14173669984415</v>
      </c>
      <c r="R49" s="83">
        <v>21.9827102344875</v>
      </c>
      <c r="S49" s="83">
        <v>8.951164192053577</v>
      </c>
      <c r="T49" s="83">
        <v>0.2002431142616434</v>
      </c>
      <c r="U49" s="83">
        <v>29.007619159041433</v>
      </c>
      <c r="V49" s="84">
        <v>39.858263300155855</v>
      </c>
    </row>
    <row r="50" spans="1:22" ht="12.75">
      <c r="A50" s="21" t="s">
        <v>202</v>
      </c>
      <c r="B50" s="20" t="s">
        <v>223</v>
      </c>
      <c r="C50" s="20" t="s">
        <v>207</v>
      </c>
      <c r="D50" s="20" t="s">
        <v>208</v>
      </c>
      <c r="E50" s="20" t="s">
        <v>204</v>
      </c>
      <c r="F50" s="28"/>
      <c r="G50" s="27" t="s">
        <v>272</v>
      </c>
      <c r="H50" s="98">
        <v>26560318.35</v>
      </c>
      <c r="I50" s="13">
        <v>22263181.42</v>
      </c>
      <c r="J50" s="13">
        <v>10882360.6</v>
      </c>
      <c r="K50" s="13">
        <v>2558033</v>
      </c>
      <c r="L50" s="13">
        <v>36483.37</v>
      </c>
      <c r="M50" s="77">
        <v>8786304.450000003</v>
      </c>
      <c r="N50" s="13">
        <v>4297136.93</v>
      </c>
      <c r="O50" s="13">
        <v>4089262.93</v>
      </c>
      <c r="P50" s="13">
        <v>7200</v>
      </c>
      <c r="Q50" s="83">
        <v>83.82121451492316</v>
      </c>
      <c r="R50" s="83">
        <v>40.972252126639134</v>
      </c>
      <c r="S50" s="83">
        <v>9.631032905145883</v>
      </c>
      <c r="T50" s="83">
        <v>0.13736043943163054</v>
      </c>
      <c r="U50" s="83">
        <v>33.08056904370652</v>
      </c>
      <c r="V50" s="84">
        <v>16.178785485076837</v>
      </c>
    </row>
    <row r="51" spans="1:22" ht="12.75">
      <c r="A51" s="21" t="s">
        <v>202</v>
      </c>
      <c r="B51" s="20" t="s">
        <v>221</v>
      </c>
      <c r="C51" s="20" t="s">
        <v>207</v>
      </c>
      <c r="D51" s="20" t="s">
        <v>208</v>
      </c>
      <c r="E51" s="20" t="s">
        <v>204</v>
      </c>
      <c r="F51" s="28"/>
      <c r="G51" s="27" t="s">
        <v>273</v>
      </c>
      <c r="H51" s="98">
        <v>13096683.55</v>
      </c>
      <c r="I51" s="13">
        <v>10991146.540000001</v>
      </c>
      <c r="J51" s="13">
        <v>4791813.89</v>
      </c>
      <c r="K51" s="13">
        <v>391413.26</v>
      </c>
      <c r="L51" s="13">
        <v>67170.07</v>
      </c>
      <c r="M51" s="77">
        <v>5740749.320000001</v>
      </c>
      <c r="N51" s="13">
        <v>2105537.01</v>
      </c>
      <c r="O51" s="13">
        <v>1955537.01</v>
      </c>
      <c r="P51" s="13">
        <v>0</v>
      </c>
      <c r="Q51" s="83">
        <v>83.92312830983842</v>
      </c>
      <c r="R51" s="83">
        <v>36.58799475230505</v>
      </c>
      <c r="S51" s="83">
        <v>2.988644098375577</v>
      </c>
      <c r="T51" s="83">
        <v>0.5128784683814095</v>
      </c>
      <c r="U51" s="83">
        <v>43.83361099077637</v>
      </c>
      <c r="V51" s="84">
        <v>16.07687169016159</v>
      </c>
    </row>
    <row r="52" spans="1:22" ht="12.75">
      <c r="A52" s="21" t="s">
        <v>202</v>
      </c>
      <c r="B52" s="20" t="s">
        <v>202</v>
      </c>
      <c r="C52" s="20" t="s">
        <v>202</v>
      </c>
      <c r="D52" s="20" t="s">
        <v>208</v>
      </c>
      <c r="E52" s="20" t="s">
        <v>204</v>
      </c>
      <c r="F52" s="28"/>
      <c r="G52" s="27" t="s">
        <v>274</v>
      </c>
      <c r="H52" s="98">
        <v>71112013.73</v>
      </c>
      <c r="I52" s="13">
        <v>52275479.800000004</v>
      </c>
      <c r="J52" s="13">
        <v>15713897.83</v>
      </c>
      <c r="K52" s="13">
        <v>8422154.03</v>
      </c>
      <c r="L52" s="13">
        <v>632929.29</v>
      </c>
      <c r="M52" s="77">
        <v>27506498.650000006</v>
      </c>
      <c r="N52" s="13">
        <v>18836533.93</v>
      </c>
      <c r="O52" s="13">
        <v>17530536.93</v>
      </c>
      <c r="P52" s="13">
        <v>40000</v>
      </c>
      <c r="Q52" s="83">
        <v>73.5114603820403</v>
      </c>
      <c r="R52" s="83">
        <v>22.097388339560947</v>
      </c>
      <c r="S52" s="83">
        <v>11.84350377416882</v>
      </c>
      <c r="T52" s="83">
        <v>0.8900455166452224</v>
      </c>
      <c r="U52" s="83">
        <v>38.6805227516653</v>
      </c>
      <c r="V52" s="84">
        <v>26.48853961795971</v>
      </c>
    </row>
    <row r="53" spans="1:22" ht="12.75">
      <c r="A53" s="21" t="s">
        <v>202</v>
      </c>
      <c r="B53" s="20" t="s">
        <v>211</v>
      </c>
      <c r="C53" s="20" t="s">
        <v>207</v>
      </c>
      <c r="D53" s="20" t="s">
        <v>208</v>
      </c>
      <c r="E53" s="20" t="s">
        <v>204</v>
      </c>
      <c r="F53" s="28"/>
      <c r="G53" s="27" t="s">
        <v>275</v>
      </c>
      <c r="H53" s="98">
        <v>165046823.22</v>
      </c>
      <c r="I53" s="13">
        <v>125100890.18</v>
      </c>
      <c r="J53" s="13">
        <v>52276813.86</v>
      </c>
      <c r="K53" s="13">
        <v>12243770.53</v>
      </c>
      <c r="L53" s="13">
        <v>2849208.39</v>
      </c>
      <c r="M53" s="77">
        <v>57731097.400000006</v>
      </c>
      <c r="N53" s="13">
        <v>39945933.04</v>
      </c>
      <c r="O53" s="13">
        <v>36556692.57</v>
      </c>
      <c r="P53" s="13">
        <v>100000</v>
      </c>
      <c r="Q53" s="83">
        <v>75.79721180894596</v>
      </c>
      <c r="R53" s="83">
        <v>31.673929155435697</v>
      </c>
      <c r="S53" s="83">
        <v>7.418361826740284</v>
      </c>
      <c r="T53" s="83">
        <v>1.7263030783707562</v>
      </c>
      <c r="U53" s="83">
        <v>34.97861774839922</v>
      </c>
      <c r="V53" s="84">
        <v>24.202788191054044</v>
      </c>
    </row>
    <row r="54" spans="1:22" ht="12.75">
      <c r="A54" s="21" t="s">
        <v>202</v>
      </c>
      <c r="B54" s="20" t="s">
        <v>215</v>
      </c>
      <c r="C54" s="20" t="s">
        <v>207</v>
      </c>
      <c r="D54" s="20" t="s">
        <v>208</v>
      </c>
      <c r="E54" s="20" t="s">
        <v>204</v>
      </c>
      <c r="F54" s="28"/>
      <c r="G54" s="27" t="s">
        <v>276</v>
      </c>
      <c r="H54" s="98">
        <v>45304081.6</v>
      </c>
      <c r="I54" s="13">
        <v>40195339.14</v>
      </c>
      <c r="J54" s="13">
        <v>17056090.14</v>
      </c>
      <c r="K54" s="13">
        <v>5230864.14</v>
      </c>
      <c r="L54" s="13">
        <v>229566.38</v>
      </c>
      <c r="M54" s="77">
        <v>17678818.48</v>
      </c>
      <c r="N54" s="13">
        <v>5108742.46</v>
      </c>
      <c r="O54" s="13">
        <v>4023253.14</v>
      </c>
      <c r="P54" s="13">
        <v>0</v>
      </c>
      <c r="Q54" s="83">
        <v>88.72343886119081</v>
      </c>
      <c r="R54" s="83">
        <v>37.64802096771784</v>
      </c>
      <c r="S54" s="83">
        <v>11.546121133597815</v>
      </c>
      <c r="T54" s="83">
        <v>0.5067233942117921</v>
      </c>
      <c r="U54" s="83">
        <v>39.02257336566337</v>
      </c>
      <c r="V54" s="84">
        <v>11.27656113880918</v>
      </c>
    </row>
    <row r="55" spans="1:22" ht="12.75">
      <c r="A55" s="21" t="s">
        <v>202</v>
      </c>
      <c r="B55" s="20" t="s">
        <v>247</v>
      </c>
      <c r="C55" s="20" t="s">
        <v>202</v>
      </c>
      <c r="D55" s="20" t="s">
        <v>208</v>
      </c>
      <c r="E55" s="20" t="s">
        <v>204</v>
      </c>
      <c r="F55" s="28"/>
      <c r="G55" s="27" t="s">
        <v>277</v>
      </c>
      <c r="H55" s="98">
        <v>11674556.43</v>
      </c>
      <c r="I55" s="13">
        <v>8492147.48</v>
      </c>
      <c r="J55" s="13">
        <v>3411969.47</v>
      </c>
      <c r="K55" s="13">
        <v>602700</v>
      </c>
      <c r="L55" s="13">
        <v>111921.52</v>
      </c>
      <c r="M55" s="77">
        <v>4365556.49</v>
      </c>
      <c r="N55" s="13">
        <v>3182408.95</v>
      </c>
      <c r="O55" s="13">
        <v>3182408.95</v>
      </c>
      <c r="P55" s="13">
        <v>0</v>
      </c>
      <c r="Q55" s="83">
        <v>72.74064356036524</v>
      </c>
      <c r="R55" s="83">
        <v>29.225688277391797</v>
      </c>
      <c r="S55" s="83">
        <v>5.162508773791588</v>
      </c>
      <c r="T55" s="83">
        <v>0.9586789928257686</v>
      </c>
      <c r="U55" s="83">
        <v>37.39376751635608</v>
      </c>
      <c r="V55" s="84">
        <v>27.259356439634768</v>
      </c>
    </row>
    <row r="56" spans="1:22" ht="12.75">
      <c r="A56" s="21" t="s">
        <v>202</v>
      </c>
      <c r="B56" s="20" t="s">
        <v>219</v>
      </c>
      <c r="C56" s="20" t="s">
        <v>207</v>
      </c>
      <c r="D56" s="20" t="s">
        <v>208</v>
      </c>
      <c r="E56" s="20" t="s">
        <v>204</v>
      </c>
      <c r="F56" s="28"/>
      <c r="G56" s="27" t="s">
        <v>278</v>
      </c>
      <c r="H56" s="98">
        <v>35333874</v>
      </c>
      <c r="I56" s="13">
        <v>34359518.43</v>
      </c>
      <c r="J56" s="13">
        <v>12120910.32</v>
      </c>
      <c r="K56" s="13">
        <v>4150083</v>
      </c>
      <c r="L56" s="13">
        <v>214735.7</v>
      </c>
      <c r="M56" s="77">
        <v>17873789.41</v>
      </c>
      <c r="N56" s="13">
        <v>974355.57</v>
      </c>
      <c r="O56" s="13">
        <v>927792.57</v>
      </c>
      <c r="P56" s="13">
        <v>28548</v>
      </c>
      <c r="Q56" s="83">
        <v>97.24243209221837</v>
      </c>
      <c r="R56" s="83">
        <v>34.303938254831614</v>
      </c>
      <c r="S56" s="83">
        <v>11.745338198692847</v>
      </c>
      <c r="T56" s="83">
        <v>0.607733247704455</v>
      </c>
      <c r="U56" s="83">
        <v>50.58542239098946</v>
      </c>
      <c r="V56" s="84">
        <v>2.7575679077816373</v>
      </c>
    </row>
    <row r="57" spans="1:22" ht="12.75">
      <c r="A57" s="21" t="s">
        <v>202</v>
      </c>
      <c r="B57" s="20" t="s">
        <v>217</v>
      </c>
      <c r="C57" s="20" t="s">
        <v>207</v>
      </c>
      <c r="D57" s="20" t="s">
        <v>208</v>
      </c>
      <c r="E57" s="20" t="s">
        <v>204</v>
      </c>
      <c r="F57" s="28"/>
      <c r="G57" s="27" t="s">
        <v>279</v>
      </c>
      <c r="H57" s="98">
        <v>29836646.91</v>
      </c>
      <c r="I57" s="13">
        <v>15692740.85</v>
      </c>
      <c r="J57" s="13">
        <v>5615840.61</v>
      </c>
      <c r="K57" s="13">
        <v>1748702.79</v>
      </c>
      <c r="L57" s="13">
        <v>182861.01</v>
      </c>
      <c r="M57" s="77">
        <v>8145336.439999999</v>
      </c>
      <c r="N57" s="13">
        <v>14143906.06</v>
      </c>
      <c r="O57" s="13">
        <v>13850867.82</v>
      </c>
      <c r="P57" s="13">
        <v>0</v>
      </c>
      <c r="Q57" s="83">
        <v>52.59552421334733</v>
      </c>
      <c r="R57" s="83">
        <v>18.821956190116673</v>
      </c>
      <c r="S57" s="83">
        <v>5.860922627381121</v>
      </c>
      <c r="T57" s="83">
        <v>0.6128738613007906</v>
      </c>
      <c r="U57" s="83">
        <v>27.29977153454875</v>
      </c>
      <c r="V57" s="84">
        <v>47.40447578665267</v>
      </c>
    </row>
    <row r="58" spans="1:22" ht="12.75">
      <c r="A58" s="21" t="s">
        <v>202</v>
      </c>
      <c r="B58" s="20" t="s">
        <v>221</v>
      </c>
      <c r="C58" s="20" t="s">
        <v>202</v>
      </c>
      <c r="D58" s="20" t="s">
        <v>208</v>
      </c>
      <c r="E58" s="20" t="s">
        <v>204</v>
      </c>
      <c r="F58" s="28"/>
      <c r="G58" s="27" t="s">
        <v>280</v>
      </c>
      <c r="H58" s="98">
        <v>53175526.96</v>
      </c>
      <c r="I58" s="13">
        <v>45936117.96</v>
      </c>
      <c r="J58" s="13">
        <v>18623869.5</v>
      </c>
      <c r="K58" s="13">
        <v>7578503.68</v>
      </c>
      <c r="L58" s="13">
        <v>720083.29</v>
      </c>
      <c r="M58" s="77">
        <v>19013661.490000002</v>
      </c>
      <c r="N58" s="13">
        <v>7239409</v>
      </c>
      <c r="O58" s="13">
        <v>6857854</v>
      </c>
      <c r="P58" s="13">
        <v>215000</v>
      </c>
      <c r="Q58" s="83">
        <v>86.38582555948027</v>
      </c>
      <c r="R58" s="83">
        <v>35.02338493797975</v>
      </c>
      <c r="S58" s="83">
        <v>14.251863805131157</v>
      </c>
      <c r="T58" s="83">
        <v>1.3541629602310574</v>
      </c>
      <c r="U58" s="83">
        <v>35.75641385613831</v>
      </c>
      <c r="V58" s="84">
        <v>13.614174440519733</v>
      </c>
    </row>
    <row r="59" spans="1:22" ht="12.75">
      <c r="A59" s="21" t="s">
        <v>202</v>
      </c>
      <c r="B59" s="20" t="s">
        <v>217</v>
      </c>
      <c r="C59" s="20" t="s">
        <v>202</v>
      </c>
      <c r="D59" s="20" t="s">
        <v>208</v>
      </c>
      <c r="E59" s="20" t="s">
        <v>204</v>
      </c>
      <c r="F59" s="28"/>
      <c r="G59" s="27" t="s">
        <v>281</v>
      </c>
      <c r="H59" s="98">
        <v>19348882.94</v>
      </c>
      <c r="I59" s="13">
        <v>17114915.6</v>
      </c>
      <c r="J59" s="13">
        <v>5934097</v>
      </c>
      <c r="K59" s="13">
        <v>2605988.66</v>
      </c>
      <c r="L59" s="13">
        <v>0</v>
      </c>
      <c r="M59" s="77">
        <v>8574829.940000001</v>
      </c>
      <c r="N59" s="13">
        <v>2233967.34</v>
      </c>
      <c r="O59" s="13">
        <v>1657787.55</v>
      </c>
      <c r="P59" s="13">
        <v>71986</v>
      </c>
      <c r="Q59" s="83">
        <v>88.45428262227112</v>
      </c>
      <c r="R59" s="83">
        <v>30.668938451906307</v>
      </c>
      <c r="S59" s="83">
        <v>13.468419174797075</v>
      </c>
      <c r="T59" s="83">
        <v>0</v>
      </c>
      <c r="U59" s="83">
        <v>44.31692499556773</v>
      </c>
      <c r="V59" s="84">
        <v>11.545717377728886</v>
      </c>
    </row>
    <row r="60" spans="1:22" ht="12.75">
      <c r="A60" s="21" t="s">
        <v>202</v>
      </c>
      <c r="B60" s="20" t="s">
        <v>221</v>
      </c>
      <c r="C60" s="20" t="s">
        <v>211</v>
      </c>
      <c r="D60" s="20" t="s">
        <v>208</v>
      </c>
      <c r="E60" s="20" t="s">
        <v>204</v>
      </c>
      <c r="F60" s="28"/>
      <c r="G60" s="27" t="s">
        <v>282</v>
      </c>
      <c r="H60" s="98">
        <v>21864918.78</v>
      </c>
      <c r="I60" s="13">
        <v>16700695.63</v>
      </c>
      <c r="J60" s="13">
        <v>6671428.21</v>
      </c>
      <c r="K60" s="13">
        <v>469071.09</v>
      </c>
      <c r="L60" s="13">
        <v>308617.67</v>
      </c>
      <c r="M60" s="77">
        <v>9251578.660000002</v>
      </c>
      <c r="N60" s="13">
        <v>5164223.15</v>
      </c>
      <c r="O60" s="13">
        <v>5164223.15</v>
      </c>
      <c r="P60" s="13">
        <v>0</v>
      </c>
      <c r="Q60" s="83">
        <v>76.38123790002938</v>
      </c>
      <c r="R60" s="83">
        <v>30.51201917156172</v>
      </c>
      <c r="S60" s="83">
        <v>2.14531366304028</v>
      </c>
      <c r="T60" s="83">
        <v>1.4114741202802674</v>
      </c>
      <c r="U60" s="83">
        <v>42.312430945147106</v>
      </c>
      <c r="V60" s="84">
        <v>23.618762099970628</v>
      </c>
    </row>
    <row r="61" spans="1:22" ht="12.75">
      <c r="A61" s="21" t="s">
        <v>202</v>
      </c>
      <c r="B61" s="20" t="s">
        <v>225</v>
      </c>
      <c r="C61" s="20" t="s">
        <v>207</v>
      </c>
      <c r="D61" s="20" t="s">
        <v>208</v>
      </c>
      <c r="E61" s="20" t="s">
        <v>204</v>
      </c>
      <c r="F61" s="28"/>
      <c r="G61" s="27" t="s">
        <v>283</v>
      </c>
      <c r="H61" s="98">
        <v>47034575.38</v>
      </c>
      <c r="I61" s="13">
        <v>35266203.43000001</v>
      </c>
      <c r="J61" s="13">
        <v>14828421.77</v>
      </c>
      <c r="K61" s="13">
        <v>2852771.16</v>
      </c>
      <c r="L61" s="13">
        <v>729989.58</v>
      </c>
      <c r="M61" s="77">
        <v>16855020.92000001</v>
      </c>
      <c r="N61" s="13">
        <v>11768371.95</v>
      </c>
      <c r="O61" s="13">
        <v>11506035.95</v>
      </c>
      <c r="P61" s="13">
        <v>0</v>
      </c>
      <c r="Q61" s="83">
        <v>74.97931711954153</v>
      </c>
      <c r="R61" s="83">
        <v>31.526641093703432</v>
      </c>
      <c r="S61" s="83">
        <v>6.065263982829646</v>
      </c>
      <c r="T61" s="83">
        <v>1.5520275756766062</v>
      </c>
      <c r="U61" s="83">
        <v>35.83538446733184</v>
      </c>
      <c r="V61" s="84">
        <v>25.020682880458477</v>
      </c>
    </row>
    <row r="62" spans="1:22" ht="12.75">
      <c r="A62" s="21" t="s">
        <v>202</v>
      </c>
      <c r="B62" s="20" t="s">
        <v>227</v>
      </c>
      <c r="C62" s="20" t="s">
        <v>207</v>
      </c>
      <c r="D62" s="20" t="s">
        <v>208</v>
      </c>
      <c r="E62" s="20" t="s">
        <v>204</v>
      </c>
      <c r="F62" s="28"/>
      <c r="G62" s="27" t="s">
        <v>284</v>
      </c>
      <c r="H62" s="98">
        <v>165017818.31</v>
      </c>
      <c r="I62" s="13">
        <v>127731677.82</v>
      </c>
      <c r="J62" s="13">
        <v>61226810.79</v>
      </c>
      <c r="K62" s="13">
        <v>7851546.87</v>
      </c>
      <c r="L62" s="13">
        <v>2069103.27</v>
      </c>
      <c r="M62" s="77">
        <v>56584216.88999999</v>
      </c>
      <c r="N62" s="13">
        <v>37286140.49</v>
      </c>
      <c r="O62" s="13">
        <v>34838674.38</v>
      </c>
      <c r="P62" s="13">
        <v>0</v>
      </c>
      <c r="Q62" s="83">
        <v>77.40477914939173</v>
      </c>
      <c r="R62" s="83">
        <v>37.10315129423189</v>
      </c>
      <c r="S62" s="83">
        <v>4.7579994393394545</v>
      </c>
      <c r="T62" s="83">
        <v>1.2538665770704915</v>
      </c>
      <c r="U62" s="83">
        <v>34.28976183874988</v>
      </c>
      <c r="V62" s="84">
        <v>22.59522085060828</v>
      </c>
    </row>
    <row r="63" spans="1:22" ht="12.75">
      <c r="A63" s="21" t="s">
        <v>202</v>
      </c>
      <c r="B63" s="20" t="s">
        <v>221</v>
      </c>
      <c r="C63" s="20" t="s">
        <v>213</v>
      </c>
      <c r="D63" s="20" t="s">
        <v>208</v>
      </c>
      <c r="E63" s="20" t="s">
        <v>204</v>
      </c>
      <c r="F63" s="28"/>
      <c r="G63" s="27" t="s">
        <v>285</v>
      </c>
      <c r="H63" s="98">
        <v>47267164.07</v>
      </c>
      <c r="I63" s="13">
        <v>34843062.68</v>
      </c>
      <c r="J63" s="13">
        <v>13509372.89</v>
      </c>
      <c r="K63" s="13">
        <v>3151217.91</v>
      </c>
      <c r="L63" s="13">
        <v>291045.73</v>
      </c>
      <c r="M63" s="77">
        <v>17891426.15</v>
      </c>
      <c r="N63" s="13">
        <v>12424101.39</v>
      </c>
      <c r="O63" s="13">
        <v>9141684.39</v>
      </c>
      <c r="P63" s="13">
        <v>60000</v>
      </c>
      <c r="Q63" s="83">
        <v>73.71515377651892</v>
      </c>
      <c r="R63" s="83">
        <v>28.580883062908917</v>
      </c>
      <c r="S63" s="83">
        <v>6.666822459103374</v>
      </c>
      <c r="T63" s="83">
        <v>0.6157461225492133</v>
      </c>
      <c r="U63" s="83">
        <v>37.85170213195742</v>
      </c>
      <c r="V63" s="84">
        <v>26.28484622348108</v>
      </c>
    </row>
    <row r="64" spans="1:22" ht="12.75">
      <c r="A64" s="21" t="s">
        <v>202</v>
      </c>
      <c r="B64" s="20" t="s">
        <v>233</v>
      </c>
      <c r="C64" s="20" t="s">
        <v>207</v>
      </c>
      <c r="D64" s="20" t="s">
        <v>208</v>
      </c>
      <c r="E64" s="20" t="s">
        <v>204</v>
      </c>
      <c r="F64" s="28"/>
      <c r="G64" s="27" t="s">
        <v>286</v>
      </c>
      <c r="H64" s="98">
        <v>65738218.03</v>
      </c>
      <c r="I64" s="13">
        <v>50239993.13</v>
      </c>
      <c r="J64" s="13">
        <v>21980832.74</v>
      </c>
      <c r="K64" s="13">
        <v>3305878.79</v>
      </c>
      <c r="L64" s="13">
        <v>256047.4</v>
      </c>
      <c r="M64" s="77">
        <v>24697234.200000007</v>
      </c>
      <c r="N64" s="13">
        <v>15498224.9</v>
      </c>
      <c r="O64" s="13">
        <v>14764631.2</v>
      </c>
      <c r="P64" s="13">
        <v>122000</v>
      </c>
      <c r="Q64" s="83">
        <v>76.42433067941195</v>
      </c>
      <c r="R64" s="83">
        <v>33.436915996063235</v>
      </c>
      <c r="S64" s="83">
        <v>5.028853670008736</v>
      </c>
      <c r="T64" s="83">
        <v>0.38949549846810777</v>
      </c>
      <c r="U64" s="83">
        <v>37.569065514871866</v>
      </c>
      <c r="V64" s="84">
        <v>23.575669320588062</v>
      </c>
    </row>
    <row r="65" spans="1:22" ht="12.75">
      <c r="A65" s="21" t="s">
        <v>202</v>
      </c>
      <c r="B65" s="20" t="s">
        <v>235</v>
      </c>
      <c r="C65" s="20" t="s">
        <v>207</v>
      </c>
      <c r="D65" s="20" t="s">
        <v>208</v>
      </c>
      <c r="E65" s="20" t="s">
        <v>204</v>
      </c>
      <c r="F65" s="28"/>
      <c r="G65" s="27" t="s">
        <v>287</v>
      </c>
      <c r="H65" s="98">
        <v>61271579.83</v>
      </c>
      <c r="I65" s="13">
        <v>50237448.16</v>
      </c>
      <c r="J65" s="13">
        <v>19083869.8</v>
      </c>
      <c r="K65" s="13">
        <v>5385848.69</v>
      </c>
      <c r="L65" s="13">
        <v>561920.8</v>
      </c>
      <c r="M65" s="77">
        <v>25205808.869999994</v>
      </c>
      <c r="N65" s="13">
        <v>11034131.67</v>
      </c>
      <c r="O65" s="13">
        <v>9380373.67</v>
      </c>
      <c r="P65" s="13">
        <v>1353758</v>
      </c>
      <c r="Q65" s="83">
        <v>81.99143599591432</v>
      </c>
      <c r="R65" s="83">
        <v>31.14636484475971</v>
      </c>
      <c r="S65" s="83">
        <v>8.790125381038344</v>
      </c>
      <c r="T65" s="83">
        <v>0.9170985986636343</v>
      </c>
      <c r="U65" s="83">
        <v>41.13784717145263</v>
      </c>
      <c r="V65" s="84">
        <v>18.008564004085677</v>
      </c>
    </row>
    <row r="66" spans="1:22" ht="12.75">
      <c r="A66" s="21" t="s">
        <v>202</v>
      </c>
      <c r="B66" s="20" t="s">
        <v>217</v>
      </c>
      <c r="C66" s="20" t="s">
        <v>211</v>
      </c>
      <c r="D66" s="20" t="s">
        <v>208</v>
      </c>
      <c r="E66" s="20" t="s">
        <v>204</v>
      </c>
      <c r="F66" s="28"/>
      <c r="G66" s="27" t="s">
        <v>288</v>
      </c>
      <c r="H66" s="98">
        <v>14203163.48</v>
      </c>
      <c r="I66" s="13">
        <v>12483040.96</v>
      </c>
      <c r="J66" s="13">
        <v>4643988.84</v>
      </c>
      <c r="K66" s="13">
        <v>416489.19</v>
      </c>
      <c r="L66" s="13">
        <v>76043.73</v>
      </c>
      <c r="M66" s="77">
        <v>7346519.2</v>
      </c>
      <c r="N66" s="13">
        <v>1720122.52</v>
      </c>
      <c r="O66" s="13">
        <v>1605692.52</v>
      </c>
      <c r="P66" s="13">
        <v>114430</v>
      </c>
      <c r="Q66" s="83">
        <v>87.88915918328922</v>
      </c>
      <c r="R66" s="83">
        <v>32.69686254431537</v>
      </c>
      <c r="S66" s="83">
        <v>2.9323691907543967</v>
      </c>
      <c r="T66" s="83">
        <v>0.535399948800702</v>
      </c>
      <c r="U66" s="83">
        <v>51.72452749941874</v>
      </c>
      <c r="V66" s="84">
        <v>12.110840816710786</v>
      </c>
    </row>
    <row r="67" spans="1:22" ht="12.75">
      <c r="A67" s="21" t="s">
        <v>202</v>
      </c>
      <c r="B67" s="20" t="s">
        <v>202</v>
      </c>
      <c r="C67" s="20" t="s">
        <v>211</v>
      </c>
      <c r="D67" s="20" t="s">
        <v>208</v>
      </c>
      <c r="E67" s="20" t="s">
        <v>204</v>
      </c>
      <c r="F67" s="28"/>
      <c r="G67" s="27" t="s">
        <v>289</v>
      </c>
      <c r="H67" s="98">
        <v>14623980.82</v>
      </c>
      <c r="I67" s="13">
        <v>12130795.91</v>
      </c>
      <c r="J67" s="13">
        <v>4718470.51</v>
      </c>
      <c r="K67" s="13">
        <v>635022.95</v>
      </c>
      <c r="L67" s="13">
        <v>72419.14</v>
      </c>
      <c r="M67" s="77">
        <v>6704883.3100000005</v>
      </c>
      <c r="N67" s="13">
        <v>2493184.91</v>
      </c>
      <c r="O67" s="13">
        <v>2420912.29</v>
      </c>
      <c r="P67" s="13">
        <v>15000</v>
      </c>
      <c r="Q67" s="83">
        <v>82.95139373685257</v>
      </c>
      <c r="R67" s="83">
        <v>32.2652947106368</v>
      </c>
      <c r="S67" s="83">
        <v>4.34233987185987</v>
      </c>
      <c r="T67" s="83">
        <v>0.4952081166638182</v>
      </c>
      <c r="U67" s="83">
        <v>45.848551037692076</v>
      </c>
      <c r="V67" s="84">
        <v>17.04860626314744</v>
      </c>
    </row>
    <row r="68" spans="1:22" ht="12.75">
      <c r="A68" s="21" t="s">
        <v>202</v>
      </c>
      <c r="B68" s="20" t="s">
        <v>202</v>
      </c>
      <c r="C68" s="20" t="s">
        <v>213</v>
      </c>
      <c r="D68" s="20" t="s">
        <v>208</v>
      </c>
      <c r="E68" s="20" t="s">
        <v>204</v>
      </c>
      <c r="F68" s="28"/>
      <c r="G68" s="27" t="s">
        <v>290</v>
      </c>
      <c r="H68" s="98">
        <v>12065265.58</v>
      </c>
      <c r="I68" s="13">
        <v>10731662.7</v>
      </c>
      <c r="J68" s="13">
        <v>3805878.96</v>
      </c>
      <c r="K68" s="13">
        <v>956677.34</v>
      </c>
      <c r="L68" s="13">
        <v>164923.49</v>
      </c>
      <c r="M68" s="77">
        <v>5804182.909999999</v>
      </c>
      <c r="N68" s="13">
        <v>1333602.88</v>
      </c>
      <c r="O68" s="13">
        <v>1323602.88</v>
      </c>
      <c r="P68" s="13">
        <v>0</v>
      </c>
      <c r="Q68" s="83">
        <v>88.94675901531211</v>
      </c>
      <c r="R68" s="83">
        <v>31.54409602312293</v>
      </c>
      <c r="S68" s="83">
        <v>7.929185923481345</v>
      </c>
      <c r="T68" s="83">
        <v>1.3669279710956848</v>
      </c>
      <c r="U68" s="83">
        <v>48.10654909761215</v>
      </c>
      <c r="V68" s="84">
        <v>11.05324098468788</v>
      </c>
    </row>
    <row r="69" spans="1:22" ht="12.75">
      <c r="A69" s="21" t="s">
        <v>202</v>
      </c>
      <c r="B69" s="20" t="s">
        <v>221</v>
      </c>
      <c r="C69" s="20" t="s">
        <v>215</v>
      </c>
      <c r="D69" s="20" t="s">
        <v>208</v>
      </c>
      <c r="E69" s="20" t="s">
        <v>204</v>
      </c>
      <c r="F69" s="28"/>
      <c r="G69" s="27" t="s">
        <v>291</v>
      </c>
      <c r="H69" s="98">
        <v>16643612.28</v>
      </c>
      <c r="I69" s="13">
        <v>14055084.51</v>
      </c>
      <c r="J69" s="13">
        <v>4577285.52</v>
      </c>
      <c r="K69" s="13">
        <v>1503810</v>
      </c>
      <c r="L69" s="13">
        <v>346524.68</v>
      </c>
      <c r="M69" s="77">
        <v>7627464.3100000005</v>
      </c>
      <c r="N69" s="13">
        <v>2588527.77</v>
      </c>
      <c r="O69" s="13">
        <v>2488527.77</v>
      </c>
      <c r="P69" s="13">
        <v>0</v>
      </c>
      <c r="Q69" s="83">
        <v>84.4473199299978</v>
      </c>
      <c r="R69" s="83">
        <v>27.50175528602256</v>
      </c>
      <c r="S69" s="83">
        <v>9.035358278605612</v>
      </c>
      <c r="T69" s="83">
        <v>2.082028072814491</v>
      </c>
      <c r="U69" s="83">
        <v>45.82817829255513</v>
      </c>
      <c r="V69" s="84">
        <v>15.552680070002209</v>
      </c>
    </row>
    <row r="70" spans="1:22" ht="12.75">
      <c r="A70" s="21" t="s">
        <v>202</v>
      </c>
      <c r="B70" s="20" t="s">
        <v>247</v>
      </c>
      <c r="C70" s="20" t="s">
        <v>211</v>
      </c>
      <c r="D70" s="20" t="s">
        <v>208</v>
      </c>
      <c r="E70" s="20" t="s">
        <v>204</v>
      </c>
      <c r="F70" s="28"/>
      <c r="G70" s="27" t="s">
        <v>292</v>
      </c>
      <c r="H70" s="98">
        <v>14880258.7</v>
      </c>
      <c r="I70" s="13">
        <v>13122563.329999998</v>
      </c>
      <c r="J70" s="13">
        <v>4797104.83</v>
      </c>
      <c r="K70" s="13">
        <v>249427.03</v>
      </c>
      <c r="L70" s="13">
        <v>118278.64</v>
      </c>
      <c r="M70" s="77">
        <v>7957752.829999998</v>
      </c>
      <c r="N70" s="13">
        <v>1757695.37</v>
      </c>
      <c r="O70" s="13">
        <v>1757695.37</v>
      </c>
      <c r="P70" s="13">
        <v>0</v>
      </c>
      <c r="Q70" s="83">
        <v>88.18773648068363</v>
      </c>
      <c r="R70" s="83">
        <v>32.23804724577806</v>
      </c>
      <c r="S70" s="83">
        <v>1.6762277795613862</v>
      </c>
      <c r="T70" s="83">
        <v>0.7948695139285448</v>
      </c>
      <c r="U70" s="83">
        <v>53.47859194141563</v>
      </c>
      <c r="V70" s="84">
        <v>11.81226351931637</v>
      </c>
    </row>
    <row r="71" spans="1:22" ht="12.75">
      <c r="A71" s="21" t="s">
        <v>202</v>
      </c>
      <c r="B71" s="20" t="s">
        <v>217</v>
      </c>
      <c r="C71" s="20" t="s">
        <v>213</v>
      </c>
      <c r="D71" s="20" t="s">
        <v>208</v>
      </c>
      <c r="E71" s="20" t="s">
        <v>204</v>
      </c>
      <c r="F71" s="28"/>
      <c r="G71" s="27" t="s">
        <v>293</v>
      </c>
      <c r="H71" s="98">
        <v>20940714.55</v>
      </c>
      <c r="I71" s="13">
        <v>16677949.260000002</v>
      </c>
      <c r="J71" s="13">
        <v>5612400.2</v>
      </c>
      <c r="K71" s="13">
        <v>2000972.6</v>
      </c>
      <c r="L71" s="13">
        <v>114645.43</v>
      </c>
      <c r="M71" s="77">
        <v>8949931.030000003</v>
      </c>
      <c r="N71" s="13">
        <v>4262765.29</v>
      </c>
      <c r="O71" s="13">
        <v>3910899.29</v>
      </c>
      <c r="P71" s="13">
        <v>276866</v>
      </c>
      <c r="Q71" s="83">
        <v>79.64364931377187</v>
      </c>
      <c r="R71" s="83">
        <v>26.801378656871094</v>
      </c>
      <c r="S71" s="83">
        <v>9.55541700939713</v>
      </c>
      <c r="T71" s="83">
        <v>0.5474762082557493</v>
      </c>
      <c r="U71" s="83">
        <v>42.7393774392479</v>
      </c>
      <c r="V71" s="84">
        <v>20.356350686228136</v>
      </c>
    </row>
    <row r="72" spans="1:22" ht="12.75">
      <c r="A72" s="21" t="s">
        <v>202</v>
      </c>
      <c r="B72" s="20" t="s">
        <v>243</v>
      </c>
      <c r="C72" s="20" t="s">
        <v>207</v>
      </c>
      <c r="D72" s="20" t="s">
        <v>208</v>
      </c>
      <c r="E72" s="20" t="s">
        <v>204</v>
      </c>
      <c r="F72" s="28"/>
      <c r="G72" s="27" t="s">
        <v>294</v>
      </c>
      <c r="H72" s="98">
        <v>138094883.23</v>
      </c>
      <c r="I72" s="13">
        <v>101131271.35999998</v>
      </c>
      <c r="J72" s="13">
        <v>37261000.08</v>
      </c>
      <c r="K72" s="13">
        <v>12220460.84</v>
      </c>
      <c r="L72" s="13">
        <v>2414972.27</v>
      </c>
      <c r="M72" s="77">
        <v>49234838.16999998</v>
      </c>
      <c r="N72" s="13">
        <v>36963611.87</v>
      </c>
      <c r="O72" s="13">
        <v>36410148.07</v>
      </c>
      <c r="P72" s="13">
        <v>321140.8</v>
      </c>
      <c r="Q72" s="83">
        <v>73.23317779382432</v>
      </c>
      <c r="R72" s="83">
        <v>26.982172842668618</v>
      </c>
      <c r="S72" s="83">
        <v>8.849321969190242</v>
      </c>
      <c r="T72" s="83">
        <v>1.7487775169611548</v>
      </c>
      <c r="U72" s="83">
        <v>35.6529054650043</v>
      </c>
      <c r="V72" s="84">
        <v>26.766822206175668</v>
      </c>
    </row>
    <row r="73" spans="1:22" ht="12.75">
      <c r="A73" s="21" t="s">
        <v>202</v>
      </c>
      <c r="B73" s="20" t="s">
        <v>243</v>
      </c>
      <c r="C73" s="20" t="s">
        <v>202</v>
      </c>
      <c r="D73" s="20" t="s">
        <v>208</v>
      </c>
      <c r="E73" s="20" t="s">
        <v>204</v>
      </c>
      <c r="F73" s="28"/>
      <c r="G73" s="27" t="s">
        <v>295</v>
      </c>
      <c r="H73" s="98">
        <v>44233879.75</v>
      </c>
      <c r="I73" s="13">
        <v>31239545.27</v>
      </c>
      <c r="J73" s="13">
        <v>14313367.43</v>
      </c>
      <c r="K73" s="13">
        <v>3084484</v>
      </c>
      <c r="L73" s="13">
        <v>344382.66</v>
      </c>
      <c r="M73" s="77">
        <v>13497311.18</v>
      </c>
      <c r="N73" s="13">
        <v>12994334.48</v>
      </c>
      <c r="O73" s="13">
        <v>12590063.16</v>
      </c>
      <c r="P73" s="13">
        <v>100000</v>
      </c>
      <c r="Q73" s="83">
        <v>70.6235705449283</v>
      </c>
      <c r="R73" s="83">
        <v>32.35838120213726</v>
      </c>
      <c r="S73" s="83">
        <v>6.97312561645692</v>
      </c>
      <c r="T73" s="83">
        <v>0.7785495234566214</v>
      </c>
      <c r="U73" s="83">
        <v>30.513514202877488</v>
      </c>
      <c r="V73" s="84">
        <v>29.37642945507171</v>
      </c>
    </row>
    <row r="74" spans="1:22" ht="12.75">
      <c r="A74" s="21" t="s">
        <v>202</v>
      </c>
      <c r="B74" s="20" t="s">
        <v>225</v>
      </c>
      <c r="C74" s="20" t="s">
        <v>202</v>
      </c>
      <c r="D74" s="20" t="s">
        <v>208</v>
      </c>
      <c r="E74" s="20" t="s">
        <v>204</v>
      </c>
      <c r="F74" s="28"/>
      <c r="G74" s="27" t="s">
        <v>296</v>
      </c>
      <c r="H74" s="98">
        <v>21723626.85</v>
      </c>
      <c r="I74" s="13">
        <v>10576280.040000001</v>
      </c>
      <c r="J74" s="13">
        <v>4332982.74</v>
      </c>
      <c r="K74" s="13">
        <v>374290</v>
      </c>
      <c r="L74" s="13">
        <v>125541.68</v>
      </c>
      <c r="M74" s="77">
        <v>5743465.620000001</v>
      </c>
      <c r="N74" s="13">
        <v>11147346.81</v>
      </c>
      <c r="O74" s="13">
        <v>10963682.25</v>
      </c>
      <c r="P74" s="13">
        <v>0</v>
      </c>
      <c r="Q74" s="83">
        <v>48.68560905151066</v>
      </c>
      <c r="R74" s="83">
        <v>19.94594535212245</v>
      </c>
      <c r="S74" s="83">
        <v>1.7229627565619872</v>
      </c>
      <c r="T74" s="83">
        <v>0.5779038687547701</v>
      </c>
      <c r="U74" s="83">
        <v>26.438797074071452</v>
      </c>
      <c r="V74" s="84">
        <v>51.31439094848934</v>
      </c>
    </row>
    <row r="75" spans="1:22" ht="12.75">
      <c r="A75" s="21" t="s">
        <v>202</v>
      </c>
      <c r="B75" s="20" t="s">
        <v>247</v>
      </c>
      <c r="C75" s="20" t="s">
        <v>223</v>
      </c>
      <c r="D75" s="20" t="s">
        <v>208</v>
      </c>
      <c r="E75" s="20" t="s">
        <v>204</v>
      </c>
      <c r="F75" s="28"/>
      <c r="G75" s="27" t="s">
        <v>297</v>
      </c>
      <c r="H75" s="98">
        <v>269707862.96</v>
      </c>
      <c r="I75" s="13">
        <v>244069194.45</v>
      </c>
      <c r="J75" s="13">
        <v>63706652.12</v>
      </c>
      <c r="K75" s="13">
        <v>17459533.24</v>
      </c>
      <c r="L75" s="13">
        <v>5978718.28</v>
      </c>
      <c r="M75" s="77">
        <v>156924290.80999997</v>
      </c>
      <c r="N75" s="13">
        <v>25638668.51</v>
      </c>
      <c r="O75" s="13">
        <v>25446868.51</v>
      </c>
      <c r="P75" s="13">
        <v>0</v>
      </c>
      <c r="Q75" s="83">
        <v>90.4939113644594</v>
      </c>
      <c r="R75" s="83">
        <v>23.620613585688545</v>
      </c>
      <c r="S75" s="83">
        <v>6.473498046510197</v>
      </c>
      <c r="T75" s="83">
        <v>2.2167385905566634</v>
      </c>
      <c r="U75" s="83">
        <v>58.18306114170399</v>
      </c>
      <c r="V75" s="84">
        <v>9.50608863554061</v>
      </c>
    </row>
    <row r="76" spans="1:22" ht="12.75">
      <c r="A76" s="21" t="s">
        <v>202</v>
      </c>
      <c r="B76" s="20" t="s">
        <v>257</v>
      </c>
      <c r="C76" s="20" t="s">
        <v>207</v>
      </c>
      <c r="D76" s="20" t="s">
        <v>208</v>
      </c>
      <c r="E76" s="20" t="s">
        <v>204</v>
      </c>
      <c r="F76" s="28"/>
      <c r="G76" s="27" t="s">
        <v>298</v>
      </c>
      <c r="H76" s="98">
        <v>10645524.72</v>
      </c>
      <c r="I76" s="13">
        <v>6301782.350000001</v>
      </c>
      <c r="J76" s="13">
        <v>2727511.77</v>
      </c>
      <c r="K76" s="13">
        <v>296790</v>
      </c>
      <c r="L76" s="13">
        <v>5221.9</v>
      </c>
      <c r="M76" s="77">
        <v>3272258.68</v>
      </c>
      <c r="N76" s="13">
        <v>4343742.37</v>
      </c>
      <c r="O76" s="13">
        <v>4336322.37</v>
      </c>
      <c r="P76" s="13">
        <v>1000</v>
      </c>
      <c r="Q76" s="83">
        <v>59.196540478279026</v>
      </c>
      <c r="R76" s="83">
        <v>25.62120554636221</v>
      </c>
      <c r="S76" s="83">
        <v>2.787932091711868</v>
      </c>
      <c r="T76" s="83">
        <v>0.04905253744974629</v>
      </c>
      <c r="U76" s="83">
        <v>30.738350302755208</v>
      </c>
      <c r="V76" s="84">
        <v>40.80345952172097</v>
      </c>
    </row>
    <row r="77" spans="1:22" ht="12.75">
      <c r="A77" s="21" t="s">
        <v>202</v>
      </c>
      <c r="B77" s="20" t="s">
        <v>255</v>
      </c>
      <c r="C77" s="20" t="s">
        <v>207</v>
      </c>
      <c r="D77" s="20" t="s">
        <v>208</v>
      </c>
      <c r="E77" s="20" t="s">
        <v>204</v>
      </c>
      <c r="F77" s="28"/>
      <c r="G77" s="27" t="s">
        <v>299</v>
      </c>
      <c r="H77" s="98">
        <v>11191764.19</v>
      </c>
      <c r="I77" s="13">
        <v>7645395.739999999</v>
      </c>
      <c r="J77" s="13">
        <v>3876241.08</v>
      </c>
      <c r="K77" s="13">
        <v>369140</v>
      </c>
      <c r="L77" s="13">
        <v>105048.54</v>
      </c>
      <c r="M77" s="77">
        <v>3294966.12</v>
      </c>
      <c r="N77" s="13">
        <v>3546368.45</v>
      </c>
      <c r="O77" s="13">
        <v>3455773.45</v>
      </c>
      <c r="P77" s="13">
        <v>18950</v>
      </c>
      <c r="Q77" s="83">
        <v>68.31269503365046</v>
      </c>
      <c r="R77" s="83">
        <v>34.63476369045978</v>
      </c>
      <c r="S77" s="83">
        <v>3.298318243068701</v>
      </c>
      <c r="T77" s="83">
        <v>0.9386236005031481</v>
      </c>
      <c r="U77" s="83">
        <v>29.44098949961882</v>
      </c>
      <c r="V77" s="84">
        <v>31.68730496634955</v>
      </c>
    </row>
    <row r="78" spans="1:22" ht="12.75">
      <c r="A78" s="21" t="s">
        <v>202</v>
      </c>
      <c r="B78" s="20" t="s">
        <v>255</v>
      </c>
      <c r="C78" s="20" t="s">
        <v>202</v>
      </c>
      <c r="D78" s="20" t="s">
        <v>208</v>
      </c>
      <c r="E78" s="20" t="s">
        <v>204</v>
      </c>
      <c r="F78" s="28"/>
      <c r="G78" s="27" t="s">
        <v>300</v>
      </c>
      <c r="H78" s="98">
        <v>60641381.29</v>
      </c>
      <c r="I78" s="13">
        <v>49621903.47</v>
      </c>
      <c r="J78" s="13">
        <v>19345594.54</v>
      </c>
      <c r="K78" s="13">
        <v>7287716.78</v>
      </c>
      <c r="L78" s="13">
        <v>687753.07</v>
      </c>
      <c r="M78" s="77">
        <v>22300839.08</v>
      </c>
      <c r="N78" s="13">
        <v>11019477.82</v>
      </c>
      <c r="O78" s="13">
        <v>9825077.82</v>
      </c>
      <c r="P78" s="13">
        <v>230000</v>
      </c>
      <c r="Q78" s="83">
        <v>81.82845181691606</v>
      </c>
      <c r="R78" s="83">
        <v>31.901638993817187</v>
      </c>
      <c r="S78" s="83">
        <v>12.017728859355275</v>
      </c>
      <c r="T78" s="83">
        <v>1.1341316034854454</v>
      </c>
      <c r="U78" s="83">
        <v>36.77495236025815</v>
      </c>
      <c r="V78" s="84">
        <v>18.171548183083942</v>
      </c>
    </row>
    <row r="79" spans="1:22" ht="12.75">
      <c r="A79" s="21" t="s">
        <v>202</v>
      </c>
      <c r="B79" s="20" t="s">
        <v>257</v>
      </c>
      <c r="C79" s="20" t="s">
        <v>202</v>
      </c>
      <c r="D79" s="20" t="s">
        <v>208</v>
      </c>
      <c r="E79" s="20" t="s">
        <v>204</v>
      </c>
      <c r="F79" s="28"/>
      <c r="G79" s="27" t="s">
        <v>301</v>
      </c>
      <c r="H79" s="98">
        <v>34137799.83</v>
      </c>
      <c r="I79" s="13">
        <v>28750239.29</v>
      </c>
      <c r="J79" s="13">
        <v>10421634.91</v>
      </c>
      <c r="K79" s="13">
        <v>3109603.14</v>
      </c>
      <c r="L79" s="13">
        <v>284859.64</v>
      </c>
      <c r="M79" s="77">
        <v>14934141.599999998</v>
      </c>
      <c r="N79" s="13">
        <v>5387560.54</v>
      </c>
      <c r="O79" s="13">
        <v>5367560.54</v>
      </c>
      <c r="P79" s="13">
        <v>8000</v>
      </c>
      <c r="Q79" s="83">
        <v>84.21819634883013</v>
      </c>
      <c r="R79" s="83">
        <v>30.528138784273846</v>
      </c>
      <c r="S79" s="83">
        <v>9.108973500006606</v>
      </c>
      <c r="T79" s="83">
        <v>0.8344405363513435</v>
      </c>
      <c r="U79" s="83">
        <v>43.746643528198334</v>
      </c>
      <c r="V79" s="84">
        <v>15.781803651169865</v>
      </c>
    </row>
    <row r="80" spans="1:22" s="114" customFormat="1" ht="15">
      <c r="A80" s="122"/>
      <c r="B80" s="123"/>
      <c r="C80" s="123"/>
      <c r="D80" s="123"/>
      <c r="E80" s="123"/>
      <c r="F80" s="124" t="s">
        <v>302</v>
      </c>
      <c r="G80" s="125"/>
      <c r="H80" s="186">
        <v>1202363599.92</v>
      </c>
      <c r="I80" s="186">
        <v>921279745.1699998</v>
      </c>
      <c r="J80" s="186">
        <v>394535819.3099999</v>
      </c>
      <c r="K80" s="186">
        <v>55569884.970000006</v>
      </c>
      <c r="L80" s="186">
        <v>8350716.070000002</v>
      </c>
      <c r="M80" s="186">
        <v>462823324.82000005</v>
      </c>
      <c r="N80" s="186">
        <v>281083854.74999994</v>
      </c>
      <c r="O80" s="186">
        <v>266683631.94000006</v>
      </c>
      <c r="P80" s="186">
        <v>8695767.46</v>
      </c>
      <c r="Q80" s="156">
        <v>76.62239153208711</v>
      </c>
      <c r="R80" s="156">
        <v>32.81335357592749</v>
      </c>
      <c r="S80" s="156">
        <v>4.621720498998587</v>
      </c>
      <c r="T80" s="156">
        <v>0.694525023092484</v>
      </c>
      <c r="U80" s="156">
        <v>38.49279243406855</v>
      </c>
      <c r="V80" s="157">
        <v>23.377608467912868</v>
      </c>
    </row>
    <row r="81" spans="1:22" ht="12.75">
      <c r="A81" s="21" t="s">
        <v>202</v>
      </c>
      <c r="B81" s="20" t="s">
        <v>207</v>
      </c>
      <c r="C81" s="20" t="s">
        <v>202</v>
      </c>
      <c r="D81" s="20" t="s">
        <v>261</v>
      </c>
      <c r="E81" s="20" t="s">
        <v>204</v>
      </c>
      <c r="F81" s="28"/>
      <c r="G81" s="27" t="s">
        <v>271</v>
      </c>
      <c r="H81" s="98">
        <v>23776069.19</v>
      </c>
      <c r="I81" s="13">
        <v>14916121.200000001</v>
      </c>
      <c r="J81" s="13">
        <v>5855328.88</v>
      </c>
      <c r="K81" s="13">
        <v>1597946.56</v>
      </c>
      <c r="L81" s="13">
        <v>0</v>
      </c>
      <c r="M81" s="77">
        <v>7462845.76</v>
      </c>
      <c r="N81" s="13">
        <v>8859947.99</v>
      </c>
      <c r="O81" s="13">
        <v>7966426.71</v>
      </c>
      <c r="P81" s="13">
        <v>893521.28</v>
      </c>
      <c r="Q81" s="83">
        <v>62.73585882006765</v>
      </c>
      <c r="R81" s="83">
        <v>24.626984524686268</v>
      </c>
      <c r="S81" s="83">
        <v>6.7208189344943605</v>
      </c>
      <c r="T81" s="83">
        <v>0</v>
      </c>
      <c r="U81" s="83">
        <v>31.38805536088701</v>
      </c>
      <c r="V81" s="84">
        <v>37.26414117993236</v>
      </c>
    </row>
    <row r="82" spans="1:22" ht="12.75">
      <c r="A82" s="21" t="s">
        <v>202</v>
      </c>
      <c r="B82" s="20" t="s">
        <v>239</v>
      </c>
      <c r="C82" s="20" t="s">
        <v>207</v>
      </c>
      <c r="D82" s="20" t="s">
        <v>261</v>
      </c>
      <c r="E82" s="20" t="s">
        <v>204</v>
      </c>
      <c r="F82" s="28"/>
      <c r="G82" s="27" t="s">
        <v>303</v>
      </c>
      <c r="H82" s="98">
        <v>10131755.69</v>
      </c>
      <c r="I82" s="13">
        <v>9017911.08</v>
      </c>
      <c r="J82" s="13">
        <v>3949706.39</v>
      </c>
      <c r="K82" s="13">
        <v>769983.66</v>
      </c>
      <c r="L82" s="13">
        <v>32698.33</v>
      </c>
      <c r="M82" s="77">
        <v>4265522.7</v>
      </c>
      <c r="N82" s="13">
        <v>1113844.61</v>
      </c>
      <c r="O82" s="13">
        <v>1010455.81</v>
      </c>
      <c r="P82" s="13">
        <v>45000</v>
      </c>
      <c r="Q82" s="83">
        <v>89.00640082449522</v>
      </c>
      <c r="R82" s="83">
        <v>38.98343496279074</v>
      </c>
      <c r="S82" s="83">
        <v>7.59970614727683</v>
      </c>
      <c r="T82" s="83">
        <v>0.3227311336797542</v>
      </c>
      <c r="U82" s="83">
        <v>42.100528580747884</v>
      </c>
      <c r="V82" s="84">
        <v>10.993599175504794</v>
      </c>
    </row>
    <row r="83" spans="1:22" ht="12.75">
      <c r="A83" s="21" t="s">
        <v>202</v>
      </c>
      <c r="B83" s="20" t="s">
        <v>223</v>
      </c>
      <c r="C83" s="20" t="s">
        <v>202</v>
      </c>
      <c r="D83" s="20" t="s">
        <v>261</v>
      </c>
      <c r="E83" s="20" t="s">
        <v>204</v>
      </c>
      <c r="F83" s="28"/>
      <c r="G83" s="27" t="s">
        <v>272</v>
      </c>
      <c r="H83" s="98">
        <v>20383976.35</v>
      </c>
      <c r="I83" s="13">
        <v>14444824.970000003</v>
      </c>
      <c r="J83" s="13">
        <v>5180335.81</v>
      </c>
      <c r="K83" s="13">
        <v>988564.29</v>
      </c>
      <c r="L83" s="13">
        <v>119007.58</v>
      </c>
      <c r="M83" s="77">
        <v>8156917.290000004</v>
      </c>
      <c r="N83" s="13">
        <v>5939151.38</v>
      </c>
      <c r="O83" s="13">
        <v>5935651.38</v>
      </c>
      <c r="P83" s="13">
        <v>3500</v>
      </c>
      <c r="Q83" s="83">
        <v>70.86362700769128</v>
      </c>
      <c r="R83" s="83">
        <v>25.413764817285024</v>
      </c>
      <c r="S83" s="83">
        <v>4.849712700927462</v>
      </c>
      <c r="T83" s="83">
        <v>0.5838290721917954</v>
      </c>
      <c r="U83" s="83">
        <v>40.016320417287</v>
      </c>
      <c r="V83" s="84">
        <v>29.136372992308736</v>
      </c>
    </row>
    <row r="84" spans="1:22" ht="12.75">
      <c r="A84" s="21" t="s">
        <v>202</v>
      </c>
      <c r="B84" s="20" t="s">
        <v>253</v>
      </c>
      <c r="C84" s="20" t="s">
        <v>202</v>
      </c>
      <c r="D84" s="20" t="s">
        <v>261</v>
      </c>
      <c r="E84" s="20" t="s">
        <v>204</v>
      </c>
      <c r="F84" s="28"/>
      <c r="G84" s="27" t="s">
        <v>304</v>
      </c>
      <c r="H84" s="98">
        <v>6610841.54</v>
      </c>
      <c r="I84" s="13">
        <v>5152943.5</v>
      </c>
      <c r="J84" s="13">
        <v>2533959.91</v>
      </c>
      <c r="K84" s="13">
        <v>181251.68</v>
      </c>
      <c r="L84" s="13">
        <v>63105.34</v>
      </c>
      <c r="M84" s="77">
        <v>2374626.57</v>
      </c>
      <c r="N84" s="13">
        <v>1457898.04</v>
      </c>
      <c r="O84" s="13">
        <v>1424898.04</v>
      </c>
      <c r="P84" s="13">
        <v>0</v>
      </c>
      <c r="Q84" s="83">
        <v>77.94686151258135</v>
      </c>
      <c r="R84" s="83">
        <v>38.33036829982768</v>
      </c>
      <c r="S84" s="83">
        <v>2.7417338458849216</v>
      </c>
      <c r="T84" s="83">
        <v>0.9545734777965952</v>
      </c>
      <c r="U84" s="83">
        <v>35.92018588907215</v>
      </c>
      <c r="V84" s="84">
        <v>22.053138487418654</v>
      </c>
    </row>
    <row r="85" spans="1:22" ht="12.75">
      <c r="A85" s="21" t="s">
        <v>202</v>
      </c>
      <c r="B85" s="20" t="s">
        <v>231</v>
      </c>
      <c r="C85" s="20" t="s">
        <v>207</v>
      </c>
      <c r="D85" s="20" t="s">
        <v>261</v>
      </c>
      <c r="E85" s="20" t="s">
        <v>204</v>
      </c>
      <c r="F85" s="28"/>
      <c r="G85" s="27" t="s">
        <v>305</v>
      </c>
      <c r="H85" s="98">
        <v>9647662.69</v>
      </c>
      <c r="I85" s="13">
        <v>8883311.54</v>
      </c>
      <c r="J85" s="13">
        <v>3809520.55</v>
      </c>
      <c r="K85" s="13">
        <v>328500</v>
      </c>
      <c r="L85" s="13">
        <v>37675.54</v>
      </c>
      <c r="M85" s="77">
        <v>4707615.45</v>
      </c>
      <c r="N85" s="13">
        <v>764351.15</v>
      </c>
      <c r="O85" s="13">
        <v>755201.15</v>
      </c>
      <c r="P85" s="13">
        <v>0</v>
      </c>
      <c r="Q85" s="83">
        <v>92.07734376127944</v>
      </c>
      <c r="R85" s="83">
        <v>39.4864608393559</v>
      </c>
      <c r="S85" s="83">
        <v>3.404969789630985</v>
      </c>
      <c r="T85" s="83">
        <v>0.3905146895221728</v>
      </c>
      <c r="U85" s="83">
        <v>48.79539844277039</v>
      </c>
      <c r="V85" s="84">
        <v>7.922656238720552</v>
      </c>
    </row>
    <row r="86" spans="1:22" ht="12.75">
      <c r="A86" s="21" t="s">
        <v>202</v>
      </c>
      <c r="B86" s="20" t="s">
        <v>247</v>
      </c>
      <c r="C86" s="20" t="s">
        <v>213</v>
      </c>
      <c r="D86" s="20" t="s">
        <v>261</v>
      </c>
      <c r="E86" s="20" t="s">
        <v>204</v>
      </c>
      <c r="F86" s="28"/>
      <c r="G86" s="27" t="s">
        <v>306</v>
      </c>
      <c r="H86" s="98">
        <v>10877485.04</v>
      </c>
      <c r="I86" s="13">
        <v>8721884.36</v>
      </c>
      <c r="J86" s="13">
        <v>3693972.64</v>
      </c>
      <c r="K86" s="13">
        <v>552692.23</v>
      </c>
      <c r="L86" s="13">
        <v>12771.88</v>
      </c>
      <c r="M86" s="77">
        <v>4462447.61</v>
      </c>
      <c r="N86" s="13">
        <v>2155600.68</v>
      </c>
      <c r="O86" s="13">
        <v>2155600.68</v>
      </c>
      <c r="P86" s="13">
        <v>0</v>
      </c>
      <c r="Q86" s="83">
        <v>80.18291294289843</v>
      </c>
      <c r="R86" s="83">
        <v>33.959804370367586</v>
      </c>
      <c r="S86" s="83">
        <v>5.081066330751764</v>
      </c>
      <c r="T86" s="83">
        <v>0.11741574410843778</v>
      </c>
      <c r="U86" s="83">
        <v>41.02462649767063</v>
      </c>
      <c r="V86" s="84">
        <v>19.817087057101578</v>
      </c>
    </row>
    <row r="87" spans="1:22" ht="12.75">
      <c r="A87" s="21" t="s">
        <v>202</v>
      </c>
      <c r="B87" s="20" t="s">
        <v>251</v>
      </c>
      <c r="C87" s="20" t="s">
        <v>207</v>
      </c>
      <c r="D87" s="20" t="s">
        <v>261</v>
      </c>
      <c r="E87" s="20" t="s">
        <v>204</v>
      </c>
      <c r="F87" s="28"/>
      <c r="G87" s="27" t="s">
        <v>307</v>
      </c>
      <c r="H87" s="98">
        <v>24256916.87</v>
      </c>
      <c r="I87" s="13">
        <v>16179766.620000001</v>
      </c>
      <c r="J87" s="13">
        <v>7608816.98</v>
      </c>
      <c r="K87" s="13">
        <v>1012973.63</v>
      </c>
      <c r="L87" s="13">
        <v>154485.03</v>
      </c>
      <c r="M87" s="77">
        <v>7403490.98</v>
      </c>
      <c r="N87" s="13">
        <v>8077150.25</v>
      </c>
      <c r="O87" s="13">
        <v>7785460.25</v>
      </c>
      <c r="P87" s="13">
        <v>0</v>
      </c>
      <c r="Q87" s="83">
        <v>66.70166166092814</v>
      </c>
      <c r="R87" s="83">
        <v>31.367617825372875</v>
      </c>
      <c r="S87" s="83">
        <v>4.176019711939591</v>
      </c>
      <c r="T87" s="83">
        <v>0.636870014552678</v>
      </c>
      <c r="U87" s="83">
        <v>30.521154109062998</v>
      </c>
      <c r="V87" s="84">
        <v>33.29833833907186</v>
      </c>
    </row>
    <row r="88" spans="1:22" ht="12.75">
      <c r="A88" s="21" t="s">
        <v>202</v>
      </c>
      <c r="B88" s="20" t="s">
        <v>251</v>
      </c>
      <c r="C88" s="20" t="s">
        <v>202</v>
      </c>
      <c r="D88" s="20" t="s">
        <v>261</v>
      </c>
      <c r="E88" s="20" t="s">
        <v>204</v>
      </c>
      <c r="F88" s="28"/>
      <c r="G88" s="27" t="s">
        <v>308</v>
      </c>
      <c r="H88" s="98">
        <v>52374304.46</v>
      </c>
      <c r="I88" s="13">
        <v>30163835.21</v>
      </c>
      <c r="J88" s="13">
        <v>13018358.62</v>
      </c>
      <c r="K88" s="13">
        <v>1628725.74</v>
      </c>
      <c r="L88" s="13">
        <v>185966.6</v>
      </c>
      <c r="M88" s="77">
        <v>15330784.250000004</v>
      </c>
      <c r="N88" s="13">
        <v>22210469.25</v>
      </c>
      <c r="O88" s="13">
        <v>21106540.25</v>
      </c>
      <c r="P88" s="13">
        <v>1083929</v>
      </c>
      <c r="Q88" s="83">
        <v>57.59281296620774</v>
      </c>
      <c r="R88" s="83">
        <v>24.856384737180715</v>
      </c>
      <c r="S88" s="83">
        <v>3.1097801809356955</v>
      </c>
      <c r="T88" s="83">
        <v>0.3550722093923536</v>
      </c>
      <c r="U88" s="83">
        <v>29.271575838698983</v>
      </c>
      <c r="V88" s="84">
        <v>42.407187033792255</v>
      </c>
    </row>
    <row r="89" spans="1:22" ht="12.75">
      <c r="A89" s="21" t="s">
        <v>202</v>
      </c>
      <c r="B89" s="20" t="s">
        <v>243</v>
      </c>
      <c r="C89" s="20" t="s">
        <v>211</v>
      </c>
      <c r="D89" s="20" t="s">
        <v>261</v>
      </c>
      <c r="E89" s="20" t="s">
        <v>204</v>
      </c>
      <c r="F89" s="28"/>
      <c r="G89" s="27" t="s">
        <v>309</v>
      </c>
      <c r="H89" s="98">
        <v>9591738.33</v>
      </c>
      <c r="I89" s="13">
        <v>8610717.34</v>
      </c>
      <c r="J89" s="13">
        <v>3871900.75</v>
      </c>
      <c r="K89" s="13">
        <v>475283</v>
      </c>
      <c r="L89" s="13">
        <v>19964.42</v>
      </c>
      <c r="M89" s="77">
        <v>4243569.17</v>
      </c>
      <c r="N89" s="13">
        <v>981020.99</v>
      </c>
      <c r="O89" s="13">
        <v>980007.6</v>
      </c>
      <c r="P89" s="13">
        <v>1013.39</v>
      </c>
      <c r="Q89" s="83">
        <v>89.77222943070008</v>
      </c>
      <c r="R89" s="83">
        <v>40.3670389744671</v>
      </c>
      <c r="S89" s="83">
        <v>4.9551289208282645</v>
      </c>
      <c r="T89" s="83">
        <v>0.20814183324369315</v>
      </c>
      <c r="U89" s="83">
        <v>44.24191970216101</v>
      </c>
      <c r="V89" s="84">
        <v>10.227770569299924</v>
      </c>
    </row>
    <row r="90" spans="1:22" ht="12.75">
      <c r="A90" s="21" t="s">
        <v>202</v>
      </c>
      <c r="B90" s="20" t="s">
        <v>233</v>
      </c>
      <c r="C90" s="20" t="s">
        <v>211</v>
      </c>
      <c r="D90" s="20" t="s">
        <v>261</v>
      </c>
      <c r="E90" s="20" t="s">
        <v>204</v>
      </c>
      <c r="F90" s="28"/>
      <c r="G90" s="27" t="s">
        <v>310</v>
      </c>
      <c r="H90" s="98">
        <v>17401953.47</v>
      </c>
      <c r="I90" s="13">
        <v>8740599.68</v>
      </c>
      <c r="J90" s="13">
        <v>4000922.39</v>
      </c>
      <c r="K90" s="13">
        <v>871210</v>
      </c>
      <c r="L90" s="13">
        <v>86837.48</v>
      </c>
      <c r="M90" s="77">
        <v>3781629.81</v>
      </c>
      <c r="N90" s="13">
        <v>8661353.79</v>
      </c>
      <c r="O90" s="13">
        <v>8326353.79</v>
      </c>
      <c r="P90" s="13">
        <v>300000</v>
      </c>
      <c r="Q90" s="83">
        <v>50.227692512040726</v>
      </c>
      <c r="R90" s="83">
        <v>22.99122565117398</v>
      </c>
      <c r="S90" s="83">
        <v>5.006391963419036</v>
      </c>
      <c r="T90" s="83">
        <v>0.4990099539669669</v>
      </c>
      <c r="U90" s="83">
        <v>21.731064943480735</v>
      </c>
      <c r="V90" s="84">
        <v>49.772307487959274</v>
      </c>
    </row>
    <row r="91" spans="1:22" ht="12.75">
      <c r="A91" s="21" t="s">
        <v>202</v>
      </c>
      <c r="B91" s="20" t="s">
        <v>235</v>
      </c>
      <c r="C91" s="20" t="s">
        <v>202</v>
      </c>
      <c r="D91" s="20" t="s">
        <v>261</v>
      </c>
      <c r="E91" s="20" t="s">
        <v>204</v>
      </c>
      <c r="F91" s="28"/>
      <c r="G91" s="27" t="s">
        <v>311</v>
      </c>
      <c r="H91" s="98">
        <v>9296772.11</v>
      </c>
      <c r="I91" s="13">
        <v>9035352.889999999</v>
      </c>
      <c r="J91" s="13">
        <v>4184633.74</v>
      </c>
      <c r="K91" s="13">
        <v>675088</v>
      </c>
      <c r="L91" s="13">
        <v>125888.12</v>
      </c>
      <c r="M91" s="77">
        <v>4049743.03</v>
      </c>
      <c r="N91" s="13">
        <v>261419.22</v>
      </c>
      <c r="O91" s="13">
        <v>261419.22</v>
      </c>
      <c r="P91" s="13">
        <v>0</v>
      </c>
      <c r="Q91" s="83">
        <v>97.18806466473661</v>
      </c>
      <c r="R91" s="83">
        <v>45.01168459855902</v>
      </c>
      <c r="S91" s="83">
        <v>7.261531120826841</v>
      </c>
      <c r="T91" s="83">
        <v>1.3541056886248661</v>
      </c>
      <c r="U91" s="83">
        <v>43.56074325672589</v>
      </c>
      <c r="V91" s="84">
        <v>2.8119353352633705</v>
      </c>
    </row>
    <row r="92" spans="1:22" ht="12.75">
      <c r="A92" s="21" t="s">
        <v>202</v>
      </c>
      <c r="B92" s="20" t="s">
        <v>233</v>
      </c>
      <c r="C92" s="20" t="s">
        <v>213</v>
      </c>
      <c r="D92" s="20" t="s">
        <v>261</v>
      </c>
      <c r="E92" s="20" t="s">
        <v>204</v>
      </c>
      <c r="F92" s="28"/>
      <c r="G92" s="27" t="s">
        <v>312</v>
      </c>
      <c r="H92" s="98">
        <v>9494424.71</v>
      </c>
      <c r="I92" s="13">
        <v>8502142.690000001</v>
      </c>
      <c r="J92" s="13">
        <v>4233746.55</v>
      </c>
      <c r="K92" s="13">
        <v>280249.5</v>
      </c>
      <c r="L92" s="13">
        <v>61399.17</v>
      </c>
      <c r="M92" s="77">
        <v>3926747.47</v>
      </c>
      <c r="N92" s="13">
        <v>992282.02</v>
      </c>
      <c r="O92" s="13">
        <v>982398.48</v>
      </c>
      <c r="P92" s="13">
        <v>0</v>
      </c>
      <c r="Q92" s="83">
        <v>89.54879257766004</v>
      </c>
      <c r="R92" s="83">
        <v>44.59192293705597</v>
      </c>
      <c r="S92" s="83">
        <v>2.9517270246487635</v>
      </c>
      <c r="T92" s="83">
        <v>0.6466865752838225</v>
      </c>
      <c r="U92" s="83">
        <v>41.358456040671484</v>
      </c>
      <c r="V92" s="84">
        <v>10.451207422339968</v>
      </c>
    </row>
    <row r="93" spans="1:22" ht="12.75">
      <c r="A93" s="21" t="s">
        <v>202</v>
      </c>
      <c r="B93" s="20" t="s">
        <v>202</v>
      </c>
      <c r="C93" s="20" t="s">
        <v>215</v>
      </c>
      <c r="D93" s="20" t="s">
        <v>261</v>
      </c>
      <c r="E93" s="20" t="s">
        <v>204</v>
      </c>
      <c r="F93" s="28"/>
      <c r="G93" s="27" t="s">
        <v>274</v>
      </c>
      <c r="H93" s="98">
        <v>15098965.32</v>
      </c>
      <c r="I93" s="13">
        <v>14581425.01</v>
      </c>
      <c r="J93" s="13">
        <v>6361946.88</v>
      </c>
      <c r="K93" s="13">
        <v>629600.42</v>
      </c>
      <c r="L93" s="13">
        <v>171467.66</v>
      </c>
      <c r="M93" s="77">
        <v>7418410.05</v>
      </c>
      <c r="N93" s="13">
        <v>517540.31</v>
      </c>
      <c r="O93" s="13">
        <v>497540.31</v>
      </c>
      <c r="P93" s="13">
        <v>0</v>
      </c>
      <c r="Q93" s="83">
        <v>96.57234585925917</v>
      </c>
      <c r="R93" s="83">
        <v>42.13498571039833</v>
      </c>
      <c r="S93" s="83">
        <v>4.169824929434304</v>
      </c>
      <c r="T93" s="83">
        <v>1.1356252323652598</v>
      </c>
      <c r="U93" s="83">
        <v>49.131909987061285</v>
      </c>
      <c r="V93" s="84">
        <v>3.427654140740817</v>
      </c>
    </row>
    <row r="94" spans="1:22" ht="12.75">
      <c r="A94" s="21" t="s">
        <v>202</v>
      </c>
      <c r="B94" s="20" t="s">
        <v>237</v>
      </c>
      <c r="C94" s="20" t="s">
        <v>202</v>
      </c>
      <c r="D94" s="20" t="s">
        <v>261</v>
      </c>
      <c r="E94" s="20" t="s">
        <v>204</v>
      </c>
      <c r="F94" s="28"/>
      <c r="G94" s="27" t="s">
        <v>313</v>
      </c>
      <c r="H94" s="98">
        <v>8344561.5</v>
      </c>
      <c r="I94" s="13">
        <v>6364837.17</v>
      </c>
      <c r="J94" s="13">
        <v>2811701.98</v>
      </c>
      <c r="K94" s="13">
        <v>794793</v>
      </c>
      <c r="L94" s="13">
        <v>69527.91</v>
      </c>
      <c r="M94" s="77">
        <v>2688814.28</v>
      </c>
      <c r="N94" s="13">
        <v>1979724.33</v>
      </c>
      <c r="O94" s="13">
        <v>1979724.33</v>
      </c>
      <c r="P94" s="13">
        <v>0</v>
      </c>
      <c r="Q94" s="83">
        <v>76.27527426096627</v>
      </c>
      <c r="R94" s="83">
        <v>33.69502375888775</v>
      </c>
      <c r="S94" s="83">
        <v>9.524682633113796</v>
      </c>
      <c r="T94" s="83">
        <v>0.8332122664564221</v>
      </c>
      <c r="U94" s="83">
        <v>32.22235560250829</v>
      </c>
      <c r="V94" s="84">
        <v>23.72472573903374</v>
      </c>
    </row>
    <row r="95" spans="1:22" ht="12.75">
      <c r="A95" s="21" t="s">
        <v>202</v>
      </c>
      <c r="B95" s="20" t="s">
        <v>211</v>
      </c>
      <c r="C95" s="20" t="s">
        <v>202</v>
      </c>
      <c r="D95" s="20" t="s">
        <v>261</v>
      </c>
      <c r="E95" s="20" t="s">
        <v>204</v>
      </c>
      <c r="F95" s="28"/>
      <c r="G95" s="27" t="s">
        <v>275</v>
      </c>
      <c r="H95" s="98">
        <v>12796514.8</v>
      </c>
      <c r="I95" s="13">
        <v>10414169.71</v>
      </c>
      <c r="J95" s="13">
        <v>4261167.07</v>
      </c>
      <c r="K95" s="13">
        <v>500313.1</v>
      </c>
      <c r="L95" s="13">
        <v>162983.37</v>
      </c>
      <c r="M95" s="77">
        <v>5489706.170000001</v>
      </c>
      <c r="N95" s="13">
        <v>2382345.09</v>
      </c>
      <c r="O95" s="13">
        <v>2360484.47</v>
      </c>
      <c r="P95" s="13">
        <v>10000</v>
      </c>
      <c r="Q95" s="83">
        <v>81.38285988619339</v>
      </c>
      <c r="R95" s="83">
        <v>33.29943454603749</v>
      </c>
      <c r="S95" s="83">
        <v>3.90976064826651</v>
      </c>
      <c r="T95" s="83">
        <v>1.273654370329021</v>
      </c>
      <c r="U95" s="83">
        <v>42.90001032156037</v>
      </c>
      <c r="V95" s="84">
        <v>18.61714011380661</v>
      </c>
    </row>
    <row r="96" spans="1:22" ht="12.75">
      <c r="A96" s="21" t="s">
        <v>202</v>
      </c>
      <c r="B96" s="20" t="s">
        <v>237</v>
      </c>
      <c r="C96" s="20" t="s">
        <v>211</v>
      </c>
      <c r="D96" s="20" t="s">
        <v>261</v>
      </c>
      <c r="E96" s="20" t="s">
        <v>204</v>
      </c>
      <c r="F96" s="28"/>
      <c r="G96" s="27" t="s">
        <v>314</v>
      </c>
      <c r="H96" s="98">
        <v>13912117.14</v>
      </c>
      <c r="I96" s="13">
        <v>10731721.450000001</v>
      </c>
      <c r="J96" s="13">
        <v>4757120.43</v>
      </c>
      <c r="K96" s="13">
        <v>791692.09</v>
      </c>
      <c r="L96" s="13">
        <v>23311.09</v>
      </c>
      <c r="M96" s="77">
        <v>5159597.84</v>
      </c>
      <c r="N96" s="13">
        <v>3180395.69</v>
      </c>
      <c r="O96" s="13">
        <v>3171930.89</v>
      </c>
      <c r="P96" s="13">
        <v>0</v>
      </c>
      <c r="Q96" s="83">
        <v>77.13938390544634</v>
      </c>
      <c r="R96" s="83">
        <v>34.19407975168903</v>
      </c>
      <c r="S96" s="83">
        <v>5.6906657846039375</v>
      </c>
      <c r="T96" s="83">
        <v>0.16755961558845817</v>
      </c>
      <c r="U96" s="83">
        <v>37.0870787535649</v>
      </c>
      <c r="V96" s="84">
        <v>22.86061609455367</v>
      </c>
    </row>
    <row r="97" spans="1:22" ht="12.75">
      <c r="A97" s="21" t="s">
        <v>202</v>
      </c>
      <c r="B97" s="20" t="s">
        <v>207</v>
      </c>
      <c r="C97" s="20" t="s">
        <v>211</v>
      </c>
      <c r="D97" s="20" t="s">
        <v>261</v>
      </c>
      <c r="E97" s="20" t="s">
        <v>204</v>
      </c>
      <c r="F97" s="28"/>
      <c r="G97" s="27" t="s">
        <v>315</v>
      </c>
      <c r="H97" s="98">
        <v>17206375.87</v>
      </c>
      <c r="I97" s="13">
        <v>10174852.700000001</v>
      </c>
      <c r="J97" s="13">
        <v>4622060.28</v>
      </c>
      <c r="K97" s="13">
        <v>1222103.04</v>
      </c>
      <c r="L97" s="13">
        <v>12293.66</v>
      </c>
      <c r="M97" s="77">
        <v>4318395.72</v>
      </c>
      <c r="N97" s="13">
        <v>7031523.17</v>
      </c>
      <c r="O97" s="13">
        <v>7031523.17</v>
      </c>
      <c r="P97" s="13">
        <v>0</v>
      </c>
      <c r="Q97" s="83">
        <v>59.13419988540562</v>
      </c>
      <c r="R97" s="83">
        <v>26.862485830376087</v>
      </c>
      <c r="S97" s="83">
        <v>7.102617362502148</v>
      </c>
      <c r="T97" s="83">
        <v>0.07144828226979794</v>
      </c>
      <c r="U97" s="83">
        <v>25.09764841025759</v>
      </c>
      <c r="V97" s="84">
        <v>40.86580011459438</v>
      </c>
    </row>
    <row r="98" spans="1:22" ht="12.75">
      <c r="A98" s="21" t="s">
        <v>202</v>
      </c>
      <c r="B98" s="20" t="s">
        <v>217</v>
      </c>
      <c r="C98" s="20" t="s">
        <v>215</v>
      </c>
      <c r="D98" s="20" t="s">
        <v>261</v>
      </c>
      <c r="E98" s="20" t="s">
        <v>204</v>
      </c>
      <c r="F98" s="28"/>
      <c r="G98" s="27" t="s">
        <v>316</v>
      </c>
      <c r="H98" s="98">
        <v>8157573.28</v>
      </c>
      <c r="I98" s="13">
        <v>7124532.62</v>
      </c>
      <c r="J98" s="13">
        <v>3354137.82</v>
      </c>
      <c r="K98" s="13">
        <v>210051.2</v>
      </c>
      <c r="L98" s="13">
        <v>186806.61</v>
      </c>
      <c r="M98" s="77">
        <v>3373536.99</v>
      </c>
      <c r="N98" s="13">
        <v>1033040.66</v>
      </c>
      <c r="O98" s="13">
        <v>1033040.66</v>
      </c>
      <c r="P98" s="13">
        <v>0</v>
      </c>
      <c r="Q98" s="83">
        <v>87.33642194140363</v>
      </c>
      <c r="R98" s="83">
        <v>41.11685797813636</v>
      </c>
      <c r="S98" s="83">
        <v>2.5749226245381642</v>
      </c>
      <c r="T98" s="83">
        <v>2.2899777125875844</v>
      </c>
      <c r="U98" s="83">
        <v>41.35466362614152</v>
      </c>
      <c r="V98" s="84">
        <v>12.663578058596366</v>
      </c>
    </row>
    <row r="99" spans="1:22" ht="12.75">
      <c r="A99" s="21" t="s">
        <v>202</v>
      </c>
      <c r="B99" s="20" t="s">
        <v>213</v>
      </c>
      <c r="C99" s="20" t="s">
        <v>202</v>
      </c>
      <c r="D99" s="20" t="s">
        <v>261</v>
      </c>
      <c r="E99" s="20" t="s">
        <v>204</v>
      </c>
      <c r="F99" s="28"/>
      <c r="G99" s="27" t="s">
        <v>317</v>
      </c>
      <c r="H99" s="98">
        <v>7858544.04</v>
      </c>
      <c r="I99" s="13">
        <v>6617904.84</v>
      </c>
      <c r="J99" s="13">
        <v>2888927.01</v>
      </c>
      <c r="K99" s="13">
        <v>153178.81</v>
      </c>
      <c r="L99" s="13">
        <v>60225.89</v>
      </c>
      <c r="M99" s="77">
        <v>3515573.13</v>
      </c>
      <c r="N99" s="13">
        <v>1240639.2</v>
      </c>
      <c r="O99" s="13">
        <v>1235149.2</v>
      </c>
      <c r="P99" s="13">
        <v>0</v>
      </c>
      <c r="Q99" s="83">
        <v>84.21286190310641</v>
      </c>
      <c r="R99" s="83">
        <v>36.76160616133672</v>
      </c>
      <c r="S99" s="83">
        <v>1.9492008853080118</v>
      </c>
      <c r="T99" s="83">
        <v>0.7663746578685585</v>
      </c>
      <c r="U99" s="83">
        <v>44.73568019859312</v>
      </c>
      <c r="V99" s="84">
        <v>15.78713809689358</v>
      </c>
    </row>
    <row r="100" spans="1:22" ht="12.75">
      <c r="A100" s="21" t="s">
        <v>202</v>
      </c>
      <c r="B100" s="20" t="s">
        <v>211</v>
      </c>
      <c r="C100" s="20" t="s">
        <v>211</v>
      </c>
      <c r="D100" s="20" t="s">
        <v>261</v>
      </c>
      <c r="E100" s="20" t="s">
        <v>204</v>
      </c>
      <c r="F100" s="28"/>
      <c r="G100" s="27" t="s">
        <v>318</v>
      </c>
      <c r="H100" s="98">
        <v>11249630.65</v>
      </c>
      <c r="I100" s="13">
        <v>9719115.5</v>
      </c>
      <c r="J100" s="13">
        <v>3929416.65</v>
      </c>
      <c r="K100" s="13">
        <v>790272.19</v>
      </c>
      <c r="L100" s="13">
        <v>241745.11</v>
      </c>
      <c r="M100" s="77">
        <v>4757681.55</v>
      </c>
      <c r="N100" s="13">
        <v>1530515.15</v>
      </c>
      <c r="O100" s="13">
        <v>1505791.31</v>
      </c>
      <c r="P100" s="13">
        <v>20000</v>
      </c>
      <c r="Q100" s="83">
        <v>86.39497422077585</v>
      </c>
      <c r="R100" s="83">
        <v>34.92929476755754</v>
      </c>
      <c r="S100" s="83">
        <v>7.024872323252675</v>
      </c>
      <c r="T100" s="83">
        <v>2.148915973521317</v>
      </c>
      <c r="U100" s="83">
        <v>42.29189115644432</v>
      </c>
      <c r="V100" s="84">
        <v>13.605025779224137</v>
      </c>
    </row>
    <row r="101" spans="1:22" ht="12.75">
      <c r="A101" s="21" t="s">
        <v>202</v>
      </c>
      <c r="B101" s="20" t="s">
        <v>217</v>
      </c>
      <c r="C101" s="20" t="s">
        <v>217</v>
      </c>
      <c r="D101" s="20" t="s">
        <v>261</v>
      </c>
      <c r="E101" s="20" t="s">
        <v>204</v>
      </c>
      <c r="F101" s="28"/>
      <c r="G101" s="27" t="s">
        <v>319</v>
      </c>
      <c r="H101" s="98">
        <v>11551131.79</v>
      </c>
      <c r="I101" s="13">
        <v>8621568.049999999</v>
      </c>
      <c r="J101" s="13">
        <v>3515691.52</v>
      </c>
      <c r="K101" s="13">
        <v>352528.47</v>
      </c>
      <c r="L101" s="13">
        <v>0</v>
      </c>
      <c r="M101" s="77">
        <v>4753348.06</v>
      </c>
      <c r="N101" s="13">
        <v>2929563.74</v>
      </c>
      <c r="O101" s="13">
        <v>2914563.74</v>
      </c>
      <c r="P101" s="13">
        <v>0</v>
      </c>
      <c r="Q101" s="83">
        <v>74.63829698024767</v>
      </c>
      <c r="R101" s="83">
        <v>30.435905190204743</v>
      </c>
      <c r="S101" s="83">
        <v>3.051895488762318</v>
      </c>
      <c r="T101" s="83">
        <v>0</v>
      </c>
      <c r="U101" s="83">
        <v>41.15049630128062</v>
      </c>
      <c r="V101" s="84">
        <v>25.361703019752323</v>
      </c>
    </row>
    <row r="102" spans="1:22" ht="12.75">
      <c r="A102" s="21" t="s">
        <v>202</v>
      </c>
      <c r="B102" s="20" t="s">
        <v>251</v>
      </c>
      <c r="C102" s="20" t="s">
        <v>211</v>
      </c>
      <c r="D102" s="20" t="s">
        <v>261</v>
      </c>
      <c r="E102" s="20" t="s">
        <v>204</v>
      </c>
      <c r="F102" s="28"/>
      <c r="G102" s="27" t="s">
        <v>320</v>
      </c>
      <c r="H102" s="98">
        <v>5656867.66</v>
      </c>
      <c r="I102" s="13">
        <v>5011768.01</v>
      </c>
      <c r="J102" s="13">
        <v>2754297.37</v>
      </c>
      <c r="K102" s="13">
        <v>55762.83</v>
      </c>
      <c r="L102" s="13">
        <v>49017.92</v>
      </c>
      <c r="M102" s="77">
        <v>2152689.89</v>
      </c>
      <c r="N102" s="13">
        <v>645099.65</v>
      </c>
      <c r="O102" s="13">
        <v>633498.4</v>
      </c>
      <c r="P102" s="13">
        <v>1601.25</v>
      </c>
      <c r="Q102" s="83">
        <v>88.59616860826473</v>
      </c>
      <c r="R102" s="83">
        <v>48.689443266912136</v>
      </c>
      <c r="S102" s="83">
        <v>0.9857545438848043</v>
      </c>
      <c r="T102" s="83">
        <v>0.8665205365613944</v>
      </c>
      <c r="U102" s="83">
        <v>38.0544502609064</v>
      </c>
      <c r="V102" s="84">
        <v>11.403831391735263</v>
      </c>
    </row>
    <row r="103" spans="1:22" ht="12.75">
      <c r="A103" s="21" t="s">
        <v>202</v>
      </c>
      <c r="B103" s="20" t="s">
        <v>253</v>
      </c>
      <c r="C103" s="20" t="s">
        <v>211</v>
      </c>
      <c r="D103" s="20" t="s">
        <v>261</v>
      </c>
      <c r="E103" s="20" t="s">
        <v>204</v>
      </c>
      <c r="F103" s="28"/>
      <c r="G103" s="27" t="s">
        <v>321</v>
      </c>
      <c r="H103" s="98">
        <v>16316581.28</v>
      </c>
      <c r="I103" s="13">
        <v>15069855.129999999</v>
      </c>
      <c r="J103" s="13">
        <v>7223045.18</v>
      </c>
      <c r="K103" s="13">
        <v>536496.64</v>
      </c>
      <c r="L103" s="13">
        <v>33001.92</v>
      </c>
      <c r="M103" s="77">
        <v>7277311.39</v>
      </c>
      <c r="N103" s="13">
        <v>1246726.15</v>
      </c>
      <c r="O103" s="13">
        <v>1246726.15</v>
      </c>
      <c r="P103" s="13">
        <v>0</v>
      </c>
      <c r="Q103" s="83">
        <v>92.35914602081398</v>
      </c>
      <c r="R103" s="83">
        <v>44.268128574541684</v>
      </c>
      <c r="S103" s="83">
        <v>3.288045643835999</v>
      </c>
      <c r="T103" s="83">
        <v>0.20226001656641152</v>
      </c>
      <c r="U103" s="83">
        <v>44.60071178586989</v>
      </c>
      <c r="V103" s="84">
        <v>7.640853979186011</v>
      </c>
    </row>
    <row r="104" spans="1:22" ht="12.75">
      <c r="A104" s="21" t="s">
        <v>202</v>
      </c>
      <c r="B104" s="20" t="s">
        <v>219</v>
      </c>
      <c r="C104" s="20" t="s">
        <v>202</v>
      </c>
      <c r="D104" s="20" t="s">
        <v>261</v>
      </c>
      <c r="E104" s="20" t="s">
        <v>204</v>
      </c>
      <c r="F104" s="28"/>
      <c r="G104" s="27" t="s">
        <v>278</v>
      </c>
      <c r="H104" s="98">
        <v>16395991.19</v>
      </c>
      <c r="I104" s="13">
        <v>14847899.82</v>
      </c>
      <c r="J104" s="13">
        <v>6197687.39</v>
      </c>
      <c r="K104" s="13">
        <v>493083</v>
      </c>
      <c r="L104" s="13">
        <v>80582.77</v>
      </c>
      <c r="M104" s="77">
        <v>8076546.66</v>
      </c>
      <c r="N104" s="13">
        <v>1548091.37</v>
      </c>
      <c r="O104" s="13">
        <v>1548091.37</v>
      </c>
      <c r="P104" s="13">
        <v>0</v>
      </c>
      <c r="Q104" s="83">
        <v>90.55811050359561</v>
      </c>
      <c r="R104" s="83">
        <v>37.800016590518794</v>
      </c>
      <c r="S104" s="83">
        <v>3.0073387713256023</v>
      </c>
      <c r="T104" s="83">
        <v>0.49147849048094056</v>
      </c>
      <c r="U104" s="83">
        <v>49.25927665127027</v>
      </c>
      <c r="V104" s="84">
        <v>9.441889496404396</v>
      </c>
    </row>
    <row r="105" spans="1:22" ht="12.75">
      <c r="A105" s="21" t="s">
        <v>202</v>
      </c>
      <c r="B105" s="20" t="s">
        <v>221</v>
      </c>
      <c r="C105" s="20" t="s">
        <v>219</v>
      </c>
      <c r="D105" s="20" t="s">
        <v>261</v>
      </c>
      <c r="E105" s="20" t="s">
        <v>204</v>
      </c>
      <c r="F105" s="28"/>
      <c r="G105" s="27" t="s">
        <v>280</v>
      </c>
      <c r="H105" s="98">
        <v>28678406.34</v>
      </c>
      <c r="I105" s="13">
        <v>26177042.77</v>
      </c>
      <c r="J105" s="13">
        <v>10347587.47</v>
      </c>
      <c r="K105" s="13">
        <v>1726978.6</v>
      </c>
      <c r="L105" s="13">
        <v>583172.51</v>
      </c>
      <c r="M105" s="77">
        <v>13519304.19</v>
      </c>
      <c r="N105" s="13">
        <v>2501363.57</v>
      </c>
      <c r="O105" s="13">
        <v>2501363.57</v>
      </c>
      <c r="P105" s="13">
        <v>0</v>
      </c>
      <c r="Q105" s="83">
        <v>91.27788503885185</v>
      </c>
      <c r="R105" s="83">
        <v>36.081459155446225</v>
      </c>
      <c r="S105" s="83">
        <v>6.021877853063435</v>
      </c>
      <c r="T105" s="83">
        <v>2.0334899474054944</v>
      </c>
      <c r="U105" s="83">
        <v>47.141058082936695</v>
      </c>
      <c r="V105" s="84">
        <v>8.72211496114815</v>
      </c>
    </row>
    <row r="106" spans="1:22" ht="12.75">
      <c r="A106" s="21" t="s">
        <v>202</v>
      </c>
      <c r="B106" s="20" t="s">
        <v>251</v>
      </c>
      <c r="C106" s="20" t="s">
        <v>215</v>
      </c>
      <c r="D106" s="20" t="s">
        <v>261</v>
      </c>
      <c r="E106" s="20" t="s">
        <v>204</v>
      </c>
      <c r="F106" s="28"/>
      <c r="G106" s="27" t="s">
        <v>322</v>
      </c>
      <c r="H106" s="98">
        <v>58917680.54</v>
      </c>
      <c r="I106" s="13">
        <v>31076149.56</v>
      </c>
      <c r="J106" s="13">
        <v>12257130.75</v>
      </c>
      <c r="K106" s="13">
        <v>2947319.73</v>
      </c>
      <c r="L106" s="13">
        <v>437210.24</v>
      </c>
      <c r="M106" s="77">
        <v>15434488.839999998</v>
      </c>
      <c r="N106" s="13">
        <v>27841530.98</v>
      </c>
      <c r="O106" s="13">
        <v>26654864.48</v>
      </c>
      <c r="P106" s="13">
        <v>988266.5</v>
      </c>
      <c r="Q106" s="83">
        <v>52.74503217909603</v>
      </c>
      <c r="R106" s="83">
        <v>20.803824314975316</v>
      </c>
      <c r="S106" s="83">
        <v>5.002436794841279</v>
      </c>
      <c r="T106" s="83">
        <v>0.7420696741501426</v>
      </c>
      <c r="U106" s="83">
        <v>26.196701395129292</v>
      </c>
      <c r="V106" s="84">
        <v>47.25496782090397</v>
      </c>
    </row>
    <row r="107" spans="1:22" ht="12.75">
      <c r="A107" s="21" t="s">
        <v>202</v>
      </c>
      <c r="B107" s="20" t="s">
        <v>239</v>
      </c>
      <c r="C107" s="20" t="s">
        <v>202</v>
      </c>
      <c r="D107" s="20" t="s">
        <v>261</v>
      </c>
      <c r="E107" s="20" t="s">
        <v>204</v>
      </c>
      <c r="F107" s="28"/>
      <c r="G107" s="27" t="s">
        <v>323</v>
      </c>
      <c r="H107" s="98">
        <v>9281555.86</v>
      </c>
      <c r="I107" s="13">
        <v>7850692.049999999</v>
      </c>
      <c r="J107" s="13">
        <v>3286140.83</v>
      </c>
      <c r="K107" s="13">
        <v>360815.36</v>
      </c>
      <c r="L107" s="13">
        <v>253337.7</v>
      </c>
      <c r="M107" s="77">
        <v>3950398.16</v>
      </c>
      <c r="N107" s="13">
        <v>1430863.81</v>
      </c>
      <c r="O107" s="13">
        <v>1382163.81</v>
      </c>
      <c r="P107" s="13">
        <v>0</v>
      </c>
      <c r="Q107" s="83">
        <v>84.58379358393474</v>
      </c>
      <c r="R107" s="83">
        <v>35.40506440479474</v>
      </c>
      <c r="S107" s="83">
        <v>3.8874447931189846</v>
      </c>
      <c r="T107" s="83">
        <v>2.729474495669307</v>
      </c>
      <c r="U107" s="83">
        <v>42.56180989035171</v>
      </c>
      <c r="V107" s="84">
        <v>15.41620641606525</v>
      </c>
    </row>
    <row r="108" spans="1:22" ht="12.75">
      <c r="A108" s="21" t="s">
        <v>202</v>
      </c>
      <c r="B108" s="20" t="s">
        <v>241</v>
      </c>
      <c r="C108" s="20" t="s">
        <v>207</v>
      </c>
      <c r="D108" s="20" t="s">
        <v>261</v>
      </c>
      <c r="E108" s="20" t="s">
        <v>204</v>
      </c>
      <c r="F108" s="28"/>
      <c r="G108" s="27" t="s">
        <v>324</v>
      </c>
      <c r="H108" s="98">
        <v>13818623.04</v>
      </c>
      <c r="I108" s="13">
        <v>11866416.809999999</v>
      </c>
      <c r="J108" s="13">
        <v>5257180.5</v>
      </c>
      <c r="K108" s="13">
        <v>591408.16</v>
      </c>
      <c r="L108" s="13">
        <v>117130.04</v>
      </c>
      <c r="M108" s="77">
        <v>5900698.1099999985</v>
      </c>
      <c r="N108" s="13">
        <v>1952206.23</v>
      </c>
      <c r="O108" s="13">
        <v>1757365.25</v>
      </c>
      <c r="P108" s="13">
        <v>79983</v>
      </c>
      <c r="Q108" s="83">
        <v>85.87264285052818</v>
      </c>
      <c r="R108" s="83">
        <v>38.04417042698344</v>
      </c>
      <c r="S108" s="83">
        <v>4.2797908177108805</v>
      </c>
      <c r="T108" s="83">
        <v>0.8476245401654722</v>
      </c>
      <c r="U108" s="83">
        <v>42.70105706566838</v>
      </c>
      <c r="V108" s="84">
        <v>14.12735714947182</v>
      </c>
    </row>
    <row r="109" spans="1:22" ht="12.75">
      <c r="A109" s="21" t="s">
        <v>202</v>
      </c>
      <c r="B109" s="20" t="s">
        <v>211</v>
      </c>
      <c r="C109" s="20" t="s">
        <v>213</v>
      </c>
      <c r="D109" s="20" t="s">
        <v>261</v>
      </c>
      <c r="E109" s="20" t="s">
        <v>204</v>
      </c>
      <c r="F109" s="28"/>
      <c r="G109" s="27" t="s">
        <v>325</v>
      </c>
      <c r="H109" s="98">
        <v>8012318.93</v>
      </c>
      <c r="I109" s="13">
        <v>7831083.819999999</v>
      </c>
      <c r="J109" s="13">
        <v>3948610.01</v>
      </c>
      <c r="K109" s="13">
        <v>231235.48</v>
      </c>
      <c r="L109" s="13">
        <v>50503.08</v>
      </c>
      <c r="M109" s="77">
        <v>3600735.25</v>
      </c>
      <c r="N109" s="13">
        <v>181235.11</v>
      </c>
      <c r="O109" s="13">
        <v>179735.11</v>
      </c>
      <c r="P109" s="13">
        <v>0</v>
      </c>
      <c r="Q109" s="83">
        <v>97.73804423434252</v>
      </c>
      <c r="R109" s="83">
        <v>49.28173784015859</v>
      </c>
      <c r="S109" s="83">
        <v>2.885999446854271</v>
      </c>
      <c r="T109" s="83">
        <v>0.630317894747108</v>
      </c>
      <c r="U109" s="83">
        <v>44.939989052582554</v>
      </c>
      <c r="V109" s="84">
        <v>2.261955765657471</v>
      </c>
    </row>
    <row r="110" spans="1:22" ht="12.75">
      <c r="A110" s="21" t="s">
        <v>202</v>
      </c>
      <c r="B110" s="20" t="s">
        <v>231</v>
      </c>
      <c r="C110" s="20" t="s">
        <v>202</v>
      </c>
      <c r="D110" s="20" t="s">
        <v>261</v>
      </c>
      <c r="E110" s="20" t="s">
        <v>204</v>
      </c>
      <c r="F110" s="28"/>
      <c r="G110" s="27" t="s">
        <v>326</v>
      </c>
      <c r="H110" s="98">
        <v>33043008.98</v>
      </c>
      <c r="I110" s="13">
        <v>14288972.09</v>
      </c>
      <c r="J110" s="13">
        <v>6568958.3</v>
      </c>
      <c r="K110" s="13">
        <v>476174</v>
      </c>
      <c r="L110" s="13">
        <v>58187.11</v>
      </c>
      <c r="M110" s="77">
        <v>7185652.68</v>
      </c>
      <c r="N110" s="13">
        <v>18754036.89</v>
      </c>
      <c r="O110" s="13">
        <v>18529036.89</v>
      </c>
      <c r="P110" s="13">
        <v>0</v>
      </c>
      <c r="Q110" s="83">
        <v>43.24355599288403</v>
      </c>
      <c r="R110" s="83">
        <v>19.88002455822351</v>
      </c>
      <c r="S110" s="83">
        <v>1.4410733607469424</v>
      </c>
      <c r="T110" s="83">
        <v>0.17609507062513288</v>
      </c>
      <c r="U110" s="83">
        <v>21.74636300328845</v>
      </c>
      <c r="V110" s="84">
        <v>56.75644400711597</v>
      </c>
    </row>
    <row r="111" spans="1:22" ht="12.75">
      <c r="A111" s="21" t="s">
        <v>202</v>
      </c>
      <c r="B111" s="20" t="s">
        <v>223</v>
      </c>
      <c r="C111" s="20" t="s">
        <v>211</v>
      </c>
      <c r="D111" s="20" t="s">
        <v>261</v>
      </c>
      <c r="E111" s="20" t="s">
        <v>204</v>
      </c>
      <c r="F111" s="28"/>
      <c r="G111" s="27" t="s">
        <v>327</v>
      </c>
      <c r="H111" s="98">
        <v>6322947.95</v>
      </c>
      <c r="I111" s="13">
        <v>5901860.86</v>
      </c>
      <c r="J111" s="13">
        <v>2710016.21</v>
      </c>
      <c r="K111" s="13">
        <v>315074.08</v>
      </c>
      <c r="L111" s="13">
        <v>63746.46</v>
      </c>
      <c r="M111" s="77">
        <v>2813024.11</v>
      </c>
      <c r="N111" s="13">
        <v>421087.09</v>
      </c>
      <c r="O111" s="13">
        <v>421087.09</v>
      </c>
      <c r="P111" s="13">
        <v>0</v>
      </c>
      <c r="Q111" s="83">
        <v>93.34033597414005</v>
      </c>
      <c r="R111" s="83">
        <v>42.86001136542647</v>
      </c>
      <c r="S111" s="83">
        <v>4.983025046094204</v>
      </c>
      <c r="T111" s="83">
        <v>1.008176257405377</v>
      </c>
      <c r="U111" s="83">
        <v>44.48912330521399</v>
      </c>
      <c r="V111" s="84">
        <v>6.659664025859962</v>
      </c>
    </row>
    <row r="112" spans="1:22" ht="12.75">
      <c r="A112" s="21" t="s">
        <v>202</v>
      </c>
      <c r="B112" s="20" t="s">
        <v>223</v>
      </c>
      <c r="C112" s="20" t="s">
        <v>213</v>
      </c>
      <c r="D112" s="20" t="s">
        <v>261</v>
      </c>
      <c r="E112" s="20" t="s">
        <v>204</v>
      </c>
      <c r="F112" s="28"/>
      <c r="G112" s="27" t="s">
        <v>328</v>
      </c>
      <c r="H112" s="98">
        <v>16320150.4</v>
      </c>
      <c r="I112" s="13">
        <v>11468740.56</v>
      </c>
      <c r="J112" s="13">
        <v>4037129.48</v>
      </c>
      <c r="K112" s="13">
        <v>849552.63</v>
      </c>
      <c r="L112" s="13">
        <v>290899.09</v>
      </c>
      <c r="M112" s="77">
        <v>6291159.36</v>
      </c>
      <c r="N112" s="13">
        <v>4851409.84</v>
      </c>
      <c r="O112" s="13">
        <v>4851409.84</v>
      </c>
      <c r="P112" s="13">
        <v>0</v>
      </c>
      <c r="Q112" s="83">
        <v>70.2734979697246</v>
      </c>
      <c r="R112" s="83">
        <v>24.73708502098118</v>
      </c>
      <c r="S112" s="83">
        <v>5.20554412292671</v>
      </c>
      <c r="T112" s="83">
        <v>1.7824534876835452</v>
      </c>
      <c r="U112" s="83">
        <v>38.548415338133154</v>
      </c>
      <c r="V112" s="84">
        <v>29.726502030275405</v>
      </c>
    </row>
    <row r="113" spans="1:22" ht="12.75">
      <c r="A113" s="21" t="s">
        <v>202</v>
      </c>
      <c r="B113" s="20" t="s">
        <v>223</v>
      </c>
      <c r="C113" s="20" t="s">
        <v>215</v>
      </c>
      <c r="D113" s="20" t="s">
        <v>261</v>
      </c>
      <c r="E113" s="20" t="s">
        <v>204</v>
      </c>
      <c r="F113" s="28"/>
      <c r="G113" s="27" t="s">
        <v>329</v>
      </c>
      <c r="H113" s="98">
        <v>12403919.81</v>
      </c>
      <c r="I113" s="13">
        <v>9455265.84</v>
      </c>
      <c r="J113" s="13">
        <v>3842156.22</v>
      </c>
      <c r="K113" s="13">
        <v>379000</v>
      </c>
      <c r="L113" s="13">
        <v>193571.93</v>
      </c>
      <c r="M113" s="77">
        <v>5040537.69</v>
      </c>
      <c r="N113" s="13">
        <v>2948653.97</v>
      </c>
      <c r="O113" s="13">
        <v>2948653.97</v>
      </c>
      <c r="P113" s="13">
        <v>0</v>
      </c>
      <c r="Q113" s="83">
        <v>76.22804714020478</v>
      </c>
      <c r="R113" s="83">
        <v>30.975339077107435</v>
      </c>
      <c r="S113" s="83">
        <v>3.055485731973625</v>
      </c>
      <c r="T113" s="83">
        <v>1.5605706338406262</v>
      </c>
      <c r="U113" s="83">
        <v>40.6366516972831</v>
      </c>
      <c r="V113" s="84">
        <v>23.771952859795213</v>
      </c>
    </row>
    <row r="114" spans="1:22" ht="12.75">
      <c r="A114" s="21" t="s">
        <v>202</v>
      </c>
      <c r="B114" s="20" t="s">
        <v>221</v>
      </c>
      <c r="C114" s="20" t="s">
        <v>223</v>
      </c>
      <c r="D114" s="20" t="s">
        <v>261</v>
      </c>
      <c r="E114" s="20" t="s">
        <v>204</v>
      </c>
      <c r="F114" s="28"/>
      <c r="G114" s="27" t="s">
        <v>330</v>
      </c>
      <c r="H114" s="98">
        <v>5612067.76</v>
      </c>
      <c r="I114" s="13">
        <v>4208809.09</v>
      </c>
      <c r="J114" s="13">
        <v>2109301.24</v>
      </c>
      <c r="K114" s="13">
        <v>135847.88</v>
      </c>
      <c r="L114" s="13">
        <v>6668.49</v>
      </c>
      <c r="M114" s="77">
        <v>1956991.48</v>
      </c>
      <c r="N114" s="13">
        <v>1403258.67</v>
      </c>
      <c r="O114" s="13">
        <v>1366258.67</v>
      </c>
      <c r="P114" s="13">
        <v>0</v>
      </c>
      <c r="Q114" s="83">
        <v>74.99569267495801</v>
      </c>
      <c r="R114" s="83">
        <v>37.58509929324161</v>
      </c>
      <c r="S114" s="83">
        <v>2.4206386274993945</v>
      </c>
      <c r="T114" s="83">
        <v>0.11882411769026822</v>
      </c>
      <c r="U114" s="83">
        <v>34.871130636526736</v>
      </c>
      <c r="V114" s="84">
        <v>25.004307325041992</v>
      </c>
    </row>
    <row r="115" spans="1:22" ht="12.75">
      <c r="A115" s="21" t="s">
        <v>202</v>
      </c>
      <c r="B115" s="20" t="s">
        <v>225</v>
      </c>
      <c r="C115" s="20" t="s">
        <v>213</v>
      </c>
      <c r="D115" s="20" t="s">
        <v>261</v>
      </c>
      <c r="E115" s="20" t="s">
        <v>204</v>
      </c>
      <c r="F115" s="28"/>
      <c r="G115" s="27" t="s">
        <v>283</v>
      </c>
      <c r="H115" s="98">
        <v>14515839.01</v>
      </c>
      <c r="I115" s="13">
        <v>10605537.1</v>
      </c>
      <c r="J115" s="13">
        <v>4932666.6</v>
      </c>
      <c r="K115" s="13">
        <v>100964</v>
      </c>
      <c r="L115" s="13">
        <v>14280.3</v>
      </c>
      <c r="M115" s="77">
        <v>5557626.2</v>
      </c>
      <c r="N115" s="13">
        <v>3910301.91</v>
      </c>
      <c r="O115" s="13">
        <v>3907801.91</v>
      </c>
      <c r="P115" s="13">
        <v>0</v>
      </c>
      <c r="Q115" s="83">
        <v>73.06182641384915</v>
      </c>
      <c r="R115" s="83">
        <v>33.9812710557197</v>
      </c>
      <c r="S115" s="83">
        <v>0.6955436742612372</v>
      </c>
      <c r="T115" s="83">
        <v>0.09837736551199185</v>
      </c>
      <c r="U115" s="83">
        <v>38.28663431835622</v>
      </c>
      <c r="V115" s="84">
        <v>26.938173586150842</v>
      </c>
    </row>
    <row r="116" spans="1:22" ht="12.75">
      <c r="A116" s="21" t="s">
        <v>202</v>
      </c>
      <c r="B116" s="20" t="s">
        <v>227</v>
      </c>
      <c r="C116" s="20" t="s">
        <v>202</v>
      </c>
      <c r="D116" s="20" t="s">
        <v>261</v>
      </c>
      <c r="E116" s="20" t="s">
        <v>204</v>
      </c>
      <c r="F116" s="28"/>
      <c r="G116" s="27" t="s">
        <v>284</v>
      </c>
      <c r="H116" s="98">
        <v>45516481.18</v>
      </c>
      <c r="I116" s="13">
        <v>26564531.56</v>
      </c>
      <c r="J116" s="13">
        <v>7778812.59</v>
      </c>
      <c r="K116" s="13">
        <v>1822508.55</v>
      </c>
      <c r="L116" s="13">
        <v>12541.96</v>
      </c>
      <c r="M116" s="77">
        <v>16950668.459999997</v>
      </c>
      <c r="N116" s="13">
        <v>18951949.62</v>
      </c>
      <c r="O116" s="13">
        <v>17585237.62</v>
      </c>
      <c r="P116" s="13">
        <v>1316712</v>
      </c>
      <c r="Q116" s="83">
        <v>58.36244558305725</v>
      </c>
      <c r="R116" s="83">
        <v>17.090100966368244</v>
      </c>
      <c r="S116" s="83">
        <v>4.004062930068533</v>
      </c>
      <c r="T116" s="83">
        <v>0.027554766262359826</v>
      </c>
      <c r="U116" s="83">
        <v>37.24072692035812</v>
      </c>
      <c r="V116" s="84">
        <v>41.63755441694274</v>
      </c>
    </row>
    <row r="117" spans="1:22" ht="12.75">
      <c r="A117" s="21" t="s">
        <v>202</v>
      </c>
      <c r="B117" s="20" t="s">
        <v>202</v>
      </c>
      <c r="C117" s="20" t="s">
        <v>217</v>
      </c>
      <c r="D117" s="20" t="s">
        <v>261</v>
      </c>
      <c r="E117" s="20" t="s">
        <v>204</v>
      </c>
      <c r="F117" s="28"/>
      <c r="G117" s="27" t="s">
        <v>331</v>
      </c>
      <c r="H117" s="98">
        <v>12997198.97</v>
      </c>
      <c r="I117" s="13">
        <v>12120541.040000001</v>
      </c>
      <c r="J117" s="13">
        <v>5367525.47</v>
      </c>
      <c r="K117" s="13">
        <v>1075000</v>
      </c>
      <c r="L117" s="13">
        <v>100173.21</v>
      </c>
      <c r="M117" s="77">
        <v>5577842.360000001</v>
      </c>
      <c r="N117" s="13">
        <v>876657.93</v>
      </c>
      <c r="O117" s="13">
        <v>876657.93</v>
      </c>
      <c r="P117" s="13">
        <v>0</v>
      </c>
      <c r="Q117" s="83">
        <v>93.25502416310243</v>
      </c>
      <c r="R117" s="83">
        <v>41.297555591703</v>
      </c>
      <c r="S117" s="83">
        <v>8.271012873476076</v>
      </c>
      <c r="T117" s="83">
        <v>0.7707292181278348</v>
      </c>
      <c r="U117" s="83">
        <v>42.915726479795524</v>
      </c>
      <c r="V117" s="84">
        <v>6.744975836897571</v>
      </c>
    </row>
    <row r="118" spans="1:22" ht="12.75">
      <c r="A118" s="21" t="s">
        <v>202</v>
      </c>
      <c r="B118" s="20" t="s">
        <v>241</v>
      </c>
      <c r="C118" s="20" t="s">
        <v>202</v>
      </c>
      <c r="D118" s="20" t="s">
        <v>261</v>
      </c>
      <c r="E118" s="20" t="s">
        <v>204</v>
      </c>
      <c r="F118" s="28"/>
      <c r="G118" s="27" t="s">
        <v>332</v>
      </c>
      <c r="H118" s="98">
        <v>12246782.96</v>
      </c>
      <c r="I118" s="13">
        <v>10132761.080000002</v>
      </c>
      <c r="J118" s="13">
        <v>4809863.76</v>
      </c>
      <c r="K118" s="13">
        <v>674773.38</v>
      </c>
      <c r="L118" s="13">
        <v>19646.3</v>
      </c>
      <c r="M118" s="77">
        <v>4628477.64</v>
      </c>
      <c r="N118" s="13">
        <v>2114021.88</v>
      </c>
      <c r="O118" s="13">
        <v>1934155.55</v>
      </c>
      <c r="P118" s="13">
        <v>0</v>
      </c>
      <c r="Q118" s="83">
        <v>82.73814529983309</v>
      </c>
      <c r="R118" s="83">
        <v>39.274508054154325</v>
      </c>
      <c r="S118" s="83">
        <v>5.509801081671165</v>
      </c>
      <c r="T118" s="83">
        <v>0.16042008798692714</v>
      </c>
      <c r="U118" s="83">
        <v>37.793416076020684</v>
      </c>
      <c r="V118" s="84">
        <v>17.261854700166907</v>
      </c>
    </row>
    <row r="119" spans="1:22" ht="12.75">
      <c r="A119" s="21" t="s">
        <v>202</v>
      </c>
      <c r="B119" s="20" t="s">
        <v>243</v>
      </c>
      <c r="C119" s="20" t="s">
        <v>215</v>
      </c>
      <c r="D119" s="20" t="s">
        <v>261</v>
      </c>
      <c r="E119" s="20" t="s">
        <v>204</v>
      </c>
      <c r="F119" s="28"/>
      <c r="G119" s="27" t="s">
        <v>333</v>
      </c>
      <c r="H119" s="98">
        <v>15711639.16</v>
      </c>
      <c r="I119" s="13">
        <v>11143813</v>
      </c>
      <c r="J119" s="13">
        <v>4462234.11</v>
      </c>
      <c r="K119" s="13">
        <v>1227619.87</v>
      </c>
      <c r="L119" s="13">
        <v>115827.2</v>
      </c>
      <c r="M119" s="77">
        <v>5338131.82</v>
      </c>
      <c r="N119" s="13">
        <v>4567826.16</v>
      </c>
      <c r="O119" s="13">
        <v>4527826.16</v>
      </c>
      <c r="P119" s="13">
        <v>0</v>
      </c>
      <c r="Q119" s="83">
        <v>70.92711897540804</v>
      </c>
      <c r="R119" s="83">
        <v>28.40081842867374</v>
      </c>
      <c r="S119" s="83">
        <v>7.8134423626872564</v>
      </c>
      <c r="T119" s="83">
        <v>0.7372063399653586</v>
      </c>
      <c r="U119" s="83">
        <v>33.975651844081675</v>
      </c>
      <c r="V119" s="84">
        <v>29.07288102459196</v>
      </c>
    </row>
    <row r="120" spans="1:22" ht="12.75">
      <c r="A120" s="21" t="s">
        <v>202</v>
      </c>
      <c r="B120" s="20" t="s">
        <v>219</v>
      </c>
      <c r="C120" s="20" t="s">
        <v>213</v>
      </c>
      <c r="D120" s="20" t="s">
        <v>261</v>
      </c>
      <c r="E120" s="20" t="s">
        <v>204</v>
      </c>
      <c r="F120" s="28"/>
      <c r="G120" s="27" t="s">
        <v>334</v>
      </c>
      <c r="H120" s="98">
        <v>10815344.71</v>
      </c>
      <c r="I120" s="13">
        <v>7895158.200000001</v>
      </c>
      <c r="J120" s="13">
        <v>3360443.14</v>
      </c>
      <c r="K120" s="13">
        <v>35517</v>
      </c>
      <c r="L120" s="13">
        <v>163556.48</v>
      </c>
      <c r="M120" s="77">
        <v>4335641.58</v>
      </c>
      <c r="N120" s="13">
        <v>2920186.51</v>
      </c>
      <c r="O120" s="13">
        <v>2915703.51</v>
      </c>
      <c r="P120" s="13">
        <v>4483</v>
      </c>
      <c r="Q120" s="83">
        <v>72.99959836416532</v>
      </c>
      <c r="R120" s="83">
        <v>31.07106828405472</v>
      </c>
      <c r="S120" s="83">
        <v>0.3283945260400304</v>
      </c>
      <c r="T120" s="83">
        <v>1.5122632184693445</v>
      </c>
      <c r="U120" s="83">
        <v>40.08787233560122</v>
      </c>
      <c r="V120" s="84">
        <v>27.00040163583468</v>
      </c>
    </row>
    <row r="121" spans="1:22" ht="12.75">
      <c r="A121" s="21" t="s">
        <v>202</v>
      </c>
      <c r="B121" s="20" t="s">
        <v>215</v>
      </c>
      <c r="C121" s="20" t="s">
        <v>211</v>
      </c>
      <c r="D121" s="20" t="s">
        <v>261</v>
      </c>
      <c r="E121" s="20" t="s">
        <v>204</v>
      </c>
      <c r="F121" s="28"/>
      <c r="G121" s="27" t="s">
        <v>335</v>
      </c>
      <c r="H121" s="98">
        <v>12700301.88</v>
      </c>
      <c r="I121" s="13">
        <v>7865228.5600000005</v>
      </c>
      <c r="J121" s="13">
        <v>3421689.59</v>
      </c>
      <c r="K121" s="13">
        <v>218999.11</v>
      </c>
      <c r="L121" s="13">
        <v>79869.62</v>
      </c>
      <c r="M121" s="77">
        <v>4144670.24</v>
      </c>
      <c r="N121" s="13">
        <v>4835073.32</v>
      </c>
      <c r="O121" s="13">
        <v>4835073.32</v>
      </c>
      <c r="P121" s="13">
        <v>0</v>
      </c>
      <c r="Q121" s="83">
        <v>61.92946147513149</v>
      </c>
      <c r="R121" s="83">
        <v>26.941797307892017</v>
      </c>
      <c r="S121" s="83">
        <v>1.7243614527373736</v>
      </c>
      <c r="T121" s="83">
        <v>0.6288796971493719</v>
      </c>
      <c r="U121" s="83">
        <v>32.634423017352724</v>
      </c>
      <c r="V121" s="84">
        <v>38.07053852486851</v>
      </c>
    </row>
    <row r="122" spans="1:22" ht="12.75">
      <c r="A122" s="21" t="s">
        <v>202</v>
      </c>
      <c r="B122" s="20" t="s">
        <v>251</v>
      </c>
      <c r="C122" s="20" t="s">
        <v>217</v>
      </c>
      <c r="D122" s="20" t="s">
        <v>261</v>
      </c>
      <c r="E122" s="20" t="s">
        <v>204</v>
      </c>
      <c r="F122" s="28"/>
      <c r="G122" s="27" t="s">
        <v>336</v>
      </c>
      <c r="H122" s="98">
        <v>8156980.52</v>
      </c>
      <c r="I122" s="13">
        <v>7232452.7299999995</v>
      </c>
      <c r="J122" s="13">
        <v>3885666.74</v>
      </c>
      <c r="K122" s="13">
        <v>599294.11</v>
      </c>
      <c r="L122" s="13">
        <v>18124.59</v>
      </c>
      <c r="M122" s="77">
        <v>2729367.29</v>
      </c>
      <c r="N122" s="13">
        <v>924527.79</v>
      </c>
      <c r="O122" s="13">
        <v>835680.77</v>
      </c>
      <c r="P122" s="13">
        <v>0</v>
      </c>
      <c r="Q122" s="83">
        <v>88.66580853376857</v>
      </c>
      <c r="R122" s="83">
        <v>47.636091939569816</v>
      </c>
      <c r="S122" s="83">
        <v>7.347009209236164</v>
      </c>
      <c r="T122" s="83">
        <v>0.22219729415266523</v>
      </c>
      <c r="U122" s="83">
        <v>33.460510090809926</v>
      </c>
      <c r="V122" s="84">
        <v>11.334191466231431</v>
      </c>
    </row>
    <row r="123" spans="1:22" ht="12.75">
      <c r="A123" s="21" t="s">
        <v>202</v>
      </c>
      <c r="B123" s="20" t="s">
        <v>241</v>
      </c>
      <c r="C123" s="20" t="s">
        <v>211</v>
      </c>
      <c r="D123" s="20" t="s">
        <v>261</v>
      </c>
      <c r="E123" s="20" t="s">
        <v>204</v>
      </c>
      <c r="F123" s="28"/>
      <c r="G123" s="27" t="s">
        <v>337</v>
      </c>
      <c r="H123" s="98">
        <v>20507512.02</v>
      </c>
      <c r="I123" s="13">
        <v>19783303.74</v>
      </c>
      <c r="J123" s="13">
        <v>10083953.23</v>
      </c>
      <c r="K123" s="13">
        <v>1049959.5</v>
      </c>
      <c r="L123" s="13">
        <v>123633.68</v>
      </c>
      <c r="M123" s="77">
        <v>8525757.329999998</v>
      </c>
      <c r="N123" s="13">
        <v>724208.28</v>
      </c>
      <c r="O123" s="13">
        <v>724208.28</v>
      </c>
      <c r="P123" s="13">
        <v>0</v>
      </c>
      <c r="Q123" s="83">
        <v>96.46857073986492</v>
      </c>
      <c r="R123" s="83">
        <v>49.17199716945479</v>
      </c>
      <c r="S123" s="83">
        <v>5.119877530614267</v>
      </c>
      <c r="T123" s="83">
        <v>0.6028702061928621</v>
      </c>
      <c r="U123" s="83">
        <v>41.57382583360299</v>
      </c>
      <c r="V123" s="84">
        <v>3.531429260135087</v>
      </c>
    </row>
    <row r="124" spans="1:22" ht="12.75">
      <c r="A124" s="21" t="s">
        <v>202</v>
      </c>
      <c r="B124" s="20" t="s">
        <v>223</v>
      </c>
      <c r="C124" s="20" t="s">
        <v>217</v>
      </c>
      <c r="D124" s="20" t="s">
        <v>261</v>
      </c>
      <c r="E124" s="20" t="s">
        <v>204</v>
      </c>
      <c r="F124" s="28"/>
      <c r="G124" s="27" t="s">
        <v>338</v>
      </c>
      <c r="H124" s="98">
        <v>16233661.84</v>
      </c>
      <c r="I124" s="13">
        <v>10475445.82</v>
      </c>
      <c r="J124" s="13">
        <v>4172244.99</v>
      </c>
      <c r="K124" s="13">
        <v>663133.2</v>
      </c>
      <c r="L124" s="13">
        <v>115118.32</v>
      </c>
      <c r="M124" s="77">
        <v>5524949.31</v>
      </c>
      <c r="N124" s="13">
        <v>5758216.02</v>
      </c>
      <c r="O124" s="13">
        <v>5754716.02</v>
      </c>
      <c r="P124" s="13">
        <v>0</v>
      </c>
      <c r="Q124" s="83">
        <v>64.52916121603775</v>
      </c>
      <c r="R124" s="83">
        <v>25.701194413940065</v>
      </c>
      <c r="S124" s="83">
        <v>4.084926780758912</v>
      </c>
      <c r="T124" s="83">
        <v>0.7091334113930269</v>
      </c>
      <c r="U124" s="83">
        <v>34.03390660994574</v>
      </c>
      <c r="V124" s="84">
        <v>35.47083878396225</v>
      </c>
    </row>
    <row r="125" spans="1:22" ht="12.75">
      <c r="A125" s="21" t="s">
        <v>202</v>
      </c>
      <c r="B125" s="20" t="s">
        <v>215</v>
      </c>
      <c r="C125" s="20" t="s">
        <v>213</v>
      </c>
      <c r="D125" s="20" t="s">
        <v>261</v>
      </c>
      <c r="E125" s="20" t="s">
        <v>204</v>
      </c>
      <c r="F125" s="28"/>
      <c r="G125" s="27" t="s">
        <v>339</v>
      </c>
      <c r="H125" s="98">
        <v>7923620.45</v>
      </c>
      <c r="I125" s="13">
        <v>7007866.82</v>
      </c>
      <c r="J125" s="13">
        <v>3392945.23</v>
      </c>
      <c r="K125" s="13">
        <v>97735</v>
      </c>
      <c r="L125" s="13">
        <v>119941.62</v>
      </c>
      <c r="M125" s="77">
        <v>3397244.97</v>
      </c>
      <c r="N125" s="13">
        <v>915753.63</v>
      </c>
      <c r="O125" s="13">
        <v>912614.55</v>
      </c>
      <c r="P125" s="13">
        <v>0</v>
      </c>
      <c r="Q125" s="83">
        <v>88.44273730955904</v>
      </c>
      <c r="R125" s="83">
        <v>42.82064305591518</v>
      </c>
      <c r="S125" s="83">
        <v>1.2334639274651273</v>
      </c>
      <c r="T125" s="83">
        <v>1.5137224297511624</v>
      </c>
      <c r="U125" s="83">
        <v>42.87490789642757</v>
      </c>
      <c r="V125" s="84">
        <v>11.55726269044096</v>
      </c>
    </row>
    <row r="126" spans="1:22" ht="12.75">
      <c r="A126" s="21" t="s">
        <v>202</v>
      </c>
      <c r="B126" s="20" t="s">
        <v>217</v>
      </c>
      <c r="C126" s="20" t="s">
        <v>219</v>
      </c>
      <c r="D126" s="20" t="s">
        <v>261</v>
      </c>
      <c r="E126" s="20" t="s">
        <v>204</v>
      </c>
      <c r="F126" s="28"/>
      <c r="G126" s="27" t="s">
        <v>340</v>
      </c>
      <c r="H126" s="98">
        <v>16481917.31</v>
      </c>
      <c r="I126" s="13">
        <v>15598671.81</v>
      </c>
      <c r="J126" s="13">
        <v>7143327.79</v>
      </c>
      <c r="K126" s="13">
        <v>852489.08</v>
      </c>
      <c r="L126" s="13">
        <v>143627.33</v>
      </c>
      <c r="M126" s="77">
        <v>7459227.609999999</v>
      </c>
      <c r="N126" s="13">
        <v>883245.5</v>
      </c>
      <c r="O126" s="13">
        <v>748379.5</v>
      </c>
      <c r="P126" s="13">
        <v>59866</v>
      </c>
      <c r="Q126" s="83">
        <v>94.64112406713683</v>
      </c>
      <c r="R126" s="83">
        <v>43.340393327091626</v>
      </c>
      <c r="S126" s="83">
        <v>5.172268880895143</v>
      </c>
      <c r="T126" s="83">
        <v>0.8714236778318115</v>
      </c>
      <c r="U126" s="83">
        <v>45.25703818131823</v>
      </c>
      <c r="V126" s="84">
        <v>5.358875932863177</v>
      </c>
    </row>
    <row r="127" spans="1:22" ht="12.75">
      <c r="A127" s="21" t="s">
        <v>202</v>
      </c>
      <c r="B127" s="20" t="s">
        <v>213</v>
      </c>
      <c r="C127" s="20" t="s">
        <v>211</v>
      </c>
      <c r="D127" s="20" t="s">
        <v>261</v>
      </c>
      <c r="E127" s="20" t="s">
        <v>204</v>
      </c>
      <c r="F127" s="28"/>
      <c r="G127" s="27" t="s">
        <v>341</v>
      </c>
      <c r="H127" s="98">
        <v>10044894.17</v>
      </c>
      <c r="I127" s="13">
        <v>9979649.17</v>
      </c>
      <c r="J127" s="13">
        <v>4381888.55</v>
      </c>
      <c r="K127" s="13">
        <v>377200</v>
      </c>
      <c r="L127" s="13">
        <v>0</v>
      </c>
      <c r="M127" s="77">
        <v>5220560.62</v>
      </c>
      <c r="N127" s="13">
        <v>65245</v>
      </c>
      <c r="O127" s="13">
        <v>50245</v>
      </c>
      <c r="P127" s="13">
        <v>15000</v>
      </c>
      <c r="Q127" s="83">
        <v>99.35046602885215</v>
      </c>
      <c r="R127" s="83">
        <v>43.623043467067205</v>
      </c>
      <c r="S127" s="83">
        <v>3.755141603448073</v>
      </c>
      <c r="T127" s="83">
        <v>0</v>
      </c>
      <c r="U127" s="83">
        <v>51.97228095833687</v>
      </c>
      <c r="V127" s="84">
        <v>0.6495339711478514</v>
      </c>
    </row>
    <row r="128" spans="1:22" ht="12.75">
      <c r="A128" s="21" t="s">
        <v>202</v>
      </c>
      <c r="B128" s="20" t="s">
        <v>221</v>
      </c>
      <c r="C128" s="20" t="s">
        <v>227</v>
      </c>
      <c r="D128" s="20" t="s">
        <v>261</v>
      </c>
      <c r="E128" s="20" t="s">
        <v>204</v>
      </c>
      <c r="F128" s="28"/>
      <c r="G128" s="27" t="s">
        <v>285</v>
      </c>
      <c r="H128" s="98">
        <v>21618157.47</v>
      </c>
      <c r="I128" s="13">
        <v>20198544.259999998</v>
      </c>
      <c r="J128" s="13">
        <v>10429075.79</v>
      </c>
      <c r="K128" s="13">
        <v>852070</v>
      </c>
      <c r="L128" s="13">
        <v>47583.9</v>
      </c>
      <c r="M128" s="77">
        <v>8869814.569999998</v>
      </c>
      <c r="N128" s="13">
        <v>1419613.21</v>
      </c>
      <c r="O128" s="13">
        <v>1324013.21</v>
      </c>
      <c r="P128" s="13">
        <v>62600</v>
      </c>
      <c r="Q128" s="83">
        <v>93.43323679656774</v>
      </c>
      <c r="R128" s="83">
        <v>48.24220475067156</v>
      </c>
      <c r="S128" s="83">
        <v>3.9414552381831642</v>
      </c>
      <c r="T128" s="83">
        <v>0.22011080299527488</v>
      </c>
      <c r="U128" s="83">
        <v>41.02946600471774</v>
      </c>
      <c r="V128" s="84">
        <v>6.56676320343225</v>
      </c>
    </row>
    <row r="129" spans="1:22" ht="12.75">
      <c r="A129" s="21" t="s">
        <v>202</v>
      </c>
      <c r="B129" s="20" t="s">
        <v>233</v>
      </c>
      <c r="C129" s="20" t="s">
        <v>217</v>
      </c>
      <c r="D129" s="20" t="s">
        <v>261</v>
      </c>
      <c r="E129" s="20" t="s">
        <v>204</v>
      </c>
      <c r="F129" s="28"/>
      <c r="G129" s="27" t="s">
        <v>286</v>
      </c>
      <c r="H129" s="98">
        <v>22312139.87</v>
      </c>
      <c r="I129" s="13">
        <v>17403452.98</v>
      </c>
      <c r="J129" s="13">
        <v>7000733.53</v>
      </c>
      <c r="K129" s="13">
        <v>1501074</v>
      </c>
      <c r="L129" s="13">
        <v>216538.72</v>
      </c>
      <c r="M129" s="77">
        <v>8685106.729999999</v>
      </c>
      <c r="N129" s="13">
        <v>4908686.89</v>
      </c>
      <c r="O129" s="13">
        <v>4834403.02</v>
      </c>
      <c r="P129" s="13">
        <v>74283.87</v>
      </c>
      <c r="Q129" s="83">
        <v>77.99992775860991</v>
      </c>
      <c r="R129" s="83">
        <v>31.376342971984066</v>
      </c>
      <c r="S129" s="83">
        <v>6.727611106536148</v>
      </c>
      <c r="T129" s="83">
        <v>0.9704973223619361</v>
      </c>
      <c r="U129" s="83">
        <v>38.92547635772775</v>
      </c>
      <c r="V129" s="84">
        <v>22.000072241390082</v>
      </c>
    </row>
    <row r="130" spans="1:22" ht="12.75">
      <c r="A130" s="21" t="s">
        <v>202</v>
      </c>
      <c r="B130" s="20" t="s">
        <v>235</v>
      </c>
      <c r="C130" s="20" t="s">
        <v>213</v>
      </c>
      <c r="D130" s="20" t="s">
        <v>261</v>
      </c>
      <c r="E130" s="20" t="s">
        <v>204</v>
      </c>
      <c r="F130" s="28"/>
      <c r="G130" s="27" t="s">
        <v>287</v>
      </c>
      <c r="H130" s="98">
        <v>31777570.48</v>
      </c>
      <c r="I130" s="13">
        <v>23815306.89</v>
      </c>
      <c r="J130" s="13">
        <v>9758101.41</v>
      </c>
      <c r="K130" s="13">
        <v>1725758</v>
      </c>
      <c r="L130" s="13">
        <v>454525.59</v>
      </c>
      <c r="M130" s="77">
        <v>11876921.89</v>
      </c>
      <c r="N130" s="13">
        <v>7962263.59</v>
      </c>
      <c r="O130" s="13">
        <v>7921763.59</v>
      </c>
      <c r="P130" s="13">
        <v>0</v>
      </c>
      <c r="Q130" s="83">
        <v>74.9437623149597</v>
      </c>
      <c r="R130" s="83">
        <v>30.707512445425937</v>
      </c>
      <c r="S130" s="83">
        <v>5.430742419676634</v>
      </c>
      <c r="T130" s="83">
        <v>1.4303346137995883</v>
      </c>
      <c r="U130" s="83">
        <v>37.375172836057544</v>
      </c>
      <c r="V130" s="84">
        <v>25.056237685040294</v>
      </c>
    </row>
    <row r="131" spans="1:22" ht="12.75">
      <c r="A131" s="21" t="s">
        <v>202</v>
      </c>
      <c r="B131" s="20" t="s">
        <v>207</v>
      </c>
      <c r="C131" s="20" t="s">
        <v>215</v>
      </c>
      <c r="D131" s="20" t="s">
        <v>261</v>
      </c>
      <c r="E131" s="20" t="s">
        <v>204</v>
      </c>
      <c r="F131" s="28"/>
      <c r="G131" s="27" t="s">
        <v>342</v>
      </c>
      <c r="H131" s="98">
        <v>34632359.83</v>
      </c>
      <c r="I131" s="13">
        <v>25163573.619999997</v>
      </c>
      <c r="J131" s="13">
        <v>6074205.45</v>
      </c>
      <c r="K131" s="13">
        <v>1634159.2</v>
      </c>
      <c r="L131" s="13">
        <v>3231.67</v>
      </c>
      <c r="M131" s="77">
        <v>17451977.299999997</v>
      </c>
      <c r="N131" s="13">
        <v>9468786.21</v>
      </c>
      <c r="O131" s="13">
        <v>8270215.47</v>
      </c>
      <c r="P131" s="13">
        <v>20800</v>
      </c>
      <c r="Q131" s="83">
        <v>72.65913655182763</v>
      </c>
      <c r="R131" s="83">
        <v>17.53910354309229</v>
      </c>
      <c r="S131" s="83">
        <v>4.7185903820057415</v>
      </c>
      <c r="T131" s="83">
        <v>0.009331359502682783</v>
      </c>
      <c r="U131" s="83">
        <v>50.392111267226916</v>
      </c>
      <c r="V131" s="84">
        <v>27.34086344817237</v>
      </c>
    </row>
    <row r="132" spans="1:22" ht="12.75">
      <c r="A132" s="21" t="s">
        <v>202</v>
      </c>
      <c r="B132" s="20" t="s">
        <v>215</v>
      </c>
      <c r="C132" s="20" t="s">
        <v>215</v>
      </c>
      <c r="D132" s="20" t="s">
        <v>261</v>
      </c>
      <c r="E132" s="20" t="s">
        <v>204</v>
      </c>
      <c r="F132" s="28"/>
      <c r="G132" s="27" t="s">
        <v>343</v>
      </c>
      <c r="H132" s="98">
        <v>8842309.42</v>
      </c>
      <c r="I132" s="13">
        <v>6207076.76</v>
      </c>
      <c r="J132" s="13">
        <v>3112423.58</v>
      </c>
      <c r="K132" s="13">
        <v>194483</v>
      </c>
      <c r="L132" s="13">
        <v>24241.94</v>
      </c>
      <c r="M132" s="77">
        <v>2875928.24</v>
      </c>
      <c r="N132" s="13">
        <v>2635232.66</v>
      </c>
      <c r="O132" s="13">
        <v>2623232.66</v>
      </c>
      <c r="P132" s="13">
        <v>0</v>
      </c>
      <c r="Q132" s="83">
        <v>70.19746160387136</v>
      </c>
      <c r="R132" s="83">
        <v>35.199215862771744</v>
      </c>
      <c r="S132" s="83">
        <v>2.1994593353644483</v>
      </c>
      <c r="T132" s="83">
        <v>0.27415846752849776</v>
      </c>
      <c r="U132" s="83">
        <v>32.52462793820667</v>
      </c>
      <c r="V132" s="84">
        <v>29.802538396128647</v>
      </c>
    </row>
    <row r="133" spans="1:22" ht="12.75">
      <c r="A133" s="21" t="s">
        <v>202</v>
      </c>
      <c r="B133" s="20" t="s">
        <v>211</v>
      </c>
      <c r="C133" s="20" t="s">
        <v>215</v>
      </c>
      <c r="D133" s="20" t="s">
        <v>261</v>
      </c>
      <c r="E133" s="20" t="s">
        <v>204</v>
      </c>
      <c r="F133" s="28"/>
      <c r="G133" s="27" t="s">
        <v>344</v>
      </c>
      <c r="H133" s="98">
        <v>5272564.79</v>
      </c>
      <c r="I133" s="13">
        <v>5024478.31</v>
      </c>
      <c r="J133" s="13">
        <v>2350579.37</v>
      </c>
      <c r="K133" s="13">
        <v>164054</v>
      </c>
      <c r="L133" s="13">
        <v>81140.47</v>
      </c>
      <c r="M133" s="77">
        <v>2428704.47</v>
      </c>
      <c r="N133" s="13">
        <v>248086.48</v>
      </c>
      <c r="O133" s="13">
        <v>248086.48</v>
      </c>
      <c r="P133" s="13">
        <v>0</v>
      </c>
      <c r="Q133" s="83">
        <v>95.2947665911944</v>
      </c>
      <c r="R133" s="83">
        <v>44.581327373314274</v>
      </c>
      <c r="S133" s="83">
        <v>3.1114648474523534</v>
      </c>
      <c r="T133" s="83">
        <v>1.538918405590612</v>
      </c>
      <c r="U133" s="83">
        <v>46.06305596483717</v>
      </c>
      <c r="V133" s="84">
        <v>4.705233408805585</v>
      </c>
    </row>
    <row r="134" spans="1:22" ht="12.75">
      <c r="A134" s="21" t="s">
        <v>202</v>
      </c>
      <c r="B134" s="20" t="s">
        <v>257</v>
      </c>
      <c r="C134" s="20" t="s">
        <v>211</v>
      </c>
      <c r="D134" s="20" t="s">
        <v>261</v>
      </c>
      <c r="E134" s="20" t="s">
        <v>204</v>
      </c>
      <c r="F134" s="28"/>
      <c r="G134" s="27" t="s">
        <v>345</v>
      </c>
      <c r="H134" s="98">
        <v>9869230</v>
      </c>
      <c r="I134" s="13">
        <v>8515435</v>
      </c>
      <c r="J134" s="13">
        <v>4009822</v>
      </c>
      <c r="K134" s="13">
        <v>156832</v>
      </c>
      <c r="L134" s="13">
        <v>85211</v>
      </c>
      <c r="M134" s="77">
        <v>4263570</v>
      </c>
      <c r="N134" s="13">
        <v>1353795</v>
      </c>
      <c r="O134" s="13">
        <v>1353795</v>
      </c>
      <c r="P134" s="13">
        <v>0</v>
      </c>
      <c r="Q134" s="83">
        <v>86.28266845539116</v>
      </c>
      <c r="R134" s="83">
        <v>40.62953239513113</v>
      </c>
      <c r="S134" s="83">
        <v>1.589100669454456</v>
      </c>
      <c r="T134" s="83">
        <v>0.8634006908340368</v>
      </c>
      <c r="U134" s="83">
        <v>43.20063469997153</v>
      </c>
      <c r="V134" s="84">
        <v>13.717331544608848</v>
      </c>
    </row>
    <row r="135" spans="1:22" ht="12.75">
      <c r="A135" s="21" t="s">
        <v>202</v>
      </c>
      <c r="B135" s="20" t="s">
        <v>225</v>
      </c>
      <c r="C135" s="20" t="s">
        <v>217</v>
      </c>
      <c r="D135" s="20" t="s">
        <v>261</v>
      </c>
      <c r="E135" s="20" t="s">
        <v>204</v>
      </c>
      <c r="F135" s="28"/>
      <c r="G135" s="27" t="s">
        <v>346</v>
      </c>
      <c r="H135" s="98">
        <v>3649392.32</v>
      </c>
      <c r="I135" s="13">
        <v>3404534.33</v>
      </c>
      <c r="J135" s="13">
        <v>1469385.14</v>
      </c>
      <c r="K135" s="13">
        <v>465378</v>
      </c>
      <c r="L135" s="13">
        <v>0</v>
      </c>
      <c r="M135" s="77">
        <v>1469771.19</v>
      </c>
      <c r="N135" s="13">
        <v>244857.99</v>
      </c>
      <c r="O135" s="13">
        <v>218771.99</v>
      </c>
      <c r="P135" s="13">
        <v>16086</v>
      </c>
      <c r="Q135" s="83">
        <v>93.29044485959788</v>
      </c>
      <c r="R135" s="83">
        <v>40.26383055467163</v>
      </c>
      <c r="S135" s="83">
        <v>12.75220527674043</v>
      </c>
      <c r="T135" s="83">
        <v>0</v>
      </c>
      <c r="U135" s="83">
        <v>40.27440902818583</v>
      </c>
      <c r="V135" s="84">
        <v>6.709555140402116</v>
      </c>
    </row>
    <row r="136" spans="1:22" ht="12.75">
      <c r="A136" s="21" t="s">
        <v>202</v>
      </c>
      <c r="B136" s="20" t="s">
        <v>217</v>
      </c>
      <c r="C136" s="20" t="s">
        <v>221</v>
      </c>
      <c r="D136" s="20" t="s">
        <v>261</v>
      </c>
      <c r="E136" s="20" t="s">
        <v>204</v>
      </c>
      <c r="F136" s="28"/>
      <c r="G136" s="27" t="s">
        <v>347</v>
      </c>
      <c r="H136" s="98">
        <v>15759909.58</v>
      </c>
      <c r="I136" s="13">
        <v>13142119.280000001</v>
      </c>
      <c r="J136" s="13">
        <v>5242561.63</v>
      </c>
      <c r="K136" s="13">
        <v>356991.67</v>
      </c>
      <c r="L136" s="13">
        <v>213927.5</v>
      </c>
      <c r="M136" s="77">
        <v>7328638.480000001</v>
      </c>
      <c r="N136" s="13">
        <v>2617790.3</v>
      </c>
      <c r="O136" s="13">
        <v>2240288.3</v>
      </c>
      <c r="P136" s="13">
        <v>37502</v>
      </c>
      <c r="Q136" s="83">
        <v>83.38956015761609</v>
      </c>
      <c r="R136" s="83">
        <v>33.265175814542964</v>
      </c>
      <c r="S136" s="83">
        <v>2.265188567154203</v>
      </c>
      <c r="T136" s="83">
        <v>1.3574157828385205</v>
      </c>
      <c r="U136" s="83">
        <v>46.5017799930804</v>
      </c>
      <c r="V136" s="84">
        <v>16.61043984238392</v>
      </c>
    </row>
    <row r="137" spans="1:22" ht="12.75">
      <c r="A137" s="21" t="s">
        <v>202</v>
      </c>
      <c r="B137" s="20" t="s">
        <v>239</v>
      </c>
      <c r="C137" s="20" t="s">
        <v>211</v>
      </c>
      <c r="D137" s="20" t="s">
        <v>261</v>
      </c>
      <c r="E137" s="20" t="s">
        <v>204</v>
      </c>
      <c r="F137" s="28"/>
      <c r="G137" s="27" t="s">
        <v>348</v>
      </c>
      <c r="H137" s="98">
        <v>10584393.89</v>
      </c>
      <c r="I137" s="13">
        <v>8999476.98</v>
      </c>
      <c r="J137" s="13">
        <v>3670209.64</v>
      </c>
      <c r="K137" s="13">
        <v>452992.66</v>
      </c>
      <c r="L137" s="13">
        <v>7551.78</v>
      </c>
      <c r="M137" s="77">
        <v>4868722.9</v>
      </c>
      <c r="N137" s="13">
        <v>1584916.91</v>
      </c>
      <c r="O137" s="13">
        <v>1584916.91</v>
      </c>
      <c r="P137" s="13">
        <v>0</v>
      </c>
      <c r="Q137" s="83">
        <v>85.0259077045743</v>
      </c>
      <c r="R137" s="83">
        <v>34.675671352967754</v>
      </c>
      <c r="S137" s="83">
        <v>4.279816725528153</v>
      </c>
      <c r="T137" s="83">
        <v>0.07134825176087621</v>
      </c>
      <c r="U137" s="83">
        <v>45.99907137431749</v>
      </c>
      <c r="V137" s="84">
        <v>14.974092295425711</v>
      </c>
    </row>
    <row r="138" spans="1:22" ht="12.75">
      <c r="A138" s="21" t="s">
        <v>202</v>
      </c>
      <c r="B138" s="20" t="s">
        <v>237</v>
      </c>
      <c r="C138" s="20" t="s">
        <v>217</v>
      </c>
      <c r="D138" s="20" t="s">
        <v>261</v>
      </c>
      <c r="E138" s="20" t="s">
        <v>204</v>
      </c>
      <c r="F138" s="28"/>
      <c r="G138" s="27" t="s">
        <v>349</v>
      </c>
      <c r="H138" s="98">
        <v>10304315.5</v>
      </c>
      <c r="I138" s="13">
        <v>8363089.04</v>
      </c>
      <c r="J138" s="13">
        <v>3985402.21</v>
      </c>
      <c r="K138" s="13">
        <v>159000</v>
      </c>
      <c r="L138" s="13">
        <v>59843.15</v>
      </c>
      <c r="M138" s="77">
        <v>4158843.68</v>
      </c>
      <c r="N138" s="13">
        <v>1941226.46</v>
      </c>
      <c r="O138" s="13">
        <v>1941226.46</v>
      </c>
      <c r="P138" s="13">
        <v>0</v>
      </c>
      <c r="Q138" s="83">
        <v>81.16103432586085</v>
      </c>
      <c r="R138" s="83">
        <v>38.67702041926026</v>
      </c>
      <c r="S138" s="83">
        <v>1.5430428154106888</v>
      </c>
      <c r="T138" s="83">
        <v>0.5807581299310953</v>
      </c>
      <c r="U138" s="83">
        <v>40.36021296125881</v>
      </c>
      <c r="V138" s="84">
        <v>18.83896567413915</v>
      </c>
    </row>
    <row r="139" spans="1:22" ht="12.75">
      <c r="A139" s="21" t="s">
        <v>202</v>
      </c>
      <c r="B139" s="20" t="s">
        <v>227</v>
      </c>
      <c r="C139" s="20" t="s">
        <v>211</v>
      </c>
      <c r="D139" s="20" t="s">
        <v>261</v>
      </c>
      <c r="E139" s="20" t="s">
        <v>204</v>
      </c>
      <c r="F139" s="28"/>
      <c r="G139" s="27" t="s">
        <v>350</v>
      </c>
      <c r="H139" s="98">
        <v>23959861.13</v>
      </c>
      <c r="I139" s="13">
        <v>20710658.349999998</v>
      </c>
      <c r="J139" s="13">
        <v>7735593.29</v>
      </c>
      <c r="K139" s="13">
        <v>3681586.86</v>
      </c>
      <c r="L139" s="13">
        <v>0</v>
      </c>
      <c r="M139" s="77">
        <v>9293478.2</v>
      </c>
      <c r="N139" s="13">
        <v>3249202.78</v>
      </c>
      <c r="O139" s="13">
        <v>2485847.4</v>
      </c>
      <c r="P139" s="13">
        <v>0</v>
      </c>
      <c r="Q139" s="83">
        <v>86.43897490736417</v>
      </c>
      <c r="R139" s="83">
        <v>32.28563491260936</v>
      </c>
      <c r="S139" s="83">
        <v>15.365643565397411</v>
      </c>
      <c r="T139" s="83">
        <v>0</v>
      </c>
      <c r="U139" s="83">
        <v>38.787696429357396</v>
      </c>
      <c r="V139" s="84">
        <v>13.561025092635834</v>
      </c>
    </row>
    <row r="140" spans="1:22" ht="12.75">
      <c r="A140" s="21" t="s">
        <v>202</v>
      </c>
      <c r="B140" s="20" t="s">
        <v>223</v>
      </c>
      <c r="C140" s="20" t="s">
        <v>221</v>
      </c>
      <c r="D140" s="20" t="s">
        <v>261</v>
      </c>
      <c r="E140" s="20" t="s">
        <v>204</v>
      </c>
      <c r="F140" s="28"/>
      <c r="G140" s="27" t="s">
        <v>351</v>
      </c>
      <c r="H140" s="98">
        <v>5461871</v>
      </c>
      <c r="I140" s="13">
        <v>4849689.96</v>
      </c>
      <c r="J140" s="13">
        <v>2410010.16</v>
      </c>
      <c r="K140" s="13">
        <v>20800</v>
      </c>
      <c r="L140" s="13">
        <v>18451.13</v>
      </c>
      <c r="M140" s="77">
        <v>2400428.67</v>
      </c>
      <c r="N140" s="13">
        <v>612181.04</v>
      </c>
      <c r="O140" s="13">
        <v>612181.04</v>
      </c>
      <c r="P140" s="13">
        <v>0</v>
      </c>
      <c r="Q140" s="83">
        <v>88.79173382161534</v>
      </c>
      <c r="R140" s="83">
        <v>44.124259983437916</v>
      </c>
      <c r="S140" s="83">
        <v>0.38082188319716814</v>
      </c>
      <c r="T140" s="83">
        <v>0.3378170227747964</v>
      </c>
      <c r="U140" s="83">
        <v>43.948834932205465</v>
      </c>
      <c r="V140" s="84">
        <v>11.20826617838466</v>
      </c>
    </row>
    <row r="141" spans="1:22" ht="12.75">
      <c r="A141" s="21" t="s">
        <v>202</v>
      </c>
      <c r="B141" s="20" t="s">
        <v>225</v>
      </c>
      <c r="C141" s="20" t="s">
        <v>219</v>
      </c>
      <c r="D141" s="20" t="s">
        <v>261</v>
      </c>
      <c r="E141" s="20" t="s">
        <v>204</v>
      </c>
      <c r="F141" s="28"/>
      <c r="G141" s="27" t="s">
        <v>352</v>
      </c>
      <c r="H141" s="98">
        <v>9090199.21</v>
      </c>
      <c r="I141" s="13">
        <v>8384254.3100000005</v>
      </c>
      <c r="J141" s="13">
        <v>4179612.62</v>
      </c>
      <c r="K141" s="13">
        <v>163314.77</v>
      </c>
      <c r="L141" s="13">
        <v>78311.38</v>
      </c>
      <c r="M141" s="77">
        <v>3963015.54</v>
      </c>
      <c r="N141" s="13">
        <v>705944.9</v>
      </c>
      <c r="O141" s="13">
        <v>705944.9</v>
      </c>
      <c r="P141" s="13">
        <v>0</v>
      </c>
      <c r="Q141" s="83">
        <v>92.23399967710938</v>
      </c>
      <c r="R141" s="83">
        <v>45.97932920328156</v>
      </c>
      <c r="S141" s="83">
        <v>1.7966027611401487</v>
      </c>
      <c r="T141" s="83">
        <v>0.8614924512748935</v>
      </c>
      <c r="U141" s="83">
        <v>43.59657526141278</v>
      </c>
      <c r="V141" s="84">
        <v>7.766000322890614</v>
      </c>
    </row>
    <row r="142" spans="1:22" ht="12.75">
      <c r="A142" s="21" t="s">
        <v>202</v>
      </c>
      <c r="B142" s="20" t="s">
        <v>217</v>
      </c>
      <c r="C142" s="20" t="s">
        <v>223</v>
      </c>
      <c r="D142" s="20" t="s">
        <v>261</v>
      </c>
      <c r="E142" s="20" t="s">
        <v>204</v>
      </c>
      <c r="F142" s="28"/>
      <c r="G142" s="27" t="s">
        <v>353</v>
      </c>
      <c r="H142" s="98">
        <v>10925285.57</v>
      </c>
      <c r="I142" s="13">
        <v>8566301.68</v>
      </c>
      <c r="J142" s="13">
        <v>3998046.01</v>
      </c>
      <c r="K142" s="13">
        <v>243600</v>
      </c>
      <c r="L142" s="13">
        <v>69082.54</v>
      </c>
      <c r="M142" s="77">
        <v>4255573.13</v>
      </c>
      <c r="N142" s="13">
        <v>2358983.89</v>
      </c>
      <c r="O142" s="13">
        <v>1816964.25</v>
      </c>
      <c r="P142" s="13">
        <v>517019.64</v>
      </c>
      <c r="Q142" s="83">
        <v>78.40803450961876</v>
      </c>
      <c r="R142" s="83">
        <v>36.59443027263588</v>
      </c>
      <c r="S142" s="83">
        <v>2.2296900015950794</v>
      </c>
      <c r="T142" s="83">
        <v>0.6323179340016097</v>
      </c>
      <c r="U142" s="83">
        <v>38.951596301386196</v>
      </c>
      <c r="V142" s="84">
        <v>21.59196549038123</v>
      </c>
    </row>
    <row r="143" spans="1:22" ht="12.75">
      <c r="A143" s="21" t="s">
        <v>202</v>
      </c>
      <c r="B143" s="20" t="s">
        <v>247</v>
      </c>
      <c r="C143" s="20" t="s">
        <v>219</v>
      </c>
      <c r="D143" s="20" t="s">
        <v>261</v>
      </c>
      <c r="E143" s="20" t="s">
        <v>204</v>
      </c>
      <c r="F143" s="28"/>
      <c r="G143" s="27" t="s">
        <v>354</v>
      </c>
      <c r="H143" s="98">
        <v>7972476.25</v>
      </c>
      <c r="I143" s="13">
        <v>7489474.37</v>
      </c>
      <c r="J143" s="13">
        <v>3005842.14</v>
      </c>
      <c r="K143" s="13">
        <v>207469.49</v>
      </c>
      <c r="L143" s="13">
        <v>41304.5</v>
      </c>
      <c r="M143" s="77">
        <v>4234858.24</v>
      </c>
      <c r="N143" s="13">
        <v>483001.88</v>
      </c>
      <c r="O143" s="13">
        <v>483001.88</v>
      </c>
      <c r="P143" s="13">
        <v>0</v>
      </c>
      <c r="Q143" s="83">
        <v>93.9416328772381</v>
      </c>
      <c r="R143" s="83">
        <v>37.70274185514194</v>
      </c>
      <c r="S143" s="83">
        <v>2.602321831940233</v>
      </c>
      <c r="T143" s="83">
        <v>0.5180887180441585</v>
      </c>
      <c r="U143" s="83">
        <v>53.118480472111784</v>
      </c>
      <c r="V143" s="84">
        <v>6.058367122761889</v>
      </c>
    </row>
    <row r="144" spans="1:22" ht="12.75">
      <c r="A144" s="21" t="s">
        <v>202</v>
      </c>
      <c r="B144" s="20" t="s">
        <v>253</v>
      </c>
      <c r="C144" s="20" t="s">
        <v>213</v>
      </c>
      <c r="D144" s="20" t="s">
        <v>261</v>
      </c>
      <c r="E144" s="20" t="s">
        <v>204</v>
      </c>
      <c r="F144" s="28"/>
      <c r="G144" s="27" t="s">
        <v>355</v>
      </c>
      <c r="H144" s="98">
        <v>12875371.34</v>
      </c>
      <c r="I144" s="13">
        <v>9889984.24</v>
      </c>
      <c r="J144" s="13">
        <v>4305335.25</v>
      </c>
      <c r="K144" s="13">
        <v>550357.45</v>
      </c>
      <c r="L144" s="13">
        <v>83307.37</v>
      </c>
      <c r="M144" s="77">
        <v>4950984.17</v>
      </c>
      <c r="N144" s="13">
        <v>2985387.1</v>
      </c>
      <c r="O144" s="13">
        <v>2985387.1</v>
      </c>
      <c r="P144" s="13">
        <v>0</v>
      </c>
      <c r="Q144" s="83">
        <v>76.81319613108728</v>
      </c>
      <c r="R144" s="83">
        <v>33.43853265516768</v>
      </c>
      <c r="S144" s="83">
        <v>4.274497686060524</v>
      </c>
      <c r="T144" s="83">
        <v>0.6470288724115354</v>
      </c>
      <c r="U144" s="83">
        <v>38.45313691744754</v>
      </c>
      <c r="V144" s="84">
        <v>23.186803868912726</v>
      </c>
    </row>
    <row r="145" spans="1:22" ht="12.75">
      <c r="A145" s="21" t="s">
        <v>202</v>
      </c>
      <c r="B145" s="20" t="s">
        <v>255</v>
      </c>
      <c r="C145" s="20" t="s">
        <v>215</v>
      </c>
      <c r="D145" s="20" t="s">
        <v>261</v>
      </c>
      <c r="E145" s="20" t="s">
        <v>204</v>
      </c>
      <c r="F145" s="28"/>
      <c r="G145" s="27" t="s">
        <v>356</v>
      </c>
      <c r="H145" s="98">
        <v>13335009.5</v>
      </c>
      <c r="I145" s="13">
        <v>9581937.01</v>
      </c>
      <c r="J145" s="13">
        <v>4645091.41</v>
      </c>
      <c r="K145" s="13">
        <v>440127</v>
      </c>
      <c r="L145" s="13">
        <v>263091.6</v>
      </c>
      <c r="M145" s="77">
        <v>4233627</v>
      </c>
      <c r="N145" s="13">
        <v>3753072.49</v>
      </c>
      <c r="O145" s="13">
        <v>3713270.49</v>
      </c>
      <c r="P145" s="13">
        <v>39802</v>
      </c>
      <c r="Q145" s="83">
        <v>71.85549444115506</v>
      </c>
      <c r="R145" s="83">
        <v>34.83380653009658</v>
      </c>
      <c r="S145" s="83">
        <v>3.300537581169327</v>
      </c>
      <c r="T145" s="83">
        <v>1.972938976908865</v>
      </c>
      <c r="U145" s="83">
        <v>31.748211352980288</v>
      </c>
      <c r="V145" s="84">
        <v>28.144505558844934</v>
      </c>
    </row>
    <row r="146" spans="1:22" ht="12.75">
      <c r="A146" s="21" t="s">
        <v>202</v>
      </c>
      <c r="B146" s="20" t="s">
        <v>243</v>
      </c>
      <c r="C146" s="20" t="s">
        <v>219</v>
      </c>
      <c r="D146" s="20" t="s">
        <v>261</v>
      </c>
      <c r="E146" s="20" t="s">
        <v>204</v>
      </c>
      <c r="F146" s="28"/>
      <c r="G146" s="27" t="s">
        <v>294</v>
      </c>
      <c r="H146" s="98">
        <v>36566988.29</v>
      </c>
      <c r="I146" s="13">
        <v>27746871.75</v>
      </c>
      <c r="J146" s="13">
        <v>11252989.7</v>
      </c>
      <c r="K146" s="13">
        <v>1073667.95</v>
      </c>
      <c r="L146" s="13">
        <v>409049.16</v>
      </c>
      <c r="M146" s="77">
        <v>15011164.940000001</v>
      </c>
      <c r="N146" s="13">
        <v>8820116.54</v>
      </c>
      <c r="O146" s="13">
        <v>8766894.04</v>
      </c>
      <c r="P146" s="13">
        <v>53222.5</v>
      </c>
      <c r="Q146" s="83">
        <v>75.87956527879534</v>
      </c>
      <c r="R146" s="83">
        <v>30.773630058774522</v>
      </c>
      <c r="S146" s="83">
        <v>2.9361672924363225</v>
      </c>
      <c r="T146" s="83">
        <v>1.1186296141097924</v>
      </c>
      <c r="U146" s="83">
        <v>41.05113831347471</v>
      </c>
      <c r="V146" s="84">
        <v>24.120434721204653</v>
      </c>
    </row>
    <row r="147" spans="1:22" ht="12.75">
      <c r="A147" s="21" t="s">
        <v>202</v>
      </c>
      <c r="B147" s="20" t="s">
        <v>241</v>
      </c>
      <c r="C147" s="20" t="s">
        <v>215</v>
      </c>
      <c r="D147" s="20" t="s">
        <v>261</v>
      </c>
      <c r="E147" s="20" t="s">
        <v>204</v>
      </c>
      <c r="F147" s="28"/>
      <c r="G147" s="27" t="s">
        <v>357</v>
      </c>
      <c r="H147" s="98">
        <v>9931595.62</v>
      </c>
      <c r="I147" s="13">
        <v>9697075.44</v>
      </c>
      <c r="J147" s="13">
        <v>4535764.05</v>
      </c>
      <c r="K147" s="13">
        <v>153230</v>
      </c>
      <c r="L147" s="13">
        <v>112000</v>
      </c>
      <c r="M147" s="77">
        <v>4896081.39</v>
      </c>
      <c r="N147" s="13">
        <v>234520.18</v>
      </c>
      <c r="O147" s="13">
        <v>234520.18</v>
      </c>
      <c r="P147" s="13">
        <v>0</v>
      </c>
      <c r="Q147" s="83">
        <v>97.63864550095325</v>
      </c>
      <c r="R147" s="83">
        <v>45.67004360171482</v>
      </c>
      <c r="S147" s="83">
        <v>1.5428537957327748</v>
      </c>
      <c r="T147" s="83">
        <v>1.1277140580961351</v>
      </c>
      <c r="U147" s="83">
        <v>49.29803404540951</v>
      </c>
      <c r="V147" s="84">
        <v>2.3613544990467505</v>
      </c>
    </row>
    <row r="148" spans="1:22" ht="12.75">
      <c r="A148" s="21" t="s">
        <v>202</v>
      </c>
      <c r="B148" s="20" t="s">
        <v>247</v>
      </c>
      <c r="C148" s="20" t="s">
        <v>221</v>
      </c>
      <c r="D148" s="20" t="s">
        <v>261</v>
      </c>
      <c r="E148" s="20" t="s">
        <v>204</v>
      </c>
      <c r="F148" s="28"/>
      <c r="G148" s="27" t="s">
        <v>358</v>
      </c>
      <c r="H148" s="98">
        <v>10724584.55</v>
      </c>
      <c r="I148" s="13">
        <v>8918043.33</v>
      </c>
      <c r="J148" s="13">
        <v>3700284.24</v>
      </c>
      <c r="K148" s="13">
        <v>485000</v>
      </c>
      <c r="L148" s="13">
        <v>134277.48</v>
      </c>
      <c r="M148" s="77">
        <v>4598481.61</v>
      </c>
      <c r="N148" s="13">
        <v>1806541.22</v>
      </c>
      <c r="O148" s="13">
        <v>1741063.22</v>
      </c>
      <c r="P148" s="13">
        <v>0</v>
      </c>
      <c r="Q148" s="83">
        <v>83.15514030797584</v>
      </c>
      <c r="R148" s="83">
        <v>34.50282127711884</v>
      </c>
      <c r="S148" s="83">
        <v>4.52231970141911</v>
      </c>
      <c r="T148" s="83">
        <v>1.2520529757956917</v>
      </c>
      <c r="U148" s="83">
        <v>42.877946353642194</v>
      </c>
      <c r="V148" s="84">
        <v>16.84485969202415</v>
      </c>
    </row>
    <row r="149" spans="1:22" ht="12.75">
      <c r="A149" s="21" t="s">
        <v>202</v>
      </c>
      <c r="B149" s="20" t="s">
        <v>207</v>
      </c>
      <c r="C149" s="20" t="s">
        <v>217</v>
      </c>
      <c r="D149" s="20" t="s">
        <v>261</v>
      </c>
      <c r="E149" s="20" t="s">
        <v>204</v>
      </c>
      <c r="F149" s="28"/>
      <c r="G149" s="27" t="s">
        <v>359</v>
      </c>
      <c r="H149" s="98">
        <v>17795748.56</v>
      </c>
      <c r="I149" s="13">
        <v>13241390.77</v>
      </c>
      <c r="J149" s="13">
        <v>5846852.84</v>
      </c>
      <c r="K149" s="13">
        <v>1461799.68</v>
      </c>
      <c r="L149" s="13">
        <v>11946.15</v>
      </c>
      <c r="M149" s="77">
        <v>5920792.1</v>
      </c>
      <c r="N149" s="13">
        <v>4554357.79</v>
      </c>
      <c r="O149" s="13">
        <v>1324294.73</v>
      </c>
      <c r="P149" s="13">
        <v>2390063.06</v>
      </c>
      <c r="Q149" s="83">
        <v>74.40760766738997</v>
      </c>
      <c r="R149" s="83">
        <v>32.855335195857585</v>
      </c>
      <c r="S149" s="83">
        <v>8.214319701536624</v>
      </c>
      <c r="T149" s="83">
        <v>0.06712923572572661</v>
      </c>
      <c r="U149" s="83">
        <v>33.270823534270036</v>
      </c>
      <c r="V149" s="84">
        <v>25.592392332610032</v>
      </c>
    </row>
    <row r="150" spans="1:22" ht="12.75">
      <c r="A150" s="21" t="s">
        <v>202</v>
      </c>
      <c r="B150" s="20" t="s">
        <v>215</v>
      </c>
      <c r="C150" s="20" t="s">
        <v>217</v>
      </c>
      <c r="D150" s="20" t="s">
        <v>261</v>
      </c>
      <c r="E150" s="20" t="s">
        <v>204</v>
      </c>
      <c r="F150" s="28"/>
      <c r="G150" s="27" t="s">
        <v>360</v>
      </c>
      <c r="H150" s="98">
        <v>7549241.61</v>
      </c>
      <c r="I150" s="13">
        <v>6985070.850000001</v>
      </c>
      <c r="J150" s="13">
        <v>3360676.09</v>
      </c>
      <c r="K150" s="13">
        <v>476327</v>
      </c>
      <c r="L150" s="13">
        <v>72089.73</v>
      </c>
      <c r="M150" s="77">
        <v>3075978.03</v>
      </c>
      <c r="N150" s="13">
        <v>564170.76</v>
      </c>
      <c r="O150" s="13">
        <v>564170.76</v>
      </c>
      <c r="P150" s="13">
        <v>0</v>
      </c>
      <c r="Q150" s="83">
        <v>92.52678892602036</v>
      </c>
      <c r="R150" s="83">
        <v>44.51673775480077</v>
      </c>
      <c r="S150" s="83">
        <v>6.309600680537764</v>
      </c>
      <c r="T150" s="83">
        <v>0.9549267823738389</v>
      </c>
      <c r="U150" s="83">
        <v>40.74552370830797</v>
      </c>
      <c r="V150" s="84">
        <v>7.4732110739796545</v>
      </c>
    </row>
    <row r="151" spans="1:22" ht="12.75">
      <c r="A151" s="21" t="s">
        <v>202</v>
      </c>
      <c r="B151" s="20" t="s">
        <v>249</v>
      </c>
      <c r="C151" s="20" t="s">
        <v>202</v>
      </c>
      <c r="D151" s="20" t="s">
        <v>261</v>
      </c>
      <c r="E151" s="20" t="s">
        <v>204</v>
      </c>
      <c r="F151" s="28"/>
      <c r="G151" s="27" t="s">
        <v>361</v>
      </c>
      <c r="H151" s="98">
        <v>15123118.36</v>
      </c>
      <c r="I151" s="13">
        <v>14186861.53</v>
      </c>
      <c r="J151" s="13">
        <v>6487646.28</v>
      </c>
      <c r="K151" s="13">
        <v>721229</v>
      </c>
      <c r="L151" s="13">
        <v>43198.53</v>
      </c>
      <c r="M151" s="77">
        <v>6934787.719999999</v>
      </c>
      <c r="N151" s="13">
        <v>936256.83</v>
      </c>
      <c r="O151" s="13">
        <v>862062.95</v>
      </c>
      <c r="P151" s="13">
        <v>0</v>
      </c>
      <c r="Q151" s="83">
        <v>93.80910201379922</v>
      </c>
      <c r="R151" s="83">
        <v>42.898865998163096</v>
      </c>
      <c r="S151" s="83">
        <v>4.769049496482285</v>
      </c>
      <c r="T151" s="83">
        <v>0.28564565172126316</v>
      </c>
      <c r="U151" s="83">
        <v>45.85554086743257</v>
      </c>
      <c r="V151" s="84">
        <v>6.190897986200778</v>
      </c>
    </row>
    <row r="152" spans="1:22" ht="12.75">
      <c r="A152" s="21" t="s">
        <v>202</v>
      </c>
      <c r="B152" s="20" t="s">
        <v>245</v>
      </c>
      <c r="C152" s="20" t="s">
        <v>213</v>
      </c>
      <c r="D152" s="20" t="s">
        <v>261</v>
      </c>
      <c r="E152" s="20" t="s">
        <v>204</v>
      </c>
      <c r="F152" s="28"/>
      <c r="G152" s="27" t="s">
        <v>362</v>
      </c>
      <c r="H152" s="98">
        <v>17461545</v>
      </c>
      <c r="I152" s="13">
        <v>15495867</v>
      </c>
      <c r="J152" s="13">
        <v>5833194</v>
      </c>
      <c r="K152" s="13">
        <v>565435</v>
      </c>
      <c r="L152" s="13">
        <v>143014</v>
      </c>
      <c r="M152" s="77">
        <v>8954224</v>
      </c>
      <c r="N152" s="13">
        <v>1965678</v>
      </c>
      <c r="O152" s="13">
        <v>1930981</v>
      </c>
      <c r="P152" s="13">
        <v>0</v>
      </c>
      <c r="Q152" s="83">
        <v>88.7428174311036</v>
      </c>
      <c r="R152" s="83">
        <v>33.40594431936006</v>
      </c>
      <c r="S152" s="83">
        <v>3.238172796278909</v>
      </c>
      <c r="T152" s="83">
        <v>0.8190226008065151</v>
      </c>
      <c r="U152" s="83">
        <v>51.27967771465812</v>
      </c>
      <c r="V152" s="84">
        <v>11.257182568896395</v>
      </c>
    </row>
    <row r="153" spans="1:22" ht="12.75">
      <c r="A153" s="21" t="s">
        <v>202</v>
      </c>
      <c r="B153" s="20" t="s">
        <v>257</v>
      </c>
      <c r="C153" s="20" t="s">
        <v>215</v>
      </c>
      <c r="D153" s="20" t="s">
        <v>261</v>
      </c>
      <c r="E153" s="20" t="s">
        <v>204</v>
      </c>
      <c r="F153" s="28"/>
      <c r="G153" s="27" t="s">
        <v>363</v>
      </c>
      <c r="H153" s="98">
        <v>10640356.88</v>
      </c>
      <c r="I153" s="13">
        <v>9167963.770000001</v>
      </c>
      <c r="J153" s="13">
        <v>4806564.63</v>
      </c>
      <c r="K153" s="13">
        <v>374186</v>
      </c>
      <c r="L153" s="13">
        <v>43443.24</v>
      </c>
      <c r="M153" s="77">
        <v>3943769.9</v>
      </c>
      <c r="N153" s="13">
        <v>1472393.11</v>
      </c>
      <c r="O153" s="13">
        <v>1112393.11</v>
      </c>
      <c r="P153" s="13">
        <v>0</v>
      </c>
      <c r="Q153" s="83">
        <v>86.1621830300865</v>
      </c>
      <c r="R153" s="83">
        <v>45.17296444289939</v>
      </c>
      <c r="S153" s="83">
        <v>3.5166677604896273</v>
      </c>
      <c r="T153" s="83">
        <v>0.4082874333064663</v>
      </c>
      <c r="U153" s="83">
        <v>37.064263393391</v>
      </c>
      <c r="V153" s="84">
        <v>13.837816969913513</v>
      </c>
    </row>
    <row r="154" spans="1:22" ht="12.75">
      <c r="A154" s="21" t="s">
        <v>202</v>
      </c>
      <c r="B154" s="20" t="s">
        <v>245</v>
      </c>
      <c r="C154" s="20" t="s">
        <v>215</v>
      </c>
      <c r="D154" s="20" t="s">
        <v>261</v>
      </c>
      <c r="E154" s="20" t="s">
        <v>204</v>
      </c>
      <c r="F154" s="28"/>
      <c r="G154" s="27" t="s">
        <v>364</v>
      </c>
      <c r="H154" s="98">
        <v>12426055.79</v>
      </c>
      <c r="I154" s="13">
        <v>10427061.84</v>
      </c>
      <c r="J154" s="13">
        <v>3797309.89</v>
      </c>
      <c r="K154" s="13">
        <v>525511.12</v>
      </c>
      <c r="L154" s="13">
        <v>0</v>
      </c>
      <c r="M154" s="77">
        <v>6104240.829999999</v>
      </c>
      <c r="N154" s="13">
        <v>1998993.95</v>
      </c>
      <c r="O154" s="13">
        <v>1863993.95</v>
      </c>
      <c r="P154" s="13">
        <v>135000</v>
      </c>
      <c r="Q154" s="83">
        <v>83.9128844761126</v>
      </c>
      <c r="R154" s="83">
        <v>30.559253508711315</v>
      </c>
      <c r="S154" s="83">
        <v>4.229106394507827</v>
      </c>
      <c r="T154" s="83">
        <v>0</v>
      </c>
      <c r="U154" s="83">
        <v>49.12452457289345</v>
      </c>
      <c r="V154" s="84">
        <v>16.08711552388741</v>
      </c>
    </row>
    <row r="155" spans="1:22" ht="12.75">
      <c r="A155" s="21" t="s">
        <v>202</v>
      </c>
      <c r="B155" s="20" t="s">
        <v>255</v>
      </c>
      <c r="C155" s="20" t="s">
        <v>219</v>
      </c>
      <c r="D155" s="20" t="s">
        <v>261</v>
      </c>
      <c r="E155" s="20" t="s">
        <v>204</v>
      </c>
      <c r="F155" s="28"/>
      <c r="G155" s="27" t="s">
        <v>300</v>
      </c>
      <c r="H155" s="98">
        <v>18500559.45</v>
      </c>
      <c r="I155" s="13">
        <v>13665804.329999998</v>
      </c>
      <c r="J155" s="13">
        <v>5754062.33</v>
      </c>
      <c r="K155" s="13">
        <v>1074380.58</v>
      </c>
      <c r="L155" s="13">
        <v>215996.82</v>
      </c>
      <c r="M155" s="77">
        <v>6621364.599999998</v>
      </c>
      <c r="N155" s="13">
        <v>4834755.12</v>
      </c>
      <c r="O155" s="13">
        <v>4398063.12</v>
      </c>
      <c r="P155" s="13">
        <v>386092</v>
      </c>
      <c r="Q155" s="83">
        <v>73.86697881722706</v>
      </c>
      <c r="R155" s="83">
        <v>31.102099077333577</v>
      </c>
      <c r="S155" s="83">
        <v>5.807286979097273</v>
      </c>
      <c r="T155" s="83">
        <v>1.1675150720915093</v>
      </c>
      <c r="U155" s="83">
        <v>35.7900776887047</v>
      </c>
      <c r="V155" s="84">
        <v>26.133021182772936</v>
      </c>
    </row>
    <row r="156" spans="1:22" ht="12.75">
      <c r="A156" s="21" t="s">
        <v>202</v>
      </c>
      <c r="B156" s="20" t="s">
        <v>257</v>
      </c>
      <c r="C156" s="20" t="s">
        <v>217</v>
      </c>
      <c r="D156" s="20" t="s">
        <v>261</v>
      </c>
      <c r="E156" s="20" t="s">
        <v>204</v>
      </c>
      <c r="F156" s="28"/>
      <c r="G156" s="27" t="s">
        <v>301</v>
      </c>
      <c r="H156" s="98">
        <v>16407557.66</v>
      </c>
      <c r="I156" s="13">
        <v>12575881.89</v>
      </c>
      <c r="J156" s="13">
        <v>5627507.84</v>
      </c>
      <c r="K156" s="13">
        <v>1290727.78</v>
      </c>
      <c r="L156" s="13">
        <v>151143.58</v>
      </c>
      <c r="M156" s="77">
        <v>5506502.69</v>
      </c>
      <c r="N156" s="13">
        <v>3831675.77</v>
      </c>
      <c r="O156" s="13">
        <v>3579777.43</v>
      </c>
      <c r="P156" s="13">
        <v>0</v>
      </c>
      <c r="Q156" s="83">
        <v>76.64688523788494</v>
      </c>
      <c r="R156" s="83">
        <v>34.29826642462032</v>
      </c>
      <c r="S156" s="83">
        <v>7.866666122689707</v>
      </c>
      <c r="T156" s="83">
        <v>0.9211826838096268</v>
      </c>
      <c r="U156" s="83">
        <v>33.56077000676529</v>
      </c>
      <c r="V156" s="84">
        <v>23.353114762115055</v>
      </c>
    </row>
    <row r="157" spans="1:22" ht="12.75">
      <c r="A157" s="21" t="s">
        <v>202</v>
      </c>
      <c r="B157" s="20" t="s">
        <v>251</v>
      </c>
      <c r="C157" s="20" t="s">
        <v>223</v>
      </c>
      <c r="D157" s="20" t="s">
        <v>261</v>
      </c>
      <c r="E157" s="20" t="s">
        <v>204</v>
      </c>
      <c r="F157" s="28"/>
      <c r="G157" s="27" t="s">
        <v>365</v>
      </c>
      <c r="H157" s="98">
        <v>15601123.94</v>
      </c>
      <c r="I157" s="13">
        <v>13600805.67</v>
      </c>
      <c r="J157" s="13">
        <v>6061562.32</v>
      </c>
      <c r="K157" s="13">
        <v>1531680.58</v>
      </c>
      <c r="L157" s="13">
        <v>179617.8</v>
      </c>
      <c r="M157" s="77">
        <v>5827944.97</v>
      </c>
      <c r="N157" s="13">
        <v>2000318.27</v>
      </c>
      <c r="O157" s="13">
        <v>1839397.3</v>
      </c>
      <c r="P157" s="13">
        <v>135920.97</v>
      </c>
      <c r="Q157" s="83">
        <v>87.17837075269078</v>
      </c>
      <c r="R157" s="83">
        <v>38.85336943230514</v>
      </c>
      <c r="S157" s="83">
        <v>9.817757912126426</v>
      </c>
      <c r="T157" s="83">
        <v>1.1513132046818415</v>
      </c>
      <c r="U157" s="83">
        <v>37.35593020357737</v>
      </c>
      <c r="V157" s="84">
        <v>12.821629247309216</v>
      </c>
    </row>
    <row r="158" spans="1:22" ht="12.75">
      <c r="A158" s="21" t="s">
        <v>202</v>
      </c>
      <c r="B158" s="20" t="s">
        <v>211</v>
      </c>
      <c r="C158" s="20" t="s">
        <v>217</v>
      </c>
      <c r="D158" s="20" t="s">
        <v>261</v>
      </c>
      <c r="E158" s="20" t="s">
        <v>204</v>
      </c>
      <c r="F158" s="28"/>
      <c r="G158" s="27" t="s">
        <v>366</v>
      </c>
      <c r="H158" s="98">
        <v>10741098.3</v>
      </c>
      <c r="I158" s="13">
        <v>7682604.460000001</v>
      </c>
      <c r="J158" s="13">
        <v>3913498.88</v>
      </c>
      <c r="K158" s="13">
        <v>165720.38</v>
      </c>
      <c r="L158" s="13">
        <v>16064.68</v>
      </c>
      <c r="M158" s="77">
        <v>3587320.52</v>
      </c>
      <c r="N158" s="13">
        <v>3058493.84</v>
      </c>
      <c r="O158" s="13">
        <v>3053993.84</v>
      </c>
      <c r="P158" s="13">
        <v>4500</v>
      </c>
      <c r="Q158" s="83">
        <v>71.52531561879478</v>
      </c>
      <c r="R158" s="83">
        <v>36.43481114030955</v>
      </c>
      <c r="S158" s="83">
        <v>1.5428625208653008</v>
      </c>
      <c r="T158" s="83">
        <v>0.14956273140149923</v>
      </c>
      <c r="U158" s="83">
        <v>33.39807922621843</v>
      </c>
      <c r="V158" s="84">
        <v>28.474684381205222</v>
      </c>
    </row>
    <row r="159" spans="1:22" s="114" customFormat="1" ht="15">
      <c r="A159" s="122"/>
      <c r="B159" s="123"/>
      <c r="C159" s="123"/>
      <c r="D159" s="123"/>
      <c r="E159" s="123"/>
      <c r="F159" s="124" t="s">
        <v>367</v>
      </c>
      <c r="G159" s="125"/>
      <c r="H159" s="186">
        <v>1624322995.7100003</v>
      </c>
      <c r="I159" s="186">
        <v>1268259461.6900003</v>
      </c>
      <c r="J159" s="186">
        <v>530900072.87999994</v>
      </c>
      <c r="K159" s="186">
        <v>98867982.49</v>
      </c>
      <c r="L159" s="186">
        <v>15592239.059999997</v>
      </c>
      <c r="M159" s="186">
        <v>622899167.2600001</v>
      </c>
      <c r="N159" s="186">
        <v>356063534.0200001</v>
      </c>
      <c r="O159" s="186">
        <v>322974207.09000015</v>
      </c>
      <c r="P159" s="186">
        <v>6184884.75</v>
      </c>
      <c r="Q159" s="156">
        <v>78.07926533328657</v>
      </c>
      <c r="R159" s="156">
        <v>32.68439062194897</v>
      </c>
      <c r="S159" s="156">
        <v>6.08671937484849</v>
      </c>
      <c r="T159" s="156">
        <v>0.959922324634981</v>
      </c>
      <c r="U159" s="156">
        <v>38.34823301185412</v>
      </c>
      <c r="V159" s="157">
        <v>21.92073466671343</v>
      </c>
    </row>
    <row r="160" spans="1:22" ht="12.75">
      <c r="A160" s="21" t="s">
        <v>202</v>
      </c>
      <c r="B160" s="20" t="s">
        <v>253</v>
      </c>
      <c r="C160" s="20" t="s">
        <v>207</v>
      </c>
      <c r="D160" s="20" t="s">
        <v>368</v>
      </c>
      <c r="E160" s="20" t="s">
        <v>204</v>
      </c>
      <c r="F160" s="28"/>
      <c r="G160" s="27" t="s">
        <v>369</v>
      </c>
      <c r="H160" s="98">
        <v>9925887.65</v>
      </c>
      <c r="I160" s="13">
        <v>9104719.11</v>
      </c>
      <c r="J160" s="13">
        <v>3624325.4</v>
      </c>
      <c r="K160" s="13">
        <v>368696.64</v>
      </c>
      <c r="L160" s="13">
        <v>38006.77</v>
      </c>
      <c r="M160" s="77">
        <v>5073690.3</v>
      </c>
      <c r="N160" s="13">
        <v>821168.54</v>
      </c>
      <c r="O160" s="13">
        <v>792168.54</v>
      </c>
      <c r="P160" s="13">
        <v>0</v>
      </c>
      <c r="Q160" s="83">
        <v>91.72700146369276</v>
      </c>
      <c r="R160" s="83">
        <v>36.513866847969005</v>
      </c>
      <c r="S160" s="83">
        <v>3.714495398303244</v>
      </c>
      <c r="T160" s="83">
        <v>0.3829055026630288</v>
      </c>
      <c r="U160" s="83">
        <v>51.11573371475748</v>
      </c>
      <c r="V160" s="84">
        <v>8.27299853630723</v>
      </c>
    </row>
    <row r="161" spans="1:22" ht="12.75">
      <c r="A161" s="21" t="s">
        <v>202</v>
      </c>
      <c r="B161" s="20" t="s">
        <v>233</v>
      </c>
      <c r="C161" s="20" t="s">
        <v>202</v>
      </c>
      <c r="D161" s="20" t="s">
        <v>368</v>
      </c>
      <c r="E161" s="20" t="s">
        <v>204</v>
      </c>
      <c r="F161" s="28"/>
      <c r="G161" s="27" t="s">
        <v>370</v>
      </c>
      <c r="H161" s="98">
        <v>17295980.98</v>
      </c>
      <c r="I161" s="13">
        <v>15463651.09</v>
      </c>
      <c r="J161" s="13">
        <v>7250332.54</v>
      </c>
      <c r="K161" s="13">
        <v>748700</v>
      </c>
      <c r="L161" s="13">
        <v>254585.81</v>
      </c>
      <c r="M161" s="77">
        <v>7210032.74</v>
      </c>
      <c r="N161" s="13">
        <v>1832329.89</v>
      </c>
      <c r="O161" s="13">
        <v>1787329.89</v>
      </c>
      <c r="P161" s="13">
        <v>0</v>
      </c>
      <c r="Q161" s="83">
        <v>89.40603662712861</v>
      </c>
      <c r="R161" s="83">
        <v>41.919175029065045</v>
      </c>
      <c r="S161" s="83">
        <v>4.328751291214706</v>
      </c>
      <c r="T161" s="83">
        <v>1.4719362278114623</v>
      </c>
      <c r="U161" s="83">
        <v>41.68617407903741</v>
      </c>
      <c r="V161" s="84">
        <v>10.593963372871377</v>
      </c>
    </row>
    <row r="162" spans="1:22" ht="12.75">
      <c r="A162" s="21" t="s">
        <v>202</v>
      </c>
      <c r="B162" s="20" t="s">
        <v>255</v>
      </c>
      <c r="C162" s="20" t="s">
        <v>211</v>
      </c>
      <c r="D162" s="20" t="s">
        <v>368</v>
      </c>
      <c r="E162" s="20" t="s">
        <v>204</v>
      </c>
      <c r="F162" s="28"/>
      <c r="G162" s="27" t="s">
        <v>371</v>
      </c>
      <c r="H162" s="98">
        <v>98851945.94</v>
      </c>
      <c r="I162" s="13">
        <v>87826043.31</v>
      </c>
      <c r="J162" s="13">
        <v>34680673.66</v>
      </c>
      <c r="K162" s="13">
        <v>7218340.73</v>
      </c>
      <c r="L162" s="13">
        <v>506713.85</v>
      </c>
      <c r="M162" s="77">
        <v>45420315.07</v>
      </c>
      <c r="N162" s="13">
        <v>11025902.63</v>
      </c>
      <c r="O162" s="13">
        <v>8907750.1</v>
      </c>
      <c r="P162" s="13">
        <v>26000</v>
      </c>
      <c r="Q162" s="83">
        <v>88.84604392442374</v>
      </c>
      <c r="R162" s="83">
        <v>35.08345063945435</v>
      </c>
      <c r="S162" s="83">
        <v>7.302173630837075</v>
      </c>
      <c r="T162" s="83">
        <v>0.5125987608858599</v>
      </c>
      <c r="U162" s="83">
        <v>45.947820893246444</v>
      </c>
      <c r="V162" s="84">
        <v>11.153956075576271</v>
      </c>
    </row>
    <row r="163" spans="1:22" ht="12.75">
      <c r="A163" s="21" t="s">
        <v>202</v>
      </c>
      <c r="B163" s="20" t="s">
        <v>215</v>
      </c>
      <c r="C163" s="20" t="s">
        <v>202</v>
      </c>
      <c r="D163" s="20" t="s">
        <v>368</v>
      </c>
      <c r="E163" s="20" t="s">
        <v>204</v>
      </c>
      <c r="F163" s="28"/>
      <c r="G163" s="27" t="s">
        <v>372</v>
      </c>
      <c r="H163" s="98">
        <v>17678220.91</v>
      </c>
      <c r="I163" s="13">
        <v>15798616.96</v>
      </c>
      <c r="J163" s="13">
        <v>6611450.56</v>
      </c>
      <c r="K163" s="13">
        <v>1167165</v>
      </c>
      <c r="L163" s="13">
        <v>127592.18</v>
      </c>
      <c r="M163" s="77">
        <v>7892409.2200000025</v>
      </c>
      <c r="N163" s="13">
        <v>1879603.95</v>
      </c>
      <c r="O163" s="13">
        <v>1724038.95</v>
      </c>
      <c r="P163" s="13">
        <v>0</v>
      </c>
      <c r="Q163" s="83">
        <v>89.36768603826663</v>
      </c>
      <c r="R163" s="83">
        <v>37.39884569640215</v>
      </c>
      <c r="S163" s="83">
        <v>6.602276359946223</v>
      </c>
      <c r="T163" s="83">
        <v>0.7217478537550417</v>
      </c>
      <c r="U163" s="83">
        <v>44.644816128163214</v>
      </c>
      <c r="V163" s="84">
        <v>10.63231396173338</v>
      </c>
    </row>
    <row r="164" spans="1:22" ht="12.75">
      <c r="A164" s="21" t="s">
        <v>202</v>
      </c>
      <c r="B164" s="20" t="s">
        <v>249</v>
      </c>
      <c r="C164" s="20" t="s">
        <v>207</v>
      </c>
      <c r="D164" s="20" t="s">
        <v>368</v>
      </c>
      <c r="E164" s="20" t="s">
        <v>204</v>
      </c>
      <c r="F164" s="28"/>
      <c r="G164" s="27" t="s">
        <v>373</v>
      </c>
      <c r="H164" s="98">
        <v>37807111.24</v>
      </c>
      <c r="I164" s="13">
        <v>28993746.580000002</v>
      </c>
      <c r="J164" s="13">
        <v>10721760.03</v>
      </c>
      <c r="K164" s="13">
        <v>4378467.36</v>
      </c>
      <c r="L164" s="13">
        <v>555161.96</v>
      </c>
      <c r="M164" s="77">
        <v>13338357.230000004</v>
      </c>
      <c r="N164" s="13">
        <v>8813364.66</v>
      </c>
      <c r="O164" s="13">
        <v>7943037.45</v>
      </c>
      <c r="P164" s="13">
        <v>869927.21</v>
      </c>
      <c r="Q164" s="83">
        <v>76.68860600310705</v>
      </c>
      <c r="R164" s="83">
        <v>28.359109380079676</v>
      </c>
      <c r="S164" s="83">
        <v>11.581068260427083</v>
      </c>
      <c r="T164" s="83">
        <v>1.4684061854814168</v>
      </c>
      <c r="U164" s="83">
        <v>35.28002217711887</v>
      </c>
      <c r="V164" s="84">
        <v>23.31139399689295</v>
      </c>
    </row>
    <row r="165" spans="1:22" ht="12.75">
      <c r="A165" s="21" t="s">
        <v>202</v>
      </c>
      <c r="B165" s="20" t="s">
        <v>221</v>
      </c>
      <c r="C165" s="20" t="s">
        <v>217</v>
      </c>
      <c r="D165" s="20" t="s">
        <v>368</v>
      </c>
      <c r="E165" s="20" t="s">
        <v>204</v>
      </c>
      <c r="F165" s="28"/>
      <c r="G165" s="27" t="s">
        <v>374</v>
      </c>
      <c r="H165" s="98">
        <v>35734084.05</v>
      </c>
      <c r="I165" s="13">
        <v>32664617.519999996</v>
      </c>
      <c r="J165" s="13">
        <v>12651285.2</v>
      </c>
      <c r="K165" s="13">
        <v>3277258.74</v>
      </c>
      <c r="L165" s="13">
        <v>1875669.6</v>
      </c>
      <c r="M165" s="77">
        <v>14860403.979999997</v>
      </c>
      <c r="N165" s="13">
        <v>3069466.53</v>
      </c>
      <c r="O165" s="13">
        <v>2498592.17</v>
      </c>
      <c r="P165" s="13">
        <v>0</v>
      </c>
      <c r="Q165" s="83">
        <v>91.41025547008529</v>
      </c>
      <c r="R165" s="83">
        <v>35.40397224761103</v>
      </c>
      <c r="S165" s="83">
        <v>9.171240363722156</v>
      </c>
      <c r="T165" s="83">
        <v>5.248965098351248</v>
      </c>
      <c r="U165" s="83">
        <v>41.586077760400855</v>
      </c>
      <c r="V165" s="84">
        <v>8.589744529914709</v>
      </c>
    </row>
    <row r="166" spans="1:22" ht="12.75">
      <c r="A166" s="21" t="s">
        <v>202</v>
      </c>
      <c r="B166" s="20" t="s">
        <v>237</v>
      </c>
      <c r="C166" s="20" t="s">
        <v>207</v>
      </c>
      <c r="D166" s="20" t="s">
        <v>368</v>
      </c>
      <c r="E166" s="20" t="s">
        <v>204</v>
      </c>
      <c r="F166" s="28"/>
      <c r="G166" s="27" t="s">
        <v>375</v>
      </c>
      <c r="H166" s="98">
        <v>24122694.07</v>
      </c>
      <c r="I166" s="13">
        <v>20734323.39</v>
      </c>
      <c r="J166" s="13">
        <v>9103730.49</v>
      </c>
      <c r="K166" s="13">
        <v>1218823</v>
      </c>
      <c r="L166" s="13">
        <v>240367.33</v>
      </c>
      <c r="M166" s="77">
        <v>10171402.57</v>
      </c>
      <c r="N166" s="13">
        <v>3388370.68</v>
      </c>
      <c r="O166" s="13">
        <v>3351370.68</v>
      </c>
      <c r="P166" s="13">
        <v>0</v>
      </c>
      <c r="Q166" s="83">
        <v>85.95359759499699</v>
      </c>
      <c r="R166" s="83">
        <v>37.73927764279772</v>
      </c>
      <c r="S166" s="83">
        <v>5.052599002678476</v>
      </c>
      <c r="T166" s="83">
        <v>0.9964365062314119</v>
      </c>
      <c r="U166" s="83">
        <v>42.16528444328938</v>
      </c>
      <c r="V166" s="84">
        <v>14.046402405003017</v>
      </c>
    </row>
    <row r="167" spans="1:22" ht="12.75">
      <c r="A167" s="21" t="s">
        <v>202</v>
      </c>
      <c r="B167" s="20" t="s">
        <v>247</v>
      </c>
      <c r="C167" s="20" t="s">
        <v>215</v>
      </c>
      <c r="D167" s="20" t="s">
        <v>368</v>
      </c>
      <c r="E167" s="20" t="s">
        <v>204</v>
      </c>
      <c r="F167" s="28"/>
      <c r="G167" s="27" t="s">
        <v>376</v>
      </c>
      <c r="H167" s="98">
        <v>20086716.6</v>
      </c>
      <c r="I167" s="13">
        <v>17155687.67</v>
      </c>
      <c r="J167" s="13">
        <v>6149966.88</v>
      </c>
      <c r="K167" s="13">
        <v>952561</v>
      </c>
      <c r="L167" s="13">
        <v>130672.84</v>
      </c>
      <c r="M167" s="77">
        <v>9922486.950000003</v>
      </c>
      <c r="N167" s="13">
        <v>2931028.93</v>
      </c>
      <c r="O167" s="13">
        <v>2931028.93</v>
      </c>
      <c r="P167" s="13">
        <v>0</v>
      </c>
      <c r="Q167" s="83">
        <v>85.40812324698204</v>
      </c>
      <c r="R167" s="83">
        <v>30.61708392898817</v>
      </c>
      <c r="S167" s="83">
        <v>4.742243438631478</v>
      </c>
      <c r="T167" s="83">
        <v>0.6505435537433728</v>
      </c>
      <c r="U167" s="83">
        <v>49.398252325619026</v>
      </c>
      <c r="V167" s="84">
        <v>14.591876753017964</v>
      </c>
    </row>
    <row r="168" spans="1:22" ht="12.75">
      <c r="A168" s="21" t="s">
        <v>202</v>
      </c>
      <c r="B168" s="20" t="s">
        <v>213</v>
      </c>
      <c r="C168" s="20" t="s">
        <v>207</v>
      </c>
      <c r="D168" s="20" t="s">
        <v>368</v>
      </c>
      <c r="E168" s="20" t="s">
        <v>204</v>
      </c>
      <c r="F168" s="28"/>
      <c r="G168" s="27" t="s">
        <v>377</v>
      </c>
      <c r="H168" s="98">
        <v>45968312.57</v>
      </c>
      <c r="I168" s="13">
        <v>36812773.71</v>
      </c>
      <c r="J168" s="13">
        <v>16659386.4</v>
      </c>
      <c r="K168" s="13">
        <v>1521366.34</v>
      </c>
      <c r="L168" s="13">
        <v>206470.29</v>
      </c>
      <c r="M168" s="77">
        <v>18425550.680000003</v>
      </c>
      <c r="N168" s="13">
        <v>9155538.86</v>
      </c>
      <c r="O168" s="13">
        <v>9117108.86</v>
      </c>
      <c r="P168" s="13">
        <v>0</v>
      </c>
      <c r="Q168" s="83">
        <v>80.08293463881657</v>
      </c>
      <c r="R168" s="83">
        <v>36.24102227949152</v>
      </c>
      <c r="S168" s="83">
        <v>3.309597970739695</v>
      </c>
      <c r="T168" s="83">
        <v>0.44915786213729186</v>
      </c>
      <c r="U168" s="83">
        <v>40.08315652644807</v>
      </c>
      <c r="V168" s="84">
        <v>19.917065361183433</v>
      </c>
    </row>
    <row r="169" spans="1:22" ht="12.75">
      <c r="A169" s="21" t="s">
        <v>202</v>
      </c>
      <c r="B169" s="20" t="s">
        <v>229</v>
      </c>
      <c r="C169" s="20" t="s">
        <v>207</v>
      </c>
      <c r="D169" s="20" t="s">
        <v>368</v>
      </c>
      <c r="E169" s="20" t="s">
        <v>204</v>
      </c>
      <c r="F169" s="28"/>
      <c r="G169" s="27" t="s">
        <v>378</v>
      </c>
      <c r="H169" s="98">
        <v>17355098.45</v>
      </c>
      <c r="I169" s="13">
        <v>16328793.42</v>
      </c>
      <c r="J169" s="13">
        <v>6959506.05</v>
      </c>
      <c r="K169" s="13">
        <v>913977.76</v>
      </c>
      <c r="L169" s="13">
        <v>71771.42</v>
      </c>
      <c r="M169" s="77">
        <v>8383538.190000001</v>
      </c>
      <c r="N169" s="13">
        <v>1026305.03</v>
      </c>
      <c r="O169" s="13">
        <v>1001305.03</v>
      </c>
      <c r="P169" s="13">
        <v>0</v>
      </c>
      <c r="Q169" s="83">
        <v>94.08643498648665</v>
      </c>
      <c r="R169" s="83">
        <v>40.10064287477436</v>
      </c>
      <c r="S169" s="83">
        <v>5.26633578388027</v>
      </c>
      <c r="T169" s="83">
        <v>0.41354660249708924</v>
      </c>
      <c r="U169" s="83">
        <v>48.30590972533493</v>
      </c>
      <c r="V169" s="84">
        <v>5.913565013513364</v>
      </c>
    </row>
    <row r="170" spans="1:22" ht="12.75">
      <c r="A170" s="21" t="s">
        <v>202</v>
      </c>
      <c r="B170" s="20" t="s">
        <v>243</v>
      </c>
      <c r="C170" s="20" t="s">
        <v>213</v>
      </c>
      <c r="D170" s="20" t="s">
        <v>368</v>
      </c>
      <c r="E170" s="20" t="s">
        <v>204</v>
      </c>
      <c r="F170" s="28"/>
      <c r="G170" s="27" t="s">
        <v>379</v>
      </c>
      <c r="H170" s="98">
        <v>18304202.72</v>
      </c>
      <c r="I170" s="13">
        <v>14767142.709999999</v>
      </c>
      <c r="J170" s="13">
        <v>6419642.99</v>
      </c>
      <c r="K170" s="13">
        <v>1519921.8</v>
      </c>
      <c r="L170" s="13">
        <v>525910.07</v>
      </c>
      <c r="M170" s="77">
        <v>6301667.849999999</v>
      </c>
      <c r="N170" s="13">
        <v>3537060.01</v>
      </c>
      <c r="O170" s="13">
        <v>3286024.91</v>
      </c>
      <c r="P170" s="13">
        <v>4046.3</v>
      </c>
      <c r="Q170" s="83">
        <v>80.67624105727779</v>
      </c>
      <c r="R170" s="83">
        <v>35.07196182320254</v>
      </c>
      <c r="S170" s="83">
        <v>8.303676610504674</v>
      </c>
      <c r="T170" s="83">
        <v>2.8731656770025107</v>
      </c>
      <c r="U170" s="83">
        <v>34.42743694656808</v>
      </c>
      <c r="V170" s="84">
        <v>19.3237589427222</v>
      </c>
    </row>
    <row r="171" spans="1:22" ht="12.75">
      <c r="A171" s="21" t="s">
        <v>202</v>
      </c>
      <c r="B171" s="20" t="s">
        <v>235</v>
      </c>
      <c r="C171" s="20" t="s">
        <v>211</v>
      </c>
      <c r="D171" s="20" t="s">
        <v>368</v>
      </c>
      <c r="E171" s="20" t="s">
        <v>204</v>
      </c>
      <c r="F171" s="28"/>
      <c r="G171" s="27" t="s">
        <v>380</v>
      </c>
      <c r="H171" s="98">
        <v>36840684.52</v>
      </c>
      <c r="I171" s="13">
        <v>30060453.000000004</v>
      </c>
      <c r="J171" s="13">
        <v>12267214.66</v>
      </c>
      <c r="K171" s="13">
        <v>2417742.1</v>
      </c>
      <c r="L171" s="13">
        <v>184200.82</v>
      </c>
      <c r="M171" s="77">
        <v>15191295.420000004</v>
      </c>
      <c r="N171" s="13">
        <v>6780231.52</v>
      </c>
      <c r="O171" s="13">
        <v>6632506.11</v>
      </c>
      <c r="P171" s="13">
        <v>0</v>
      </c>
      <c r="Q171" s="83">
        <v>81.59580472420603</v>
      </c>
      <c r="R171" s="83">
        <v>33.298009577809005</v>
      </c>
      <c r="S171" s="83">
        <v>6.562695920287422</v>
      </c>
      <c r="T171" s="83">
        <v>0.49999293552757246</v>
      </c>
      <c r="U171" s="83">
        <v>41.23510629058204</v>
      </c>
      <c r="V171" s="84">
        <v>18.404195275793967</v>
      </c>
    </row>
    <row r="172" spans="1:22" ht="12.75">
      <c r="A172" s="21" t="s">
        <v>202</v>
      </c>
      <c r="B172" s="20" t="s">
        <v>251</v>
      </c>
      <c r="C172" s="20" t="s">
        <v>213</v>
      </c>
      <c r="D172" s="20" t="s">
        <v>368</v>
      </c>
      <c r="E172" s="20" t="s">
        <v>204</v>
      </c>
      <c r="F172" s="28"/>
      <c r="G172" s="27" t="s">
        <v>381</v>
      </c>
      <c r="H172" s="98">
        <v>53083989.72</v>
      </c>
      <c r="I172" s="13">
        <v>31289271.14</v>
      </c>
      <c r="J172" s="13">
        <v>12862729.24</v>
      </c>
      <c r="K172" s="13">
        <v>1710040</v>
      </c>
      <c r="L172" s="13">
        <v>64798.38</v>
      </c>
      <c r="M172" s="77">
        <v>16651703.519999998</v>
      </c>
      <c r="N172" s="13">
        <v>21794718.58</v>
      </c>
      <c r="O172" s="13">
        <v>21290718.58</v>
      </c>
      <c r="P172" s="13">
        <v>260000</v>
      </c>
      <c r="Q172" s="83">
        <v>58.942953054282974</v>
      </c>
      <c r="R172" s="83">
        <v>24.230901459830967</v>
      </c>
      <c r="S172" s="83">
        <v>3.221385598595508</v>
      </c>
      <c r="T172" s="83">
        <v>0.12206765230305676</v>
      </c>
      <c r="U172" s="83">
        <v>31.36859834355344</v>
      </c>
      <c r="V172" s="84">
        <v>41.057046945717026</v>
      </c>
    </row>
    <row r="173" spans="1:22" ht="12.75">
      <c r="A173" s="21" t="s">
        <v>202</v>
      </c>
      <c r="B173" s="20" t="s">
        <v>221</v>
      </c>
      <c r="C173" s="20" t="s">
        <v>221</v>
      </c>
      <c r="D173" s="20" t="s">
        <v>368</v>
      </c>
      <c r="E173" s="20" t="s">
        <v>204</v>
      </c>
      <c r="F173" s="28"/>
      <c r="G173" s="27" t="s">
        <v>382</v>
      </c>
      <c r="H173" s="98">
        <v>19516687.06</v>
      </c>
      <c r="I173" s="13">
        <v>14885652.809999999</v>
      </c>
      <c r="J173" s="13">
        <v>6755608.47</v>
      </c>
      <c r="K173" s="13">
        <v>706661.9</v>
      </c>
      <c r="L173" s="13">
        <v>204718.85</v>
      </c>
      <c r="M173" s="77">
        <v>7218663.589999999</v>
      </c>
      <c r="N173" s="13">
        <v>4631034.25</v>
      </c>
      <c r="O173" s="13">
        <v>4482669.28</v>
      </c>
      <c r="P173" s="13">
        <v>0</v>
      </c>
      <c r="Q173" s="83">
        <v>76.27141207028197</v>
      </c>
      <c r="R173" s="83">
        <v>34.614524735839055</v>
      </c>
      <c r="S173" s="83">
        <v>3.6208086845247602</v>
      </c>
      <c r="T173" s="83">
        <v>1.0489426272534599</v>
      </c>
      <c r="U173" s="83">
        <v>36.98713602266469</v>
      </c>
      <c r="V173" s="84">
        <v>23.728587929718028</v>
      </c>
    </row>
    <row r="174" spans="1:22" ht="12.75">
      <c r="A174" s="21" t="s">
        <v>202</v>
      </c>
      <c r="B174" s="20" t="s">
        <v>225</v>
      </c>
      <c r="C174" s="20" t="s">
        <v>211</v>
      </c>
      <c r="D174" s="20" t="s">
        <v>368</v>
      </c>
      <c r="E174" s="20" t="s">
        <v>204</v>
      </c>
      <c r="F174" s="28"/>
      <c r="G174" s="27" t="s">
        <v>383</v>
      </c>
      <c r="H174" s="98">
        <v>23120316.55</v>
      </c>
      <c r="I174" s="13">
        <v>17882725.11</v>
      </c>
      <c r="J174" s="13">
        <v>7116352.18</v>
      </c>
      <c r="K174" s="13">
        <v>1423028</v>
      </c>
      <c r="L174" s="13">
        <v>169991.01</v>
      </c>
      <c r="M174" s="77">
        <v>9173353.92</v>
      </c>
      <c r="N174" s="13">
        <v>5237591.44</v>
      </c>
      <c r="O174" s="13">
        <v>5169991.44</v>
      </c>
      <c r="P174" s="13">
        <v>0</v>
      </c>
      <c r="Q174" s="83">
        <v>77.34636795013951</v>
      </c>
      <c r="R174" s="83">
        <v>30.779648559785826</v>
      </c>
      <c r="S174" s="83">
        <v>6.154881127698054</v>
      </c>
      <c r="T174" s="83">
        <v>0.7352451668746725</v>
      </c>
      <c r="U174" s="83">
        <v>39.67659309578095</v>
      </c>
      <c r="V174" s="84">
        <v>22.653632049860494</v>
      </c>
    </row>
    <row r="175" spans="1:22" ht="12.75">
      <c r="A175" s="21" t="s">
        <v>202</v>
      </c>
      <c r="B175" s="20" t="s">
        <v>219</v>
      </c>
      <c r="C175" s="20" t="s">
        <v>211</v>
      </c>
      <c r="D175" s="20" t="s">
        <v>368</v>
      </c>
      <c r="E175" s="20" t="s">
        <v>204</v>
      </c>
      <c r="F175" s="28"/>
      <c r="G175" s="27" t="s">
        <v>384</v>
      </c>
      <c r="H175" s="98">
        <v>19854106.26</v>
      </c>
      <c r="I175" s="13">
        <v>16889500.85</v>
      </c>
      <c r="J175" s="13">
        <v>8293403.28</v>
      </c>
      <c r="K175" s="13">
        <v>545169.24</v>
      </c>
      <c r="L175" s="13">
        <v>34924.64</v>
      </c>
      <c r="M175" s="77">
        <v>8016003.69</v>
      </c>
      <c r="N175" s="13">
        <v>2964605.41</v>
      </c>
      <c r="O175" s="13">
        <v>2878693.29</v>
      </c>
      <c r="P175" s="13">
        <v>0</v>
      </c>
      <c r="Q175" s="83">
        <v>85.06804904145808</v>
      </c>
      <c r="R175" s="83">
        <v>41.77172808180588</v>
      </c>
      <c r="S175" s="83">
        <v>2.7458765096787587</v>
      </c>
      <c r="T175" s="83">
        <v>0.17590638199797767</v>
      </c>
      <c r="U175" s="83">
        <v>40.374538067975465</v>
      </c>
      <c r="V175" s="84">
        <v>14.931950958541911</v>
      </c>
    </row>
    <row r="176" spans="1:22" ht="12.75">
      <c r="A176" s="21" t="s">
        <v>202</v>
      </c>
      <c r="B176" s="20" t="s">
        <v>229</v>
      </c>
      <c r="C176" s="20" t="s">
        <v>202</v>
      </c>
      <c r="D176" s="20" t="s">
        <v>368</v>
      </c>
      <c r="E176" s="20" t="s">
        <v>204</v>
      </c>
      <c r="F176" s="28"/>
      <c r="G176" s="27" t="s">
        <v>385</v>
      </c>
      <c r="H176" s="98">
        <v>22790875.85</v>
      </c>
      <c r="I176" s="13">
        <v>10300061.96</v>
      </c>
      <c r="J176" s="13">
        <v>4650061.66</v>
      </c>
      <c r="K176" s="13">
        <v>562199.3</v>
      </c>
      <c r="L176" s="13">
        <v>54939</v>
      </c>
      <c r="M176" s="77">
        <v>5032862</v>
      </c>
      <c r="N176" s="13">
        <v>12490813.89</v>
      </c>
      <c r="O176" s="13">
        <v>12462313.89</v>
      </c>
      <c r="P176" s="13">
        <v>0</v>
      </c>
      <c r="Q176" s="83">
        <v>45.193796095379106</v>
      </c>
      <c r="R176" s="83">
        <v>20.40317226334239</v>
      </c>
      <c r="S176" s="83">
        <v>2.466773561929609</v>
      </c>
      <c r="T176" s="83">
        <v>0.24105699298958708</v>
      </c>
      <c r="U176" s="83">
        <v>22.08279327711752</v>
      </c>
      <c r="V176" s="84">
        <v>54.80620390462089</v>
      </c>
    </row>
    <row r="177" spans="1:22" ht="12.75">
      <c r="A177" s="21" t="s">
        <v>202</v>
      </c>
      <c r="B177" s="20" t="s">
        <v>229</v>
      </c>
      <c r="C177" s="20" t="s">
        <v>211</v>
      </c>
      <c r="D177" s="20" t="s">
        <v>368</v>
      </c>
      <c r="E177" s="20" t="s">
        <v>204</v>
      </c>
      <c r="F177" s="28"/>
      <c r="G177" s="27" t="s">
        <v>386</v>
      </c>
      <c r="H177" s="98">
        <v>41524951.87</v>
      </c>
      <c r="I177" s="13">
        <v>28265482.04</v>
      </c>
      <c r="J177" s="13">
        <v>12533650.7</v>
      </c>
      <c r="K177" s="13">
        <v>978202.24</v>
      </c>
      <c r="L177" s="13">
        <v>91592.83</v>
      </c>
      <c r="M177" s="77">
        <v>14662036.27</v>
      </c>
      <c r="N177" s="13">
        <v>13259469.83</v>
      </c>
      <c r="O177" s="13">
        <v>13227550.83</v>
      </c>
      <c r="P177" s="13">
        <v>10000</v>
      </c>
      <c r="Q177" s="83">
        <v>68.06866899807439</v>
      </c>
      <c r="R177" s="83">
        <v>30.18342017406413</v>
      </c>
      <c r="S177" s="83">
        <v>2.355697468506181</v>
      </c>
      <c r="T177" s="83">
        <v>0.22057299497117996</v>
      </c>
      <c r="U177" s="83">
        <v>35.3089783605329</v>
      </c>
      <c r="V177" s="84">
        <v>31.931331001925617</v>
      </c>
    </row>
    <row r="178" spans="1:22" ht="12.75">
      <c r="A178" s="21" t="s">
        <v>202</v>
      </c>
      <c r="B178" s="20" t="s">
        <v>247</v>
      </c>
      <c r="C178" s="20" t="s">
        <v>217</v>
      </c>
      <c r="D178" s="20" t="s">
        <v>368</v>
      </c>
      <c r="E178" s="20" t="s">
        <v>204</v>
      </c>
      <c r="F178" s="28"/>
      <c r="G178" s="27" t="s">
        <v>387</v>
      </c>
      <c r="H178" s="98">
        <v>14373945.89</v>
      </c>
      <c r="I178" s="13">
        <v>12434025.290000001</v>
      </c>
      <c r="J178" s="13">
        <v>5965694.87</v>
      </c>
      <c r="K178" s="13">
        <v>555807.92</v>
      </c>
      <c r="L178" s="13">
        <v>220497.79</v>
      </c>
      <c r="M178" s="77">
        <v>5692024.710000001</v>
      </c>
      <c r="N178" s="13">
        <v>1939920.6</v>
      </c>
      <c r="O178" s="13">
        <v>1939920.6</v>
      </c>
      <c r="P178" s="13">
        <v>0</v>
      </c>
      <c r="Q178" s="83">
        <v>86.50391051388604</v>
      </c>
      <c r="R178" s="83">
        <v>41.503529480727714</v>
      </c>
      <c r="S178" s="83">
        <v>3.8667734264025393</v>
      </c>
      <c r="T178" s="83">
        <v>1.5340101575963285</v>
      </c>
      <c r="U178" s="83">
        <v>39.599597449159454</v>
      </c>
      <c r="V178" s="84">
        <v>13.496089486113963</v>
      </c>
    </row>
    <row r="179" spans="1:22" ht="12.75">
      <c r="A179" s="21" t="s">
        <v>202</v>
      </c>
      <c r="B179" s="20" t="s">
        <v>233</v>
      </c>
      <c r="C179" s="20" t="s">
        <v>215</v>
      </c>
      <c r="D179" s="20" t="s">
        <v>368</v>
      </c>
      <c r="E179" s="20" t="s">
        <v>204</v>
      </c>
      <c r="F179" s="28"/>
      <c r="G179" s="27" t="s">
        <v>388</v>
      </c>
      <c r="H179" s="98">
        <v>10427362.69</v>
      </c>
      <c r="I179" s="13">
        <v>9622122.379999999</v>
      </c>
      <c r="J179" s="13">
        <v>4689256.17</v>
      </c>
      <c r="K179" s="13">
        <v>409787</v>
      </c>
      <c r="L179" s="13">
        <v>20293.88</v>
      </c>
      <c r="M179" s="77">
        <v>4502785.33</v>
      </c>
      <c r="N179" s="13">
        <v>805240.31</v>
      </c>
      <c r="O179" s="13">
        <v>805240.31</v>
      </c>
      <c r="P179" s="13">
        <v>0</v>
      </c>
      <c r="Q179" s="83">
        <v>92.27762250207104</v>
      </c>
      <c r="R179" s="83">
        <v>44.97068251492842</v>
      </c>
      <c r="S179" s="83">
        <v>3.929919886578723</v>
      </c>
      <c r="T179" s="83">
        <v>0.19462140718920368</v>
      </c>
      <c r="U179" s="83">
        <v>43.18239869337469</v>
      </c>
      <c r="V179" s="84">
        <v>7.722377497928962</v>
      </c>
    </row>
    <row r="180" spans="1:22" ht="12.75">
      <c r="A180" s="21" t="s">
        <v>202</v>
      </c>
      <c r="B180" s="20" t="s">
        <v>221</v>
      </c>
      <c r="C180" s="20" t="s">
        <v>225</v>
      </c>
      <c r="D180" s="20" t="s">
        <v>368</v>
      </c>
      <c r="E180" s="20" t="s">
        <v>204</v>
      </c>
      <c r="F180" s="28"/>
      <c r="G180" s="27" t="s">
        <v>389</v>
      </c>
      <c r="H180" s="98">
        <v>15503144.48</v>
      </c>
      <c r="I180" s="13">
        <v>13920438.42</v>
      </c>
      <c r="J180" s="13">
        <v>6090560.21</v>
      </c>
      <c r="K180" s="13">
        <v>1054432.51</v>
      </c>
      <c r="L180" s="13">
        <v>13184.48</v>
      </c>
      <c r="M180" s="77">
        <v>6762261.22</v>
      </c>
      <c r="N180" s="13">
        <v>1582706.06</v>
      </c>
      <c r="O180" s="13">
        <v>1466781.06</v>
      </c>
      <c r="P180" s="13">
        <v>0</v>
      </c>
      <c r="Q180" s="83">
        <v>89.79106424479377</v>
      </c>
      <c r="R180" s="83">
        <v>39.28596690727609</v>
      </c>
      <c r="S180" s="83">
        <v>6.801410587124968</v>
      </c>
      <c r="T180" s="83">
        <v>0.08504390846004681</v>
      </c>
      <c r="U180" s="83">
        <v>43.61864284193267</v>
      </c>
      <c r="V180" s="84">
        <v>10.208935755206223</v>
      </c>
    </row>
    <row r="181" spans="1:22" ht="12.75">
      <c r="A181" s="21" t="s">
        <v>202</v>
      </c>
      <c r="B181" s="20" t="s">
        <v>231</v>
      </c>
      <c r="C181" s="20" t="s">
        <v>211</v>
      </c>
      <c r="D181" s="20" t="s">
        <v>368</v>
      </c>
      <c r="E181" s="20" t="s">
        <v>204</v>
      </c>
      <c r="F181" s="28"/>
      <c r="G181" s="27" t="s">
        <v>390</v>
      </c>
      <c r="H181" s="98">
        <v>50639224.24</v>
      </c>
      <c r="I181" s="13">
        <v>39954645</v>
      </c>
      <c r="J181" s="13">
        <v>16513607.39</v>
      </c>
      <c r="K181" s="13">
        <v>3817661.51</v>
      </c>
      <c r="L181" s="13">
        <v>134902.09</v>
      </c>
      <c r="M181" s="77">
        <v>19488474.01</v>
      </c>
      <c r="N181" s="13">
        <v>10684579.24</v>
      </c>
      <c r="O181" s="13">
        <v>10641079.24</v>
      </c>
      <c r="P181" s="13">
        <v>0</v>
      </c>
      <c r="Q181" s="83">
        <v>78.9005866492713</v>
      </c>
      <c r="R181" s="83">
        <v>32.61030878303992</v>
      </c>
      <c r="S181" s="83">
        <v>7.538941536518292</v>
      </c>
      <c r="T181" s="83">
        <v>0.2663984135314629</v>
      </c>
      <c r="U181" s="83">
        <v>38.484937916181636</v>
      </c>
      <c r="V181" s="84">
        <v>21.09941335072869</v>
      </c>
    </row>
    <row r="182" spans="1:22" ht="12.75">
      <c r="A182" s="21" t="s">
        <v>202</v>
      </c>
      <c r="B182" s="20" t="s">
        <v>229</v>
      </c>
      <c r="C182" s="20" t="s">
        <v>213</v>
      </c>
      <c r="D182" s="20" t="s">
        <v>368</v>
      </c>
      <c r="E182" s="20" t="s">
        <v>204</v>
      </c>
      <c r="F182" s="28"/>
      <c r="G182" s="27" t="s">
        <v>391</v>
      </c>
      <c r="H182" s="98">
        <v>22639132.19</v>
      </c>
      <c r="I182" s="13">
        <v>16516709.600000001</v>
      </c>
      <c r="J182" s="13">
        <v>6667566.02</v>
      </c>
      <c r="K182" s="13">
        <v>314621.83</v>
      </c>
      <c r="L182" s="13">
        <v>59589.93</v>
      </c>
      <c r="M182" s="77">
        <v>9474931.820000002</v>
      </c>
      <c r="N182" s="13">
        <v>6122422.59</v>
      </c>
      <c r="O182" s="13">
        <v>6088790.59</v>
      </c>
      <c r="P182" s="13">
        <v>0</v>
      </c>
      <c r="Q182" s="83">
        <v>72.95646079267847</v>
      </c>
      <c r="R182" s="83">
        <v>29.4515088477868</v>
      </c>
      <c r="S182" s="83">
        <v>1.3897256633316208</v>
      </c>
      <c r="T182" s="83">
        <v>0.26321649390042273</v>
      </c>
      <c r="U182" s="83">
        <v>41.852009787659625</v>
      </c>
      <c r="V182" s="84">
        <v>27.043539207321533</v>
      </c>
    </row>
    <row r="183" spans="1:22" ht="12.75">
      <c r="A183" s="21" t="s">
        <v>202</v>
      </c>
      <c r="B183" s="20" t="s">
        <v>202</v>
      </c>
      <c r="C183" s="20" t="s">
        <v>219</v>
      </c>
      <c r="D183" s="20" t="s">
        <v>368</v>
      </c>
      <c r="E183" s="20" t="s">
        <v>204</v>
      </c>
      <c r="F183" s="28"/>
      <c r="G183" s="27" t="s">
        <v>392</v>
      </c>
      <c r="H183" s="98">
        <v>10559175.22</v>
      </c>
      <c r="I183" s="13">
        <v>10490694.870000001</v>
      </c>
      <c r="J183" s="13">
        <v>4338651.92</v>
      </c>
      <c r="K183" s="13">
        <v>677054.5</v>
      </c>
      <c r="L183" s="13">
        <v>15973.94</v>
      </c>
      <c r="M183" s="77">
        <v>5459014.510000001</v>
      </c>
      <c r="N183" s="13">
        <v>68480.35</v>
      </c>
      <c r="O183" s="13">
        <v>68480.35</v>
      </c>
      <c r="P183" s="13">
        <v>0</v>
      </c>
      <c r="Q183" s="83">
        <v>99.35146118353741</v>
      </c>
      <c r="R183" s="83">
        <v>41.08892815588678</v>
      </c>
      <c r="S183" s="83">
        <v>6.412001751023125</v>
      </c>
      <c r="T183" s="83">
        <v>0.15128018682504635</v>
      </c>
      <c r="U183" s="83">
        <v>51.69925108980246</v>
      </c>
      <c r="V183" s="84">
        <v>0.6485388164625987</v>
      </c>
    </row>
    <row r="184" spans="1:22" ht="12.75">
      <c r="A184" s="21" t="s">
        <v>202</v>
      </c>
      <c r="B184" s="20" t="s">
        <v>207</v>
      </c>
      <c r="C184" s="20" t="s">
        <v>213</v>
      </c>
      <c r="D184" s="20" t="s">
        <v>368</v>
      </c>
      <c r="E184" s="20" t="s">
        <v>204</v>
      </c>
      <c r="F184" s="28"/>
      <c r="G184" s="27" t="s">
        <v>393</v>
      </c>
      <c r="H184" s="98">
        <v>32177807.54</v>
      </c>
      <c r="I184" s="13">
        <v>23303733.1</v>
      </c>
      <c r="J184" s="13">
        <v>11251283.05</v>
      </c>
      <c r="K184" s="13">
        <v>1504808.57</v>
      </c>
      <c r="L184" s="13">
        <v>264464.78</v>
      </c>
      <c r="M184" s="77">
        <v>10283176.700000001</v>
      </c>
      <c r="N184" s="13">
        <v>8874074.44</v>
      </c>
      <c r="O184" s="13">
        <v>8824074.44</v>
      </c>
      <c r="P184" s="13">
        <v>0</v>
      </c>
      <c r="Q184" s="83">
        <v>72.42175549415944</v>
      </c>
      <c r="R184" s="83">
        <v>34.96597161262032</v>
      </c>
      <c r="S184" s="83">
        <v>4.676541644825812</v>
      </c>
      <c r="T184" s="83">
        <v>0.8218856417462432</v>
      </c>
      <c r="U184" s="83">
        <v>31.957356594967074</v>
      </c>
      <c r="V184" s="84">
        <v>27.57824450584056</v>
      </c>
    </row>
    <row r="185" spans="1:22" ht="12.75">
      <c r="A185" s="21" t="s">
        <v>202</v>
      </c>
      <c r="B185" s="20" t="s">
        <v>245</v>
      </c>
      <c r="C185" s="20" t="s">
        <v>207</v>
      </c>
      <c r="D185" s="20" t="s">
        <v>368</v>
      </c>
      <c r="E185" s="20" t="s">
        <v>204</v>
      </c>
      <c r="F185" s="28"/>
      <c r="G185" s="27" t="s">
        <v>394</v>
      </c>
      <c r="H185" s="98">
        <v>33010094.91</v>
      </c>
      <c r="I185" s="13">
        <v>25272884.47</v>
      </c>
      <c r="J185" s="13">
        <v>12014595.75</v>
      </c>
      <c r="K185" s="13">
        <v>1070314.76</v>
      </c>
      <c r="L185" s="13">
        <v>270508.37</v>
      </c>
      <c r="M185" s="77">
        <v>11917465.59</v>
      </c>
      <c r="N185" s="13">
        <v>7737210.44</v>
      </c>
      <c r="O185" s="13">
        <v>7644150.94</v>
      </c>
      <c r="P185" s="13">
        <v>10000</v>
      </c>
      <c r="Q185" s="83">
        <v>76.56107787301117</v>
      </c>
      <c r="R185" s="83">
        <v>36.396731917181874</v>
      </c>
      <c r="S185" s="83">
        <v>3.2423861940359386</v>
      </c>
      <c r="T185" s="83">
        <v>0.8194716517402464</v>
      </c>
      <c r="U185" s="83">
        <v>36.10248811005312</v>
      </c>
      <c r="V185" s="84">
        <v>23.43892212698882</v>
      </c>
    </row>
    <row r="186" spans="1:22" ht="12.75">
      <c r="A186" s="21" t="s">
        <v>202</v>
      </c>
      <c r="B186" s="20" t="s">
        <v>225</v>
      </c>
      <c r="C186" s="20" t="s">
        <v>215</v>
      </c>
      <c r="D186" s="20" t="s">
        <v>368</v>
      </c>
      <c r="E186" s="20" t="s">
        <v>204</v>
      </c>
      <c r="F186" s="28"/>
      <c r="G186" s="27" t="s">
        <v>395</v>
      </c>
      <c r="H186" s="98">
        <v>24676644.99</v>
      </c>
      <c r="I186" s="13">
        <v>11018190.329999998</v>
      </c>
      <c r="J186" s="13">
        <v>5213505.19</v>
      </c>
      <c r="K186" s="13">
        <v>331808</v>
      </c>
      <c r="L186" s="13">
        <v>167767.57</v>
      </c>
      <c r="M186" s="77">
        <v>5305109.57</v>
      </c>
      <c r="N186" s="13">
        <v>13658454.66</v>
      </c>
      <c r="O186" s="13">
        <v>13572154.86</v>
      </c>
      <c r="P186" s="13">
        <v>47584</v>
      </c>
      <c r="Q186" s="83">
        <v>44.65027694998662</v>
      </c>
      <c r="R186" s="83">
        <v>21.127285302004097</v>
      </c>
      <c r="S186" s="83">
        <v>1.3446236315125593</v>
      </c>
      <c r="T186" s="83">
        <v>0.6798637743015162</v>
      </c>
      <c r="U186" s="83">
        <v>21.498504242168448</v>
      </c>
      <c r="V186" s="84">
        <v>55.34972305001338</v>
      </c>
    </row>
    <row r="187" spans="1:22" ht="12.75">
      <c r="A187" s="21" t="s">
        <v>202</v>
      </c>
      <c r="B187" s="20" t="s">
        <v>255</v>
      </c>
      <c r="C187" s="20" t="s">
        <v>213</v>
      </c>
      <c r="D187" s="20" t="s">
        <v>368</v>
      </c>
      <c r="E187" s="20" t="s">
        <v>204</v>
      </c>
      <c r="F187" s="28"/>
      <c r="G187" s="27" t="s">
        <v>396</v>
      </c>
      <c r="H187" s="98">
        <v>21669276.9</v>
      </c>
      <c r="I187" s="13">
        <v>14457457.599999998</v>
      </c>
      <c r="J187" s="13">
        <v>6244165.87</v>
      </c>
      <c r="K187" s="13">
        <v>763740</v>
      </c>
      <c r="L187" s="13">
        <v>111249.96</v>
      </c>
      <c r="M187" s="77">
        <v>7338301.769999998</v>
      </c>
      <c r="N187" s="13">
        <v>7211819.3</v>
      </c>
      <c r="O187" s="13">
        <v>7117006.4</v>
      </c>
      <c r="P187" s="13">
        <v>0</v>
      </c>
      <c r="Q187" s="83">
        <v>66.71868963010942</v>
      </c>
      <c r="R187" s="83">
        <v>28.815755591733662</v>
      </c>
      <c r="S187" s="83">
        <v>3.524529237983018</v>
      </c>
      <c r="T187" s="83">
        <v>0.5133995034232085</v>
      </c>
      <c r="U187" s="83">
        <v>33.86500529696955</v>
      </c>
      <c r="V187" s="84">
        <v>33.28131036989056</v>
      </c>
    </row>
    <row r="188" spans="1:22" ht="12.75">
      <c r="A188" s="21" t="s">
        <v>202</v>
      </c>
      <c r="B188" s="20" t="s">
        <v>237</v>
      </c>
      <c r="C188" s="20" t="s">
        <v>213</v>
      </c>
      <c r="D188" s="20" t="s">
        <v>368</v>
      </c>
      <c r="E188" s="20" t="s">
        <v>204</v>
      </c>
      <c r="F188" s="28"/>
      <c r="G188" s="27" t="s">
        <v>397</v>
      </c>
      <c r="H188" s="98">
        <v>157760707.87</v>
      </c>
      <c r="I188" s="13">
        <v>103603367.92</v>
      </c>
      <c r="J188" s="13">
        <v>31920854.24</v>
      </c>
      <c r="K188" s="13">
        <v>11890572.17</v>
      </c>
      <c r="L188" s="13">
        <v>1269224.68</v>
      </c>
      <c r="M188" s="77">
        <v>58522716.830000006</v>
      </c>
      <c r="N188" s="13">
        <v>54157339.95</v>
      </c>
      <c r="O188" s="13">
        <v>29510239.95</v>
      </c>
      <c r="P188" s="13">
        <v>3922500</v>
      </c>
      <c r="Q188" s="83">
        <v>65.67121136739104</v>
      </c>
      <c r="R188" s="83">
        <v>20.23371641201295</v>
      </c>
      <c r="S188" s="83">
        <v>7.537093570724987</v>
      </c>
      <c r="T188" s="83">
        <v>0.8045252186912617</v>
      </c>
      <c r="U188" s="83">
        <v>37.09587616596183</v>
      </c>
      <c r="V188" s="84">
        <v>34.32878863260897</v>
      </c>
    </row>
    <row r="189" spans="1:22" ht="12.75">
      <c r="A189" s="21" t="s">
        <v>202</v>
      </c>
      <c r="B189" s="20" t="s">
        <v>223</v>
      </c>
      <c r="C189" s="20" t="s">
        <v>219</v>
      </c>
      <c r="D189" s="20" t="s">
        <v>368</v>
      </c>
      <c r="E189" s="20" t="s">
        <v>204</v>
      </c>
      <c r="F189" s="28"/>
      <c r="G189" s="27" t="s">
        <v>398</v>
      </c>
      <c r="H189" s="98">
        <v>16961242.08</v>
      </c>
      <c r="I189" s="13">
        <v>13326600.319999998</v>
      </c>
      <c r="J189" s="13">
        <v>6021678.82</v>
      </c>
      <c r="K189" s="13">
        <v>932570</v>
      </c>
      <c r="L189" s="13">
        <v>135002.13</v>
      </c>
      <c r="M189" s="77">
        <v>6237349.369999998</v>
      </c>
      <c r="N189" s="13">
        <v>3634641.76</v>
      </c>
      <c r="O189" s="13">
        <v>3619802.16</v>
      </c>
      <c r="P189" s="13">
        <v>0</v>
      </c>
      <c r="Q189" s="83">
        <v>78.57089862371683</v>
      </c>
      <c r="R189" s="83">
        <v>35.50258165998655</v>
      </c>
      <c r="S189" s="83">
        <v>5.498241199561961</v>
      </c>
      <c r="T189" s="83">
        <v>0.7959448333043309</v>
      </c>
      <c r="U189" s="83">
        <v>36.77413093086399</v>
      </c>
      <c r="V189" s="84">
        <v>21.429101376283167</v>
      </c>
    </row>
    <row r="190" spans="1:22" ht="12.75">
      <c r="A190" s="21" t="s">
        <v>202</v>
      </c>
      <c r="B190" s="20" t="s">
        <v>245</v>
      </c>
      <c r="C190" s="20" t="s">
        <v>202</v>
      </c>
      <c r="D190" s="20" t="s">
        <v>368</v>
      </c>
      <c r="E190" s="20" t="s">
        <v>204</v>
      </c>
      <c r="F190" s="28"/>
      <c r="G190" s="27" t="s">
        <v>399</v>
      </c>
      <c r="H190" s="98">
        <v>17588598.85</v>
      </c>
      <c r="I190" s="13">
        <v>14538686.150000002</v>
      </c>
      <c r="J190" s="13">
        <v>5585029.47</v>
      </c>
      <c r="K190" s="13">
        <v>961200.89</v>
      </c>
      <c r="L190" s="13">
        <v>396629.78</v>
      </c>
      <c r="M190" s="77">
        <v>7595826.0100000035</v>
      </c>
      <c r="N190" s="13">
        <v>3049912.7</v>
      </c>
      <c r="O190" s="13">
        <v>2843249.15</v>
      </c>
      <c r="P190" s="13">
        <v>25000</v>
      </c>
      <c r="Q190" s="83">
        <v>82.65971766136448</v>
      </c>
      <c r="R190" s="83">
        <v>31.753691795637256</v>
      </c>
      <c r="S190" s="83">
        <v>5.464908820750096</v>
      </c>
      <c r="T190" s="83">
        <v>2.2550390931225315</v>
      </c>
      <c r="U190" s="83">
        <v>43.18607795185461</v>
      </c>
      <c r="V190" s="84">
        <v>17.340282338635518</v>
      </c>
    </row>
    <row r="191" spans="1:22" ht="12.75">
      <c r="A191" s="21" t="s">
        <v>202</v>
      </c>
      <c r="B191" s="20" t="s">
        <v>237</v>
      </c>
      <c r="C191" s="20" t="s">
        <v>215</v>
      </c>
      <c r="D191" s="20" t="s">
        <v>368</v>
      </c>
      <c r="E191" s="20" t="s">
        <v>204</v>
      </c>
      <c r="F191" s="28"/>
      <c r="G191" s="27" t="s">
        <v>400</v>
      </c>
      <c r="H191" s="98">
        <v>17529542.09</v>
      </c>
      <c r="I191" s="13">
        <v>15403438.75</v>
      </c>
      <c r="J191" s="13">
        <v>7101397.68</v>
      </c>
      <c r="K191" s="13">
        <v>561070.5</v>
      </c>
      <c r="L191" s="13">
        <v>249729.33</v>
      </c>
      <c r="M191" s="77">
        <v>7491241.24</v>
      </c>
      <c r="N191" s="13">
        <v>2126103.34</v>
      </c>
      <c r="O191" s="13">
        <v>2126103.34</v>
      </c>
      <c r="P191" s="13">
        <v>0</v>
      </c>
      <c r="Q191" s="83">
        <v>87.8713127297668</v>
      </c>
      <c r="R191" s="83">
        <v>40.51102786108202</v>
      </c>
      <c r="S191" s="83">
        <v>3.200713955443659</v>
      </c>
      <c r="T191" s="83">
        <v>1.4246198144700082</v>
      </c>
      <c r="U191" s="83">
        <v>42.73495109877112</v>
      </c>
      <c r="V191" s="84">
        <v>12.128687270233195</v>
      </c>
    </row>
    <row r="192" spans="1:22" ht="12.75">
      <c r="A192" s="21" t="s">
        <v>202</v>
      </c>
      <c r="B192" s="20" t="s">
        <v>221</v>
      </c>
      <c r="C192" s="20" t="s">
        <v>229</v>
      </c>
      <c r="D192" s="20" t="s">
        <v>368</v>
      </c>
      <c r="E192" s="20" t="s">
        <v>204</v>
      </c>
      <c r="F192" s="28"/>
      <c r="G192" s="27" t="s">
        <v>401</v>
      </c>
      <c r="H192" s="98">
        <v>21849138.01</v>
      </c>
      <c r="I192" s="13">
        <v>17335668.73</v>
      </c>
      <c r="J192" s="13">
        <v>6568761.89</v>
      </c>
      <c r="K192" s="13">
        <v>1415161.14</v>
      </c>
      <c r="L192" s="13">
        <v>219719.6</v>
      </c>
      <c r="M192" s="77">
        <v>9132026.1</v>
      </c>
      <c r="N192" s="13">
        <v>4513469.28</v>
      </c>
      <c r="O192" s="13">
        <v>4513469.28</v>
      </c>
      <c r="P192" s="13">
        <v>0</v>
      </c>
      <c r="Q192" s="83">
        <v>79.34257508037956</v>
      </c>
      <c r="R192" s="83">
        <v>30.064169520067942</v>
      </c>
      <c r="S192" s="83">
        <v>6.476965541397117</v>
      </c>
      <c r="T192" s="83">
        <v>1.0056213654718913</v>
      </c>
      <c r="U192" s="83">
        <v>41.79581865344261</v>
      </c>
      <c r="V192" s="84">
        <v>20.657424919620432</v>
      </c>
    </row>
    <row r="193" spans="1:22" ht="12.75">
      <c r="A193" s="21" t="s">
        <v>202</v>
      </c>
      <c r="B193" s="20" t="s">
        <v>251</v>
      </c>
      <c r="C193" s="20" t="s">
        <v>219</v>
      </c>
      <c r="D193" s="20" t="s">
        <v>368</v>
      </c>
      <c r="E193" s="20" t="s">
        <v>204</v>
      </c>
      <c r="F193" s="28"/>
      <c r="G193" s="27" t="s">
        <v>402</v>
      </c>
      <c r="H193" s="98">
        <v>21550931.33</v>
      </c>
      <c r="I193" s="13">
        <v>19906749.869999997</v>
      </c>
      <c r="J193" s="13">
        <v>8728832.56</v>
      </c>
      <c r="K193" s="13">
        <v>1265963.68</v>
      </c>
      <c r="L193" s="13">
        <v>297855.34</v>
      </c>
      <c r="M193" s="77">
        <v>9614098.289999997</v>
      </c>
      <c r="N193" s="13">
        <v>1644181.46</v>
      </c>
      <c r="O193" s="13">
        <v>1541187.23</v>
      </c>
      <c r="P193" s="13">
        <v>73281.23</v>
      </c>
      <c r="Q193" s="83">
        <v>92.37071737261203</v>
      </c>
      <c r="R193" s="83">
        <v>40.503273043467125</v>
      </c>
      <c r="S193" s="83">
        <v>5.874287568434287</v>
      </c>
      <c r="T193" s="83">
        <v>1.3820996199146631</v>
      </c>
      <c r="U193" s="83">
        <v>44.61105714079596</v>
      </c>
      <c r="V193" s="84">
        <v>7.629282627387965</v>
      </c>
    </row>
    <row r="194" spans="1:22" ht="12.75">
      <c r="A194" s="21" t="s">
        <v>202</v>
      </c>
      <c r="B194" s="20" t="s">
        <v>221</v>
      </c>
      <c r="C194" s="20" t="s">
        <v>231</v>
      </c>
      <c r="D194" s="20" t="s">
        <v>368</v>
      </c>
      <c r="E194" s="20" t="s">
        <v>204</v>
      </c>
      <c r="F194" s="28"/>
      <c r="G194" s="27" t="s">
        <v>403</v>
      </c>
      <c r="H194" s="98">
        <v>15025555.55</v>
      </c>
      <c r="I194" s="13">
        <v>12460379.5</v>
      </c>
      <c r="J194" s="13">
        <v>4434836.63</v>
      </c>
      <c r="K194" s="13">
        <v>1301403.26</v>
      </c>
      <c r="L194" s="13">
        <v>104871.72</v>
      </c>
      <c r="M194" s="77">
        <v>6619267.890000001</v>
      </c>
      <c r="N194" s="13">
        <v>2565176.05</v>
      </c>
      <c r="O194" s="13">
        <v>2486776.05</v>
      </c>
      <c r="P194" s="13">
        <v>0</v>
      </c>
      <c r="Q194" s="83">
        <v>82.92791210638464</v>
      </c>
      <c r="R194" s="83">
        <v>29.51529223157409</v>
      </c>
      <c r="S194" s="83">
        <v>8.661265506419163</v>
      </c>
      <c r="T194" s="83">
        <v>0.6979556905634681</v>
      </c>
      <c r="U194" s="83">
        <v>44.05339867782793</v>
      </c>
      <c r="V194" s="84">
        <v>17.072087893615354</v>
      </c>
    </row>
    <row r="195" spans="1:22" ht="12.75">
      <c r="A195" s="21" t="s">
        <v>202</v>
      </c>
      <c r="B195" s="20" t="s">
        <v>243</v>
      </c>
      <c r="C195" s="20" t="s">
        <v>217</v>
      </c>
      <c r="D195" s="20" t="s">
        <v>368</v>
      </c>
      <c r="E195" s="20" t="s">
        <v>204</v>
      </c>
      <c r="F195" s="28"/>
      <c r="G195" s="27" t="s">
        <v>404</v>
      </c>
      <c r="H195" s="98">
        <v>62592544.51</v>
      </c>
      <c r="I195" s="13">
        <v>43900168.98</v>
      </c>
      <c r="J195" s="13">
        <v>19237135.95</v>
      </c>
      <c r="K195" s="13">
        <v>4644974.73</v>
      </c>
      <c r="L195" s="13">
        <v>531066.24</v>
      </c>
      <c r="M195" s="77">
        <v>19486992.06</v>
      </c>
      <c r="N195" s="13">
        <v>18692375.53</v>
      </c>
      <c r="O195" s="13">
        <v>18613341.94</v>
      </c>
      <c r="P195" s="13">
        <v>0</v>
      </c>
      <c r="Q195" s="83">
        <v>70.13641852023824</v>
      </c>
      <c r="R195" s="83">
        <v>30.733909446558144</v>
      </c>
      <c r="S195" s="83">
        <v>7.420971245637576</v>
      </c>
      <c r="T195" s="83">
        <v>0.8484496742501898</v>
      </c>
      <c r="U195" s="83">
        <v>31.133088153792325</v>
      </c>
      <c r="V195" s="84">
        <v>29.86358147976177</v>
      </c>
    </row>
    <row r="196" spans="1:22" ht="12.75">
      <c r="A196" s="21" t="s">
        <v>202</v>
      </c>
      <c r="B196" s="20" t="s">
        <v>239</v>
      </c>
      <c r="C196" s="20" t="s">
        <v>213</v>
      </c>
      <c r="D196" s="20" t="s">
        <v>368</v>
      </c>
      <c r="E196" s="20" t="s">
        <v>204</v>
      </c>
      <c r="F196" s="28"/>
      <c r="G196" s="27" t="s">
        <v>405</v>
      </c>
      <c r="H196" s="98">
        <v>43049426.77</v>
      </c>
      <c r="I196" s="13">
        <v>33540833.080000006</v>
      </c>
      <c r="J196" s="13">
        <v>13364245.97</v>
      </c>
      <c r="K196" s="13">
        <v>3963673.3</v>
      </c>
      <c r="L196" s="13">
        <v>365317.12</v>
      </c>
      <c r="M196" s="77">
        <v>15847596.690000007</v>
      </c>
      <c r="N196" s="13">
        <v>9508593.69</v>
      </c>
      <c r="O196" s="13">
        <v>9405006.41</v>
      </c>
      <c r="P196" s="13">
        <v>50000</v>
      </c>
      <c r="Q196" s="83">
        <v>77.91238024886714</v>
      </c>
      <c r="R196" s="83">
        <v>31.04395800994309</v>
      </c>
      <c r="S196" s="83">
        <v>9.207261507050259</v>
      </c>
      <c r="T196" s="83">
        <v>0.8485992669583692</v>
      </c>
      <c r="U196" s="83">
        <v>36.812561464915426</v>
      </c>
      <c r="V196" s="84">
        <v>22.087619751132863</v>
      </c>
    </row>
    <row r="197" spans="1:22" ht="12.75">
      <c r="A197" s="21" t="s">
        <v>202</v>
      </c>
      <c r="B197" s="20" t="s">
        <v>233</v>
      </c>
      <c r="C197" s="20" t="s">
        <v>219</v>
      </c>
      <c r="D197" s="20" t="s">
        <v>368</v>
      </c>
      <c r="E197" s="20" t="s">
        <v>204</v>
      </c>
      <c r="F197" s="28"/>
      <c r="G197" s="27" t="s">
        <v>406</v>
      </c>
      <c r="H197" s="98">
        <v>29109172.93</v>
      </c>
      <c r="I197" s="13">
        <v>25348396.85</v>
      </c>
      <c r="J197" s="13">
        <v>11272722.92</v>
      </c>
      <c r="K197" s="13">
        <v>1201189.08</v>
      </c>
      <c r="L197" s="13">
        <v>258024.44</v>
      </c>
      <c r="M197" s="77">
        <v>12616460.410000002</v>
      </c>
      <c r="N197" s="13">
        <v>3760776.08</v>
      </c>
      <c r="O197" s="13">
        <v>3565891.58</v>
      </c>
      <c r="P197" s="13">
        <v>100000</v>
      </c>
      <c r="Q197" s="83">
        <v>87.08044337417732</v>
      </c>
      <c r="R197" s="83">
        <v>38.725672306485556</v>
      </c>
      <c r="S197" s="83">
        <v>4.126496767491635</v>
      </c>
      <c r="T197" s="83">
        <v>0.8864025117459771</v>
      </c>
      <c r="U197" s="83">
        <v>43.34187178845415</v>
      </c>
      <c r="V197" s="84">
        <v>12.91955662582269</v>
      </c>
    </row>
    <row r="198" spans="1:22" ht="12.75">
      <c r="A198" s="21" t="s">
        <v>202</v>
      </c>
      <c r="B198" s="20" t="s">
        <v>221</v>
      </c>
      <c r="C198" s="20" t="s">
        <v>233</v>
      </c>
      <c r="D198" s="20" t="s">
        <v>368</v>
      </c>
      <c r="E198" s="20" t="s">
        <v>204</v>
      </c>
      <c r="F198" s="28"/>
      <c r="G198" s="27" t="s">
        <v>407</v>
      </c>
      <c r="H198" s="98">
        <v>12168194.31</v>
      </c>
      <c r="I198" s="13">
        <v>11412409.71</v>
      </c>
      <c r="J198" s="13">
        <v>5216766.82</v>
      </c>
      <c r="K198" s="13">
        <v>1009919.63</v>
      </c>
      <c r="L198" s="13">
        <v>196048.74</v>
      </c>
      <c r="M198" s="77">
        <v>4989674.52</v>
      </c>
      <c r="N198" s="13">
        <v>755784.6</v>
      </c>
      <c r="O198" s="13">
        <v>533819.6</v>
      </c>
      <c r="P198" s="13">
        <v>0</v>
      </c>
      <c r="Q198" s="83">
        <v>93.78885165090695</v>
      </c>
      <c r="R198" s="83">
        <v>42.872152491128325</v>
      </c>
      <c r="S198" s="83">
        <v>8.299667183733526</v>
      </c>
      <c r="T198" s="83">
        <v>1.611157210391391</v>
      </c>
      <c r="U198" s="83">
        <v>41.00587476565371</v>
      </c>
      <c r="V198" s="84">
        <v>6.211148349093055</v>
      </c>
    </row>
    <row r="199" spans="1:22" ht="12.75">
      <c r="A199" s="21" t="s">
        <v>202</v>
      </c>
      <c r="B199" s="20" t="s">
        <v>227</v>
      </c>
      <c r="C199" s="20" t="s">
        <v>213</v>
      </c>
      <c r="D199" s="20" t="s">
        <v>368</v>
      </c>
      <c r="E199" s="20" t="s">
        <v>204</v>
      </c>
      <c r="F199" s="28"/>
      <c r="G199" s="27" t="s">
        <v>408</v>
      </c>
      <c r="H199" s="98">
        <v>21224375.9</v>
      </c>
      <c r="I199" s="13">
        <v>16364055.919999998</v>
      </c>
      <c r="J199" s="13">
        <v>7875510.09</v>
      </c>
      <c r="K199" s="13">
        <v>1033387</v>
      </c>
      <c r="L199" s="13">
        <v>261337.7</v>
      </c>
      <c r="M199" s="77">
        <v>7193821.129999998</v>
      </c>
      <c r="N199" s="13">
        <v>4860319.98</v>
      </c>
      <c r="O199" s="13">
        <v>4843319.98</v>
      </c>
      <c r="P199" s="13">
        <v>0</v>
      </c>
      <c r="Q199" s="83">
        <v>77.10029259329127</v>
      </c>
      <c r="R199" s="83">
        <v>37.10596781316901</v>
      </c>
      <c r="S199" s="83">
        <v>4.868868723720635</v>
      </c>
      <c r="T199" s="83">
        <v>1.2313092325131691</v>
      </c>
      <c r="U199" s="83">
        <v>33.89414682388846</v>
      </c>
      <c r="V199" s="84">
        <v>22.89970740670872</v>
      </c>
    </row>
    <row r="200" spans="1:22" ht="12.75">
      <c r="A200" s="21" t="s">
        <v>202</v>
      </c>
      <c r="B200" s="20" t="s">
        <v>241</v>
      </c>
      <c r="C200" s="20" t="s">
        <v>213</v>
      </c>
      <c r="D200" s="20" t="s">
        <v>368</v>
      </c>
      <c r="E200" s="20" t="s">
        <v>204</v>
      </c>
      <c r="F200" s="28"/>
      <c r="G200" s="27" t="s">
        <v>409</v>
      </c>
      <c r="H200" s="98">
        <v>41561152.58</v>
      </c>
      <c r="I200" s="13">
        <v>33870518.57</v>
      </c>
      <c r="J200" s="13">
        <v>14488293.66</v>
      </c>
      <c r="K200" s="13">
        <v>4082879.94</v>
      </c>
      <c r="L200" s="13">
        <v>358519.25</v>
      </c>
      <c r="M200" s="77">
        <v>14940825.72</v>
      </c>
      <c r="N200" s="13">
        <v>7690634.01</v>
      </c>
      <c r="O200" s="13">
        <v>7557939.01</v>
      </c>
      <c r="P200" s="13">
        <v>132695</v>
      </c>
      <c r="Q200" s="83">
        <v>81.4956190274163</v>
      </c>
      <c r="R200" s="83">
        <v>34.860182551751556</v>
      </c>
      <c r="S200" s="83">
        <v>9.823789011002447</v>
      </c>
      <c r="T200" s="83">
        <v>0.8626306725009503</v>
      </c>
      <c r="U200" s="83">
        <v>35.94901679216135</v>
      </c>
      <c r="V200" s="84">
        <v>18.5043809725837</v>
      </c>
    </row>
    <row r="201" spans="1:22" ht="12.75">
      <c r="A201" s="21" t="s">
        <v>202</v>
      </c>
      <c r="B201" s="20" t="s">
        <v>257</v>
      </c>
      <c r="C201" s="20" t="s">
        <v>213</v>
      </c>
      <c r="D201" s="20" t="s">
        <v>368</v>
      </c>
      <c r="E201" s="20" t="s">
        <v>204</v>
      </c>
      <c r="F201" s="28"/>
      <c r="G201" s="27" t="s">
        <v>410</v>
      </c>
      <c r="H201" s="98">
        <v>20783070.04</v>
      </c>
      <c r="I201" s="13">
        <v>12595587.299999999</v>
      </c>
      <c r="J201" s="13">
        <v>5397921.88</v>
      </c>
      <c r="K201" s="13">
        <v>688568.15</v>
      </c>
      <c r="L201" s="13">
        <v>258598.9</v>
      </c>
      <c r="M201" s="77">
        <v>6250498.369999998</v>
      </c>
      <c r="N201" s="13">
        <v>8187482.74</v>
      </c>
      <c r="O201" s="13">
        <v>8187482.74</v>
      </c>
      <c r="P201" s="13">
        <v>0</v>
      </c>
      <c r="Q201" s="83">
        <v>60.60503706025136</v>
      </c>
      <c r="R201" s="83">
        <v>25.972687719431853</v>
      </c>
      <c r="S201" s="83">
        <v>3.3131204806352086</v>
      </c>
      <c r="T201" s="83">
        <v>1.2442767093710858</v>
      </c>
      <c r="U201" s="83">
        <v>30.07495215081322</v>
      </c>
      <c r="V201" s="84">
        <v>39.39496293974863</v>
      </c>
    </row>
    <row r="202" spans="1:22" ht="12.75">
      <c r="A202" s="21" t="s">
        <v>202</v>
      </c>
      <c r="B202" s="20" t="s">
        <v>251</v>
      </c>
      <c r="C202" s="20" t="s">
        <v>221</v>
      </c>
      <c r="D202" s="20" t="s">
        <v>368</v>
      </c>
      <c r="E202" s="20" t="s">
        <v>204</v>
      </c>
      <c r="F202" s="28"/>
      <c r="G202" s="27" t="s">
        <v>411</v>
      </c>
      <c r="H202" s="98">
        <v>34844923.09</v>
      </c>
      <c r="I202" s="13">
        <v>24224599.46</v>
      </c>
      <c r="J202" s="13">
        <v>10312030.57</v>
      </c>
      <c r="K202" s="13">
        <v>1701456.34</v>
      </c>
      <c r="L202" s="13">
        <v>561762.59</v>
      </c>
      <c r="M202" s="77">
        <v>11649349.96</v>
      </c>
      <c r="N202" s="13">
        <v>10620323.63</v>
      </c>
      <c r="O202" s="13">
        <v>10620323.63</v>
      </c>
      <c r="P202" s="13">
        <v>0</v>
      </c>
      <c r="Q202" s="83">
        <v>69.52117356502967</v>
      </c>
      <c r="R202" s="83">
        <v>29.59406896483983</v>
      </c>
      <c r="S202" s="83">
        <v>4.882939002635635</v>
      </c>
      <c r="T202" s="83">
        <v>1.6121791646634969</v>
      </c>
      <c r="U202" s="83">
        <v>33.4319864328907</v>
      </c>
      <c r="V202" s="84">
        <v>30.47882643497033</v>
      </c>
    </row>
    <row r="203" spans="1:22" ht="12.75">
      <c r="A203" s="21" t="s">
        <v>202</v>
      </c>
      <c r="B203" s="20" t="s">
        <v>245</v>
      </c>
      <c r="C203" s="20" t="s">
        <v>211</v>
      </c>
      <c r="D203" s="20" t="s">
        <v>368</v>
      </c>
      <c r="E203" s="20" t="s">
        <v>204</v>
      </c>
      <c r="F203" s="28"/>
      <c r="G203" s="27" t="s">
        <v>412</v>
      </c>
      <c r="H203" s="98">
        <v>35564016.69</v>
      </c>
      <c r="I203" s="13">
        <v>30875581.479999997</v>
      </c>
      <c r="J203" s="13">
        <v>14529436.58</v>
      </c>
      <c r="K203" s="13">
        <v>2426629.01</v>
      </c>
      <c r="L203" s="13">
        <v>187138.76</v>
      </c>
      <c r="M203" s="77">
        <v>13732377.129999997</v>
      </c>
      <c r="N203" s="13">
        <v>4688435.21</v>
      </c>
      <c r="O203" s="13">
        <v>4559932.05</v>
      </c>
      <c r="P203" s="13">
        <v>80000</v>
      </c>
      <c r="Q203" s="83">
        <v>86.81691314322684</v>
      </c>
      <c r="R203" s="83">
        <v>40.8543183033806</v>
      </c>
      <c r="S203" s="83">
        <v>6.823270361028502</v>
      </c>
      <c r="T203" s="83">
        <v>0.5262025423934195</v>
      </c>
      <c r="U203" s="83">
        <v>38.61312193642433</v>
      </c>
      <c r="V203" s="84">
        <v>13.183086856773151</v>
      </c>
    </row>
    <row r="204" spans="1:22" ht="12.75">
      <c r="A204" s="21" t="s">
        <v>202</v>
      </c>
      <c r="B204" s="20" t="s">
        <v>233</v>
      </c>
      <c r="C204" s="20" t="s">
        <v>221</v>
      </c>
      <c r="D204" s="20" t="s">
        <v>368</v>
      </c>
      <c r="E204" s="20" t="s">
        <v>204</v>
      </c>
      <c r="F204" s="28"/>
      <c r="G204" s="27" t="s">
        <v>413</v>
      </c>
      <c r="H204" s="98">
        <v>27402761.5</v>
      </c>
      <c r="I204" s="13">
        <v>19096180.14</v>
      </c>
      <c r="J204" s="13">
        <v>7917971.9</v>
      </c>
      <c r="K204" s="13">
        <v>1803092</v>
      </c>
      <c r="L204" s="13">
        <v>102614.31</v>
      </c>
      <c r="M204" s="77">
        <v>9272501.93</v>
      </c>
      <c r="N204" s="13">
        <v>8306581.36</v>
      </c>
      <c r="O204" s="13">
        <v>8284621.36</v>
      </c>
      <c r="P204" s="13">
        <v>0</v>
      </c>
      <c r="Q204" s="83">
        <v>69.68706471426248</v>
      </c>
      <c r="R204" s="83">
        <v>28.894795511758915</v>
      </c>
      <c r="S204" s="83">
        <v>6.579964577657621</v>
      </c>
      <c r="T204" s="83">
        <v>0.37446704048422275</v>
      </c>
      <c r="U204" s="83">
        <v>33.83783758436171</v>
      </c>
      <c r="V204" s="84">
        <v>30.312935285737534</v>
      </c>
    </row>
    <row r="205" spans="1:22" ht="12.75">
      <c r="A205" s="21" t="s">
        <v>202</v>
      </c>
      <c r="B205" s="20" t="s">
        <v>213</v>
      </c>
      <c r="C205" s="20" t="s">
        <v>213</v>
      </c>
      <c r="D205" s="20" t="s">
        <v>368</v>
      </c>
      <c r="E205" s="20" t="s">
        <v>204</v>
      </c>
      <c r="F205" s="28"/>
      <c r="G205" s="27" t="s">
        <v>414</v>
      </c>
      <c r="H205" s="98">
        <v>14595655.94</v>
      </c>
      <c r="I205" s="13">
        <v>13182641.02</v>
      </c>
      <c r="J205" s="13">
        <v>5978775.2</v>
      </c>
      <c r="K205" s="13">
        <v>490840</v>
      </c>
      <c r="L205" s="13">
        <v>146756.5</v>
      </c>
      <c r="M205" s="77">
        <v>6566269.319999999</v>
      </c>
      <c r="N205" s="13">
        <v>1413014.92</v>
      </c>
      <c r="O205" s="13">
        <v>1400514.92</v>
      </c>
      <c r="P205" s="13">
        <v>0</v>
      </c>
      <c r="Q205" s="83">
        <v>90.31893512831051</v>
      </c>
      <c r="R205" s="83">
        <v>40.962703043820866</v>
      </c>
      <c r="S205" s="83">
        <v>3.362918405433446</v>
      </c>
      <c r="T205" s="83">
        <v>1.0054806759167823</v>
      </c>
      <c r="U205" s="83">
        <v>44.98783300313942</v>
      </c>
      <c r="V205" s="84">
        <v>9.681064871689488</v>
      </c>
    </row>
    <row r="206" spans="1:22" ht="12.75">
      <c r="A206" s="21" t="s">
        <v>202</v>
      </c>
      <c r="B206" s="20" t="s">
        <v>255</v>
      </c>
      <c r="C206" s="20" t="s">
        <v>217</v>
      </c>
      <c r="D206" s="20" t="s">
        <v>368</v>
      </c>
      <c r="E206" s="20" t="s">
        <v>204</v>
      </c>
      <c r="F206" s="28"/>
      <c r="G206" s="27" t="s">
        <v>415</v>
      </c>
      <c r="H206" s="98">
        <v>20424967.3</v>
      </c>
      <c r="I206" s="13">
        <v>15188698.89</v>
      </c>
      <c r="J206" s="13">
        <v>7158717.22</v>
      </c>
      <c r="K206" s="13">
        <v>1238376.95</v>
      </c>
      <c r="L206" s="13">
        <v>151696.51</v>
      </c>
      <c r="M206" s="77">
        <v>6639908.210000001</v>
      </c>
      <c r="N206" s="13">
        <v>5236268.41</v>
      </c>
      <c r="O206" s="13">
        <v>5135710.41</v>
      </c>
      <c r="P206" s="13">
        <v>0</v>
      </c>
      <c r="Q206" s="83">
        <v>74.36339391348744</v>
      </c>
      <c r="R206" s="83">
        <v>35.04885523121498</v>
      </c>
      <c r="S206" s="83">
        <v>6.063054749664152</v>
      </c>
      <c r="T206" s="83">
        <v>0.7427013604080532</v>
      </c>
      <c r="U206" s="83">
        <v>32.50878257220025</v>
      </c>
      <c r="V206" s="84">
        <v>25.636606086512558</v>
      </c>
    </row>
    <row r="207" spans="1:22" ht="12.75">
      <c r="A207" s="21" t="s">
        <v>202</v>
      </c>
      <c r="B207" s="20" t="s">
        <v>239</v>
      </c>
      <c r="C207" s="20" t="s">
        <v>215</v>
      </c>
      <c r="D207" s="20" t="s">
        <v>368</v>
      </c>
      <c r="E207" s="20" t="s">
        <v>204</v>
      </c>
      <c r="F207" s="28"/>
      <c r="G207" s="27" t="s">
        <v>416</v>
      </c>
      <c r="H207" s="98">
        <v>13356923.26</v>
      </c>
      <c r="I207" s="13">
        <v>12215946.3</v>
      </c>
      <c r="J207" s="13">
        <v>5432712.3</v>
      </c>
      <c r="K207" s="13">
        <v>743102.16</v>
      </c>
      <c r="L207" s="13">
        <v>90771.74</v>
      </c>
      <c r="M207" s="77">
        <v>5949360.100000001</v>
      </c>
      <c r="N207" s="13">
        <v>1140976.96</v>
      </c>
      <c r="O207" s="13">
        <v>1084338.85</v>
      </c>
      <c r="P207" s="13">
        <v>0</v>
      </c>
      <c r="Q207" s="83">
        <v>91.45778606502229</v>
      </c>
      <c r="R207" s="83">
        <v>40.673381094202675</v>
      </c>
      <c r="S207" s="83">
        <v>5.56342314420095</v>
      </c>
      <c r="T207" s="83">
        <v>0.6795856967437575</v>
      </c>
      <c r="U207" s="83">
        <v>44.541396129874904</v>
      </c>
      <c r="V207" s="84">
        <v>8.542213934977717</v>
      </c>
    </row>
    <row r="208" spans="1:22" ht="12.75">
      <c r="A208" s="21" t="s">
        <v>202</v>
      </c>
      <c r="B208" s="20" t="s">
        <v>229</v>
      </c>
      <c r="C208" s="20" t="s">
        <v>215</v>
      </c>
      <c r="D208" s="20" t="s">
        <v>368</v>
      </c>
      <c r="E208" s="20" t="s">
        <v>204</v>
      </c>
      <c r="F208" s="28"/>
      <c r="G208" s="27" t="s">
        <v>417</v>
      </c>
      <c r="H208" s="98">
        <v>9280940</v>
      </c>
      <c r="I208" s="13">
        <v>7751213.58</v>
      </c>
      <c r="J208" s="13">
        <v>3358528.6</v>
      </c>
      <c r="K208" s="13">
        <v>543878.24</v>
      </c>
      <c r="L208" s="13">
        <v>14438.2</v>
      </c>
      <c r="M208" s="77">
        <v>3834368.54</v>
      </c>
      <c r="N208" s="13">
        <v>1529726.42</v>
      </c>
      <c r="O208" s="13">
        <v>956581.78</v>
      </c>
      <c r="P208" s="13">
        <v>515144.64</v>
      </c>
      <c r="Q208" s="83">
        <v>83.51754865347691</v>
      </c>
      <c r="R208" s="83">
        <v>36.187375416714254</v>
      </c>
      <c r="S208" s="83">
        <v>5.860163302424107</v>
      </c>
      <c r="T208" s="83">
        <v>0.155568293728868</v>
      </c>
      <c r="U208" s="83">
        <v>41.31444164060968</v>
      </c>
      <c r="V208" s="84">
        <v>16.48245134652309</v>
      </c>
    </row>
    <row r="209" spans="1:22" ht="12.75">
      <c r="A209" s="21" t="s">
        <v>202</v>
      </c>
      <c r="B209" s="20" t="s">
        <v>249</v>
      </c>
      <c r="C209" s="20" t="s">
        <v>211</v>
      </c>
      <c r="D209" s="20" t="s">
        <v>368</v>
      </c>
      <c r="E209" s="20" t="s">
        <v>204</v>
      </c>
      <c r="F209" s="28"/>
      <c r="G209" s="27" t="s">
        <v>418</v>
      </c>
      <c r="H209" s="98">
        <v>44130697.52</v>
      </c>
      <c r="I209" s="13">
        <v>35468797.06</v>
      </c>
      <c r="J209" s="13">
        <v>13096901.15</v>
      </c>
      <c r="K209" s="13">
        <v>5141916.9</v>
      </c>
      <c r="L209" s="13">
        <v>868336.02</v>
      </c>
      <c r="M209" s="77">
        <v>16361642.990000006</v>
      </c>
      <c r="N209" s="13">
        <v>8661900.46</v>
      </c>
      <c r="O209" s="13">
        <v>8535557.11</v>
      </c>
      <c r="P209" s="13">
        <v>0</v>
      </c>
      <c r="Q209" s="83">
        <v>80.37216507608012</v>
      </c>
      <c r="R209" s="83">
        <v>29.677530349626796</v>
      </c>
      <c r="S209" s="83">
        <v>11.651564985279661</v>
      </c>
      <c r="T209" s="83">
        <v>1.9676462616673365</v>
      </c>
      <c r="U209" s="83">
        <v>37.07542347950635</v>
      </c>
      <c r="V209" s="84">
        <v>19.62783492391987</v>
      </c>
    </row>
    <row r="210" spans="1:22" ht="12.75">
      <c r="A210" s="21" t="s">
        <v>202</v>
      </c>
      <c r="B210" s="20" t="s">
        <v>253</v>
      </c>
      <c r="C210" s="20" t="s">
        <v>215</v>
      </c>
      <c r="D210" s="20" t="s">
        <v>368</v>
      </c>
      <c r="E210" s="20" t="s">
        <v>204</v>
      </c>
      <c r="F210" s="28"/>
      <c r="G210" s="27" t="s">
        <v>419</v>
      </c>
      <c r="H210" s="98">
        <v>37556327.13</v>
      </c>
      <c r="I210" s="13">
        <v>34855126.650000006</v>
      </c>
      <c r="J210" s="13">
        <v>18533221.64</v>
      </c>
      <c r="K210" s="13">
        <v>2004654.27</v>
      </c>
      <c r="L210" s="13">
        <v>247789.65</v>
      </c>
      <c r="M210" s="77">
        <v>14069461.090000005</v>
      </c>
      <c r="N210" s="13">
        <v>2701200.48</v>
      </c>
      <c r="O210" s="13">
        <v>2549494.11</v>
      </c>
      <c r="P210" s="13">
        <v>58706.37</v>
      </c>
      <c r="Q210" s="83">
        <v>92.80760211015875</v>
      </c>
      <c r="R210" s="83">
        <v>49.34780117301635</v>
      </c>
      <c r="S210" s="83">
        <v>5.337727150636841</v>
      </c>
      <c r="T210" s="83">
        <v>0.6597813709053183</v>
      </c>
      <c r="U210" s="83">
        <v>37.46229241560024</v>
      </c>
      <c r="V210" s="84">
        <v>7.192397889841258</v>
      </c>
    </row>
    <row r="211" spans="1:22" ht="12.75">
      <c r="A211" s="21" t="s">
        <v>202</v>
      </c>
      <c r="B211" s="20" t="s">
        <v>253</v>
      </c>
      <c r="C211" s="20" t="s">
        <v>217</v>
      </c>
      <c r="D211" s="20" t="s">
        <v>368</v>
      </c>
      <c r="E211" s="20" t="s">
        <v>204</v>
      </c>
      <c r="F211" s="28"/>
      <c r="G211" s="27" t="s">
        <v>420</v>
      </c>
      <c r="H211" s="98">
        <v>31519286.2</v>
      </c>
      <c r="I211" s="13">
        <v>28334250.15</v>
      </c>
      <c r="J211" s="13">
        <v>11880351.34</v>
      </c>
      <c r="K211" s="13">
        <v>1852629</v>
      </c>
      <c r="L211" s="13">
        <v>265136.81</v>
      </c>
      <c r="M211" s="77">
        <v>14336132.999999998</v>
      </c>
      <c r="N211" s="13">
        <v>3185036.05</v>
      </c>
      <c r="O211" s="13">
        <v>3008631.5</v>
      </c>
      <c r="P211" s="13">
        <v>0</v>
      </c>
      <c r="Q211" s="83">
        <v>89.89496135861097</v>
      </c>
      <c r="R211" s="83">
        <v>37.69232356537312</v>
      </c>
      <c r="S211" s="83">
        <v>5.877763183609152</v>
      </c>
      <c r="T211" s="83">
        <v>0.8411891320051532</v>
      </c>
      <c r="U211" s="83">
        <v>45.48368547762353</v>
      </c>
      <c r="V211" s="84">
        <v>10.10503864138903</v>
      </c>
    </row>
    <row r="212" spans="1:22" ht="12.75">
      <c r="A212" s="21" t="s">
        <v>202</v>
      </c>
      <c r="B212" s="20" t="s">
        <v>253</v>
      </c>
      <c r="C212" s="20" t="s">
        <v>219</v>
      </c>
      <c r="D212" s="20" t="s">
        <v>368</v>
      </c>
      <c r="E212" s="20" t="s">
        <v>204</v>
      </c>
      <c r="F212" s="28"/>
      <c r="G212" s="27" t="s">
        <v>421</v>
      </c>
      <c r="H212" s="98">
        <v>8991486.16</v>
      </c>
      <c r="I212" s="13">
        <v>8449983.94</v>
      </c>
      <c r="J212" s="13">
        <v>3510998.93</v>
      </c>
      <c r="K212" s="13">
        <v>646000</v>
      </c>
      <c r="L212" s="13">
        <v>29593.94</v>
      </c>
      <c r="M212" s="77">
        <v>4263391.07</v>
      </c>
      <c r="N212" s="13">
        <v>541502.22</v>
      </c>
      <c r="O212" s="13">
        <v>541502.22</v>
      </c>
      <c r="P212" s="13">
        <v>0</v>
      </c>
      <c r="Q212" s="83">
        <v>93.97761159429955</v>
      </c>
      <c r="R212" s="83">
        <v>39.04803797195635</v>
      </c>
      <c r="S212" s="83">
        <v>7.184574257299419</v>
      </c>
      <c r="T212" s="83">
        <v>0.32913290943663087</v>
      </c>
      <c r="U212" s="83">
        <v>47.415866455607144</v>
      </c>
      <c r="V212" s="84">
        <v>6.022388405700442</v>
      </c>
    </row>
    <row r="213" spans="1:22" ht="12.75">
      <c r="A213" s="21" t="s">
        <v>202</v>
      </c>
      <c r="B213" s="20" t="s">
        <v>243</v>
      </c>
      <c r="C213" s="20" t="s">
        <v>221</v>
      </c>
      <c r="D213" s="20" t="s">
        <v>368</v>
      </c>
      <c r="E213" s="20" t="s">
        <v>204</v>
      </c>
      <c r="F213" s="28"/>
      <c r="G213" s="27" t="s">
        <v>422</v>
      </c>
      <c r="H213" s="98">
        <v>23523062.81</v>
      </c>
      <c r="I213" s="13">
        <v>19983356.86</v>
      </c>
      <c r="J213" s="13">
        <v>8284714.21</v>
      </c>
      <c r="K213" s="13">
        <v>1328667.4</v>
      </c>
      <c r="L213" s="13">
        <v>995305.36</v>
      </c>
      <c r="M213" s="77">
        <v>9374669.889999999</v>
      </c>
      <c r="N213" s="13">
        <v>3539705.95</v>
      </c>
      <c r="O213" s="13">
        <v>3478081.35</v>
      </c>
      <c r="P213" s="13">
        <v>0</v>
      </c>
      <c r="Q213" s="83">
        <v>84.95218935310066</v>
      </c>
      <c r="R213" s="83">
        <v>35.21953870087889</v>
      </c>
      <c r="S213" s="83">
        <v>5.6483605503751155</v>
      </c>
      <c r="T213" s="83">
        <v>4.23118948429148</v>
      </c>
      <c r="U213" s="83">
        <v>39.853100617555164</v>
      </c>
      <c r="V213" s="84">
        <v>15.047810646899345</v>
      </c>
    </row>
    <row r="214" spans="1:22" ht="12.75">
      <c r="A214" s="21" t="s">
        <v>202</v>
      </c>
      <c r="B214" s="20" t="s">
        <v>245</v>
      </c>
      <c r="C214" s="20" t="s">
        <v>217</v>
      </c>
      <c r="D214" s="20" t="s">
        <v>368</v>
      </c>
      <c r="E214" s="20" t="s">
        <v>204</v>
      </c>
      <c r="F214" s="28"/>
      <c r="G214" s="27" t="s">
        <v>423</v>
      </c>
      <c r="H214" s="98">
        <v>28840619.23</v>
      </c>
      <c r="I214" s="13">
        <v>22812061.07</v>
      </c>
      <c r="J214" s="13">
        <v>9391757.83</v>
      </c>
      <c r="K214" s="13">
        <v>1865849</v>
      </c>
      <c r="L214" s="13">
        <v>412433.26</v>
      </c>
      <c r="M214" s="77">
        <v>11142020.98</v>
      </c>
      <c r="N214" s="13">
        <v>6028558.16</v>
      </c>
      <c r="O214" s="13">
        <v>5819411.66</v>
      </c>
      <c r="P214" s="13">
        <v>0</v>
      </c>
      <c r="Q214" s="83">
        <v>79.09698778683261</v>
      </c>
      <c r="R214" s="83">
        <v>32.56434182325287</v>
      </c>
      <c r="S214" s="83">
        <v>6.469517818324596</v>
      </c>
      <c r="T214" s="83">
        <v>1.4300430122907593</v>
      </c>
      <c r="U214" s="83">
        <v>38.633085132964396</v>
      </c>
      <c r="V214" s="84">
        <v>20.90301221316738</v>
      </c>
    </row>
    <row r="215" spans="1:22" s="114" customFormat="1" ht="15">
      <c r="A215" s="122"/>
      <c r="B215" s="123"/>
      <c r="C215" s="123"/>
      <c r="D215" s="123"/>
      <c r="E215" s="123"/>
      <c r="F215" s="124" t="s">
        <v>424</v>
      </c>
      <c r="G215" s="125"/>
      <c r="H215" s="186">
        <v>27165728.770000003</v>
      </c>
      <c r="I215" s="186">
        <v>7765177.610000001</v>
      </c>
      <c r="J215" s="186">
        <v>2377056.63</v>
      </c>
      <c r="K215" s="186">
        <v>2039026.8</v>
      </c>
      <c r="L215" s="186">
        <v>411139.38</v>
      </c>
      <c r="M215" s="186">
        <v>2937954.8</v>
      </c>
      <c r="N215" s="186">
        <v>19400551.16</v>
      </c>
      <c r="O215" s="186">
        <v>18872744.16</v>
      </c>
      <c r="P215" s="186">
        <v>452807</v>
      </c>
      <c r="Q215" s="156">
        <v>28.584462709409582</v>
      </c>
      <c r="R215" s="156">
        <v>8.750203795839488</v>
      </c>
      <c r="S215" s="156">
        <v>7.505879254201211</v>
      </c>
      <c r="T215" s="156">
        <v>1.5134487408047546</v>
      </c>
      <c r="U215" s="156">
        <v>10.814930918564125</v>
      </c>
      <c r="V215" s="157">
        <v>71.41553729059041</v>
      </c>
    </row>
    <row r="216" spans="1:22" ht="25.5">
      <c r="A216" s="21" t="s">
        <v>202</v>
      </c>
      <c r="B216" s="20" t="s">
        <v>235</v>
      </c>
      <c r="C216" s="20" t="s">
        <v>207</v>
      </c>
      <c r="D216" s="20" t="s">
        <v>425</v>
      </c>
      <c r="E216" s="20" t="s">
        <v>426</v>
      </c>
      <c r="F216" s="28"/>
      <c r="G216" s="70" t="s">
        <v>427</v>
      </c>
      <c r="H216" s="98">
        <v>435910.32</v>
      </c>
      <c r="I216" s="13">
        <v>407460.9</v>
      </c>
      <c r="J216" s="13">
        <v>110545.31</v>
      </c>
      <c r="K216" s="13">
        <v>0</v>
      </c>
      <c r="L216" s="13">
        <v>64156.29</v>
      </c>
      <c r="M216" s="77">
        <v>232759.3</v>
      </c>
      <c r="N216" s="13">
        <v>28449.42</v>
      </c>
      <c r="O216" s="13">
        <v>28449.42</v>
      </c>
      <c r="P216" s="13">
        <v>0</v>
      </c>
      <c r="Q216" s="83">
        <v>93.47356125911404</v>
      </c>
      <c r="R216" s="83">
        <v>25.35964507562014</v>
      </c>
      <c r="S216" s="83">
        <v>0</v>
      </c>
      <c r="T216" s="83">
        <v>14.717772683151892</v>
      </c>
      <c r="U216" s="83">
        <v>53.396143500342</v>
      </c>
      <c r="V216" s="84">
        <v>6.526438740885969</v>
      </c>
    </row>
    <row r="217" spans="1:22" ht="51">
      <c r="A217" s="21" t="s">
        <v>202</v>
      </c>
      <c r="B217" s="20" t="s">
        <v>221</v>
      </c>
      <c r="C217" s="20" t="s">
        <v>215</v>
      </c>
      <c r="D217" s="20" t="s">
        <v>425</v>
      </c>
      <c r="E217" s="20" t="s">
        <v>426</v>
      </c>
      <c r="F217" s="28"/>
      <c r="G217" s="70" t="s">
        <v>428</v>
      </c>
      <c r="H217" s="98">
        <v>318685.88</v>
      </c>
      <c r="I217" s="13">
        <v>299378.96</v>
      </c>
      <c r="J217" s="13">
        <v>217454.59</v>
      </c>
      <c r="K217" s="13">
        <v>0</v>
      </c>
      <c r="L217" s="13">
        <v>0</v>
      </c>
      <c r="M217" s="77">
        <v>81924.37</v>
      </c>
      <c r="N217" s="13">
        <v>19306.92</v>
      </c>
      <c r="O217" s="13">
        <v>19306.92</v>
      </c>
      <c r="P217" s="13">
        <v>0</v>
      </c>
      <c r="Q217" s="83">
        <v>93.94170836812727</v>
      </c>
      <c r="R217" s="83">
        <v>68.23477400379333</v>
      </c>
      <c r="S217" s="83">
        <v>0</v>
      </c>
      <c r="T217" s="83">
        <v>0</v>
      </c>
      <c r="U217" s="83">
        <v>25.70693436433394</v>
      </c>
      <c r="V217" s="84">
        <v>6.058291631872739</v>
      </c>
    </row>
    <row r="218" spans="1:22" ht="25.5">
      <c r="A218" s="21" t="s">
        <v>202</v>
      </c>
      <c r="B218" s="20" t="s">
        <v>429</v>
      </c>
      <c r="C218" s="20" t="s">
        <v>207</v>
      </c>
      <c r="D218" s="20" t="s">
        <v>425</v>
      </c>
      <c r="E218" s="20" t="s">
        <v>426</v>
      </c>
      <c r="F218" s="28"/>
      <c r="G218" s="70" t="s">
        <v>430</v>
      </c>
      <c r="H218" s="98">
        <v>18816458.38</v>
      </c>
      <c r="I218" s="13">
        <v>1850362.16</v>
      </c>
      <c r="J218" s="13">
        <v>992582.76</v>
      </c>
      <c r="K218" s="13">
        <v>0</v>
      </c>
      <c r="L218" s="13">
        <v>280453.13</v>
      </c>
      <c r="M218" s="77">
        <v>577326.27</v>
      </c>
      <c r="N218" s="13">
        <v>16966096.22</v>
      </c>
      <c r="O218" s="13">
        <v>16966096.22</v>
      </c>
      <c r="P218" s="13">
        <v>0</v>
      </c>
      <c r="Q218" s="83">
        <v>9.833743006424358</v>
      </c>
      <c r="R218" s="83">
        <v>5.275077487775359</v>
      </c>
      <c r="S218" s="83">
        <v>0</v>
      </c>
      <c r="T218" s="83">
        <v>1.4904671449654598</v>
      </c>
      <c r="U218" s="83">
        <v>3.0681983736835403</v>
      </c>
      <c r="V218" s="84">
        <v>90.16625699357564</v>
      </c>
    </row>
    <row r="219" spans="1:22" ht="12.75">
      <c r="A219" s="21" t="s">
        <v>202</v>
      </c>
      <c r="B219" s="20" t="s">
        <v>223</v>
      </c>
      <c r="C219" s="20" t="s">
        <v>219</v>
      </c>
      <c r="D219" s="20" t="s">
        <v>425</v>
      </c>
      <c r="E219" s="20" t="s">
        <v>426</v>
      </c>
      <c r="F219" s="28"/>
      <c r="G219" s="70" t="s">
        <v>431</v>
      </c>
      <c r="H219" s="98">
        <v>650534.73</v>
      </c>
      <c r="I219" s="13">
        <v>650534.73</v>
      </c>
      <c r="J219" s="13">
        <v>110097</v>
      </c>
      <c r="K219" s="13">
        <v>0</v>
      </c>
      <c r="L219" s="13">
        <v>0</v>
      </c>
      <c r="M219" s="77">
        <v>540437.73</v>
      </c>
      <c r="N219" s="13">
        <v>0</v>
      </c>
      <c r="O219" s="13">
        <v>0</v>
      </c>
      <c r="P219" s="13">
        <v>0</v>
      </c>
      <c r="Q219" s="83">
        <v>100</v>
      </c>
      <c r="R219" s="83">
        <v>16.92407721260324</v>
      </c>
      <c r="S219" s="83">
        <v>0</v>
      </c>
      <c r="T219" s="83">
        <v>0</v>
      </c>
      <c r="U219" s="83">
        <v>83.07592278739676</v>
      </c>
      <c r="V219" s="84">
        <v>0</v>
      </c>
    </row>
    <row r="220" spans="1:22" ht="12.75">
      <c r="A220" s="21" t="s">
        <v>202</v>
      </c>
      <c r="B220" s="20" t="s">
        <v>225</v>
      </c>
      <c r="C220" s="20" t="s">
        <v>207</v>
      </c>
      <c r="D220" s="20" t="s">
        <v>425</v>
      </c>
      <c r="E220" s="20" t="s">
        <v>426</v>
      </c>
      <c r="F220" s="28"/>
      <c r="G220" s="70" t="s">
        <v>432</v>
      </c>
      <c r="H220" s="98">
        <v>217129.42</v>
      </c>
      <c r="I220" s="13">
        <v>217129.42</v>
      </c>
      <c r="J220" s="13">
        <v>36392.68</v>
      </c>
      <c r="K220" s="13">
        <v>5000</v>
      </c>
      <c r="L220" s="13">
        <v>0</v>
      </c>
      <c r="M220" s="77">
        <v>175736.74</v>
      </c>
      <c r="N220" s="13">
        <v>0</v>
      </c>
      <c r="O220" s="13">
        <v>0</v>
      </c>
      <c r="P220" s="13">
        <v>0</v>
      </c>
      <c r="Q220" s="83">
        <v>100</v>
      </c>
      <c r="R220" s="83">
        <v>16.760824028360595</v>
      </c>
      <c r="S220" s="83">
        <v>2.302774078243289</v>
      </c>
      <c r="T220" s="83">
        <v>0</v>
      </c>
      <c r="U220" s="83">
        <v>80.93640189339611</v>
      </c>
      <c r="V220" s="84">
        <v>0</v>
      </c>
    </row>
    <row r="221" spans="1:22" ht="12.75">
      <c r="A221" s="21" t="s">
        <v>202</v>
      </c>
      <c r="B221" s="20" t="s">
        <v>245</v>
      </c>
      <c r="C221" s="20" t="s">
        <v>202</v>
      </c>
      <c r="D221" s="20" t="s">
        <v>425</v>
      </c>
      <c r="E221" s="20" t="s">
        <v>426</v>
      </c>
      <c r="F221" s="28"/>
      <c r="G221" s="70" t="s">
        <v>433</v>
      </c>
      <c r="H221" s="98">
        <v>192455</v>
      </c>
      <c r="I221" s="13">
        <v>192455</v>
      </c>
      <c r="J221" s="13">
        <v>111704</v>
      </c>
      <c r="K221" s="13">
        <v>0</v>
      </c>
      <c r="L221" s="13">
        <v>656</v>
      </c>
      <c r="M221" s="77">
        <v>80095</v>
      </c>
      <c r="N221" s="13">
        <v>0</v>
      </c>
      <c r="O221" s="13">
        <v>0</v>
      </c>
      <c r="P221" s="13">
        <v>0</v>
      </c>
      <c r="Q221" s="83">
        <v>100</v>
      </c>
      <c r="R221" s="83">
        <v>58.04162011898886</v>
      </c>
      <c r="S221" s="83">
        <v>0</v>
      </c>
      <c r="T221" s="83">
        <v>0.34085890208100594</v>
      </c>
      <c r="U221" s="83">
        <v>41.61752097893014</v>
      </c>
      <c r="V221" s="84">
        <v>0</v>
      </c>
    </row>
    <row r="222" spans="1:22" ht="12.75">
      <c r="A222" s="21" t="s">
        <v>202</v>
      </c>
      <c r="B222" s="20" t="s">
        <v>260</v>
      </c>
      <c r="C222" s="20" t="s">
        <v>207</v>
      </c>
      <c r="D222" s="20" t="s">
        <v>425</v>
      </c>
      <c r="E222" s="20" t="s">
        <v>426</v>
      </c>
      <c r="F222" s="28"/>
      <c r="G222" s="70" t="s">
        <v>434</v>
      </c>
      <c r="H222" s="98">
        <v>1430110.89</v>
      </c>
      <c r="I222" s="13">
        <v>692713.53</v>
      </c>
      <c r="J222" s="13">
        <v>282332.3</v>
      </c>
      <c r="K222" s="13">
        <v>0</v>
      </c>
      <c r="L222" s="13">
        <v>62555.59</v>
      </c>
      <c r="M222" s="77">
        <v>347825.64</v>
      </c>
      <c r="N222" s="13">
        <v>737397.36</v>
      </c>
      <c r="O222" s="13">
        <v>662397.36</v>
      </c>
      <c r="P222" s="13">
        <v>0</v>
      </c>
      <c r="Q222" s="83">
        <v>48.43774946710601</v>
      </c>
      <c r="R222" s="83">
        <v>19.741986581194414</v>
      </c>
      <c r="S222" s="83">
        <v>0</v>
      </c>
      <c r="T222" s="83">
        <v>4.374177585627644</v>
      </c>
      <c r="U222" s="83">
        <v>24.321585300283946</v>
      </c>
      <c r="V222" s="84">
        <v>51.56225053289399</v>
      </c>
    </row>
    <row r="223" spans="1:22" ht="38.25">
      <c r="A223" s="21" t="s">
        <v>202</v>
      </c>
      <c r="B223" s="20" t="s">
        <v>202</v>
      </c>
      <c r="C223" s="20" t="s">
        <v>215</v>
      </c>
      <c r="D223" s="20" t="s">
        <v>425</v>
      </c>
      <c r="E223" s="20" t="s">
        <v>426</v>
      </c>
      <c r="F223" s="28"/>
      <c r="G223" s="70" t="s">
        <v>435</v>
      </c>
      <c r="H223" s="98">
        <v>200333.17</v>
      </c>
      <c r="I223" s="13">
        <v>192383.17</v>
      </c>
      <c r="J223" s="13">
        <v>93252.14</v>
      </c>
      <c r="K223" s="13">
        <v>0</v>
      </c>
      <c r="L223" s="13">
        <v>0</v>
      </c>
      <c r="M223" s="77">
        <v>99131.03</v>
      </c>
      <c r="N223" s="13">
        <v>7950</v>
      </c>
      <c r="O223" s="13">
        <v>7950</v>
      </c>
      <c r="P223" s="13">
        <v>0</v>
      </c>
      <c r="Q223" s="83">
        <v>96.0316107412467</v>
      </c>
      <c r="R223" s="83">
        <v>46.54852713607037</v>
      </c>
      <c r="S223" s="83">
        <v>0</v>
      </c>
      <c r="T223" s="83">
        <v>0</v>
      </c>
      <c r="U223" s="83">
        <v>49.48308360517632</v>
      </c>
      <c r="V223" s="84">
        <v>3.9683892587533056</v>
      </c>
    </row>
    <row r="224" spans="1:22" ht="12.75">
      <c r="A224" s="21" t="s">
        <v>202</v>
      </c>
      <c r="B224" s="20" t="s">
        <v>221</v>
      </c>
      <c r="C224" s="20" t="s">
        <v>217</v>
      </c>
      <c r="D224" s="20" t="s">
        <v>425</v>
      </c>
      <c r="E224" s="20" t="s">
        <v>426</v>
      </c>
      <c r="F224" s="28"/>
      <c r="G224" s="70" t="s">
        <v>436</v>
      </c>
      <c r="H224" s="98">
        <v>11481.98</v>
      </c>
      <c r="I224" s="13">
        <v>11481.98</v>
      </c>
      <c r="J224" s="13">
        <v>7400</v>
      </c>
      <c r="K224" s="13">
        <v>0</v>
      </c>
      <c r="L224" s="13">
        <v>0</v>
      </c>
      <c r="M224" s="77">
        <v>4081.98</v>
      </c>
      <c r="N224" s="13">
        <v>0</v>
      </c>
      <c r="O224" s="13">
        <v>0</v>
      </c>
      <c r="P224" s="13">
        <v>0</v>
      </c>
      <c r="Q224" s="83">
        <v>100</v>
      </c>
      <c r="R224" s="83">
        <v>64.44881457727675</v>
      </c>
      <c r="S224" s="83">
        <v>0</v>
      </c>
      <c r="T224" s="83">
        <v>0</v>
      </c>
      <c r="U224" s="83">
        <v>35.55118542272326</v>
      </c>
      <c r="V224" s="84">
        <v>0</v>
      </c>
    </row>
    <row r="225" spans="1:22" ht="12.75">
      <c r="A225" s="21" t="s">
        <v>202</v>
      </c>
      <c r="B225" s="20" t="s">
        <v>237</v>
      </c>
      <c r="C225" s="20" t="s">
        <v>213</v>
      </c>
      <c r="D225" s="20" t="s">
        <v>425</v>
      </c>
      <c r="E225" s="20" t="s">
        <v>426</v>
      </c>
      <c r="F225" s="28"/>
      <c r="G225" s="70" t="s">
        <v>437</v>
      </c>
      <c r="H225" s="98">
        <v>4364965.66</v>
      </c>
      <c r="I225" s="13">
        <v>2794168.95</v>
      </c>
      <c r="J225" s="13">
        <v>267347.79</v>
      </c>
      <c r="K225" s="13">
        <v>2034026.8</v>
      </c>
      <c r="L225" s="13">
        <v>3318.37</v>
      </c>
      <c r="M225" s="77">
        <v>489475.99</v>
      </c>
      <c r="N225" s="13">
        <v>1570796.71</v>
      </c>
      <c r="O225" s="13">
        <v>1117989.71</v>
      </c>
      <c r="P225" s="13">
        <v>452807</v>
      </c>
      <c r="Q225" s="83">
        <v>64.01353796675689</v>
      </c>
      <c r="R225" s="83">
        <v>6.1248543705610725</v>
      </c>
      <c r="S225" s="83">
        <v>46.598918718641194</v>
      </c>
      <c r="T225" s="83">
        <v>0.07602282030324152</v>
      </c>
      <c r="U225" s="83">
        <v>11.213742057251377</v>
      </c>
      <c r="V225" s="84">
        <v>35.986462033243114</v>
      </c>
    </row>
    <row r="226" spans="1:22" ht="12.75">
      <c r="A226" s="21" t="s">
        <v>202</v>
      </c>
      <c r="B226" s="20" t="s">
        <v>255</v>
      </c>
      <c r="C226" s="20" t="s">
        <v>202</v>
      </c>
      <c r="D226" s="20" t="s">
        <v>425</v>
      </c>
      <c r="E226" s="20" t="s">
        <v>426</v>
      </c>
      <c r="F226" s="28"/>
      <c r="G226" s="70" t="s">
        <v>438</v>
      </c>
      <c r="H226" s="98">
        <v>382355.66</v>
      </c>
      <c r="I226" s="13">
        <v>317587.66</v>
      </c>
      <c r="J226" s="13">
        <v>72657.95</v>
      </c>
      <c r="K226" s="13">
        <v>0</v>
      </c>
      <c r="L226" s="13">
        <v>0</v>
      </c>
      <c r="M226" s="77">
        <v>244929.71</v>
      </c>
      <c r="N226" s="13">
        <v>64768</v>
      </c>
      <c r="O226" s="13">
        <v>64768</v>
      </c>
      <c r="P226" s="13">
        <v>0</v>
      </c>
      <c r="Q226" s="83">
        <v>83.06079737383774</v>
      </c>
      <c r="R226" s="83">
        <v>19.00271333762916</v>
      </c>
      <c r="S226" s="83">
        <v>0</v>
      </c>
      <c r="T226" s="83">
        <v>0</v>
      </c>
      <c r="U226" s="83">
        <v>64.05808403620858</v>
      </c>
      <c r="V226" s="84">
        <v>16.93920262616225</v>
      </c>
    </row>
    <row r="227" spans="1:22" ht="25.5">
      <c r="A227" s="21" t="s">
        <v>202</v>
      </c>
      <c r="B227" s="20" t="s">
        <v>239</v>
      </c>
      <c r="C227" s="20" t="s">
        <v>213</v>
      </c>
      <c r="D227" s="20" t="s">
        <v>425</v>
      </c>
      <c r="E227" s="20" t="s">
        <v>426</v>
      </c>
      <c r="F227" s="28"/>
      <c r="G227" s="70" t="s">
        <v>439</v>
      </c>
      <c r="H227" s="98">
        <v>72864.9</v>
      </c>
      <c r="I227" s="13">
        <v>67078.37</v>
      </c>
      <c r="J227" s="13">
        <v>26200.04</v>
      </c>
      <c r="K227" s="13">
        <v>0</v>
      </c>
      <c r="L227" s="13">
        <v>0</v>
      </c>
      <c r="M227" s="77">
        <v>40878.33</v>
      </c>
      <c r="N227" s="13">
        <v>5786.53</v>
      </c>
      <c r="O227" s="13">
        <v>5786.53</v>
      </c>
      <c r="P227" s="13">
        <v>0</v>
      </c>
      <c r="Q227" s="83">
        <v>92.05854945247987</v>
      </c>
      <c r="R227" s="83">
        <v>35.95701085158973</v>
      </c>
      <c r="S227" s="83">
        <v>0</v>
      </c>
      <c r="T227" s="83">
        <v>0</v>
      </c>
      <c r="U227" s="83">
        <v>56.10153860089013</v>
      </c>
      <c r="V227" s="84">
        <v>7.941450547520137</v>
      </c>
    </row>
    <row r="228" spans="1:22" ht="26.25" thickBot="1">
      <c r="A228" s="22" t="s">
        <v>202</v>
      </c>
      <c r="B228" s="23" t="s">
        <v>263</v>
      </c>
      <c r="C228" s="23" t="s">
        <v>227</v>
      </c>
      <c r="D228" s="23" t="s">
        <v>425</v>
      </c>
      <c r="E228" s="23" t="s">
        <v>426</v>
      </c>
      <c r="F228" s="29"/>
      <c r="G228" s="73" t="s">
        <v>440</v>
      </c>
      <c r="H228" s="99">
        <v>72442.78</v>
      </c>
      <c r="I228" s="14">
        <v>72442.78</v>
      </c>
      <c r="J228" s="14">
        <v>49090.07</v>
      </c>
      <c r="K228" s="14">
        <v>0</v>
      </c>
      <c r="L228" s="14">
        <v>0</v>
      </c>
      <c r="M228" s="88">
        <v>23352.71</v>
      </c>
      <c r="N228" s="14">
        <v>0</v>
      </c>
      <c r="O228" s="14">
        <v>0</v>
      </c>
      <c r="P228" s="14">
        <v>0</v>
      </c>
      <c r="Q228" s="85">
        <v>100</v>
      </c>
      <c r="R228" s="85">
        <v>67.76392347173866</v>
      </c>
      <c r="S228" s="85">
        <v>0</v>
      </c>
      <c r="T228" s="85">
        <v>0</v>
      </c>
      <c r="U228" s="85">
        <v>32.236076528261336</v>
      </c>
      <c r="V228" s="86">
        <v>0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67" t="s">
        <v>109</v>
      </c>
      <c r="O1" s="64"/>
      <c r="P1" s="66" t="str">
        <f>1!P1</f>
        <v>02.07.2007</v>
      </c>
      <c r="Q1" s="64"/>
      <c r="R1" s="64"/>
      <c r="S1" s="64"/>
      <c r="T1" s="64"/>
      <c r="U1" s="64"/>
      <c r="V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tabel'!B16</f>
        <v>Tabela 8. Wydatki jst wg ważniejszych działów klasyfikacji budżetowej wg stanu na koniec IV kwartału 2006 roku    (plan)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45</v>
      </c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  <c r="V7" s="354" t="s">
        <v>39</v>
      </c>
    </row>
    <row r="8" spans="1:22" s="39" customFormat="1" ht="74.25" customHeight="1" thickBot="1">
      <c r="A8" s="262"/>
      <c r="B8" s="251"/>
      <c r="C8" s="251"/>
      <c r="D8" s="251"/>
      <c r="E8" s="251"/>
      <c r="F8" s="270"/>
      <c r="G8" s="271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06"/>
    </row>
    <row r="9" spans="1:22" s="187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26">
        <v>6</v>
      </c>
      <c r="G9" s="327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7"/>
      <c r="B10" s="108"/>
      <c r="C10" s="108"/>
      <c r="D10" s="108"/>
      <c r="E10" s="108"/>
      <c r="F10" s="109" t="s">
        <v>201</v>
      </c>
      <c r="G10" s="110"/>
      <c r="H10" s="111">
        <v>161100341</v>
      </c>
      <c r="I10" s="111">
        <v>46271515</v>
      </c>
      <c r="J10" s="111">
        <v>1542887423.2</v>
      </c>
      <c r="K10" s="111">
        <v>13583620.74</v>
      </c>
      <c r="L10" s="111">
        <v>501670966</v>
      </c>
      <c r="M10" s="111">
        <v>943368258.16</v>
      </c>
      <c r="N10" s="111">
        <v>189584670</v>
      </c>
      <c r="O10" s="111">
        <v>2682748410.43</v>
      </c>
      <c r="P10" s="111">
        <v>355025482.47</v>
      </c>
      <c r="Q10" s="111">
        <v>1365148222.24</v>
      </c>
      <c r="R10" s="111">
        <v>806653380.65</v>
      </c>
      <c r="S10" s="111">
        <v>419654760.32</v>
      </c>
      <c r="T10" s="111">
        <v>217225744</v>
      </c>
      <c r="U10" s="112">
        <v>824918228.8800002</v>
      </c>
      <c r="V10" s="113">
        <v>10069841023.09</v>
      </c>
    </row>
    <row r="11" spans="1:22" s="39" customFormat="1" ht="12.75">
      <c r="A11" s="100" t="s">
        <v>202</v>
      </c>
      <c r="B11" s="101" t="s">
        <v>203</v>
      </c>
      <c r="C11" s="101" t="s">
        <v>203</v>
      </c>
      <c r="D11" s="101" t="s">
        <v>204</v>
      </c>
      <c r="E11" s="101" t="s">
        <v>204</v>
      </c>
      <c r="F11" s="102"/>
      <c r="G11" s="103" t="s">
        <v>205</v>
      </c>
      <c r="H11" s="104">
        <v>68665840</v>
      </c>
      <c r="I11" s="104">
        <v>0</v>
      </c>
      <c r="J11" s="104">
        <v>284835374</v>
      </c>
      <c r="K11" s="104">
        <v>962210</v>
      </c>
      <c r="L11" s="104">
        <v>2630997</v>
      </c>
      <c r="M11" s="104">
        <v>56149712</v>
      </c>
      <c r="N11" s="104">
        <v>254951</v>
      </c>
      <c r="O11" s="104">
        <v>47293752</v>
      </c>
      <c r="P11" s="104">
        <v>177289497</v>
      </c>
      <c r="Q11" s="104">
        <v>2853929</v>
      </c>
      <c r="R11" s="104">
        <v>869126</v>
      </c>
      <c r="S11" s="104">
        <v>66238785</v>
      </c>
      <c r="T11" s="104">
        <v>5330680</v>
      </c>
      <c r="U11" s="105">
        <v>116831507</v>
      </c>
      <c r="V11" s="106">
        <v>830206360</v>
      </c>
    </row>
    <row r="12" spans="1:22" s="97" customFormat="1" ht="15">
      <c r="A12" s="115"/>
      <c r="B12" s="116"/>
      <c r="C12" s="116"/>
      <c r="D12" s="116"/>
      <c r="E12" s="116"/>
      <c r="F12" s="117" t="s">
        <v>206</v>
      </c>
      <c r="G12" s="118"/>
      <c r="H12" s="119">
        <v>3931255</v>
      </c>
      <c r="I12" s="119">
        <v>0</v>
      </c>
      <c r="J12" s="119">
        <v>175330230</v>
      </c>
      <c r="K12" s="119">
        <v>567965</v>
      </c>
      <c r="L12" s="119">
        <v>5949649</v>
      </c>
      <c r="M12" s="119">
        <v>167098242</v>
      </c>
      <c r="N12" s="119">
        <v>75978818</v>
      </c>
      <c r="O12" s="119">
        <v>459522759</v>
      </c>
      <c r="P12" s="119">
        <v>82139594</v>
      </c>
      <c r="Q12" s="119">
        <v>224345464</v>
      </c>
      <c r="R12" s="119">
        <v>3418939</v>
      </c>
      <c r="S12" s="119">
        <v>5129959</v>
      </c>
      <c r="T12" s="119">
        <v>1432695</v>
      </c>
      <c r="U12" s="120">
        <v>219516557</v>
      </c>
      <c r="V12" s="121">
        <v>1424362126</v>
      </c>
    </row>
    <row r="13" spans="1:22" s="39" customFormat="1" ht="12.75">
      <c r="A13" s="11" t="s">
        <v>202</v>
      </c>
      <c r="B13" s="12" t="s">
        <v>207</v>
      </c>
      <c r="C13" s="12" t="s">
        <v>203</v>
      </c>
      <c r="D13" s="12" t="s">
        <v>204</v>
      </c>
      <c r="E13" s="12" t="s">
        <v>208</v>
      </c>
      <c r="F13" s="25"/>
      <c r="G13" s="24" t="s">
        <v>209</v>
      </c>
      <c r="H13" s="13">
        <v>15000</v>
      </c>
      <c r="I13" s="13">
        <v>0</v>
      </c>
      <c r="J13" s="13">
        <v>8036499</v>
      </c>
      <c r="K13" s="13">
        <v>0</v>
      </c>
      <c r="L13" s="13">
        <v>272024</v>
      </c>
      <c r="M13" s="13">
        <v>5282595</v>
      </c>
      <c r="N13" s="13">
        <v>2604898</v>
      </c>
      <c r="O13" s="13">
        <v>20122315</v>
      </c>
      <c r="P13" s="13">
        <v>2003087</v>
      </c>
      <c r="Q13" s="13">
        <v>3283734</v>
      </c>
      <c r="R13" s="13">
        <v>0</v>
      </c>
      <c r="S13" s="13">
        <v>3000</v>
      </c>
      <c r="T13" s="13">
        <v>6000</v>
      </c>
      <c r="U13" s="77">
        <v>7414826</v>
      </c>
      <c r="V13" s="80">
        <v>49043978</v>
      </c>
    </row>
    <row r="14" spans="1:22" ht="12.75">
      <c r="A14" s="11" t="s">
        <v>202</v>
      </c>
      <c r="B14" s="12" t="s">
        <v>202</v>
      </c>
      <c r="C14" s="12" t="s">
        <v>203</v>
      </c>
      <c r="D14" s="12" t="s">
        <v>204</v>
      </c>
      <c r="E14" s="12" t="s">
        <v>208</v>
      </c>
      <c r="F14" s="25"/>
      <c r="G14" s="24" t="s">
        <v>210</v>
      </c>
      <c r="H14" s="13">
        <v>5000</v>
      </c>
      <c r="I14" s="13">
        <v>0</v>
      </c>
      <c r="J14" s="13">
        <v>3022709</v>
      </c>
      <c r="K14" s="13">
        <v>3000</v>
      </c>
      <c r="L14" s="13">
        <v>838676</v>
      </c>
      <c r="M14" s="13">
        <v>7494473</v>
      </c>
      <c r="N14" s="13">
        <v>2779784</v>
      </c>
      <c r="O14" s="13">
        <v>25207522</v>
      </c>
      <c r="P14" s="13">
        <v>3802709</v>
      </c>
      <c r="Q14" s="13">
        <v>10598582</v>
      </c>
      <c r="R14" s="13">
        <v>8000</v>
      </c>
      <c r="S14" s="13">
        <v>302500</v>
      </c>
      <c r="T14" s="13">
        <v>17000</v>
      </c>
      <c r="U14" s="77">
        <v>9982013</v>
      </c>
      <c r="V14" s="80">
        <v>64061968</v>
      </c>
    </row>
    <row r="15" spans="1:22" ht="12.75">
      <c r="A15" s="31" t="s">
        <v>202</v>
      </c>
      <c r="B15" s="13" t="s">
        <v>211</v>
      </c>
      <c r="C15" s="13" t="s">
        <v>203</v>
      </c>
      <c r="D15" s="13" t="s">
        <v>204</v>
      </c>
      <c r="E15" s="13" t="s">
        <v>208</v>
      </c>
      <c r="F15" s="50"/>
      <c r="G15" s="49" t="s">
        <v>212</v>
      </c>
      <c r="H15" s="13">
        <v>70000</v>
      </c>
      <c r="I15" s="13">
        <v>0</v>
      </c>
      <c r="J15" s="13">
        <v>2046326</v>
      </c>
      <c r="K15" s="13">
        <v>33000</v>
      </c>
      <c r="L15" s="13">
        <v>252480</v>
      </c>
      <c r="M15" s="13">
        <v>6818617</v>
      </c>
      <c r="N15" s="13">
        <v>3194905</v>
      </c>
      <c r="O15" s="13">
        <v>33612901</v>
      </c>
      <c r="P15" s="13">
        <v>1191370</v>
      </c>
      <c r="Q15" s="13">
        <v>8747070</v>
      </c>
      <c r="R15" s="13">
        <v>61879</v>
      </c>
      <c r="S15" s="13">
        <v>68277</v>
      </c>
      <c r="T15" s="13">
        <v>95000</v>
      </c>
      <c r="U15" s="77">
        <v>10381548</v>
      </c>
      <c r="V15" s="80">
        <v>66573373</v>
      </c>
    </row>
    <row r="16" spans="1:22" ht="12.75">
      <c r="A16" s="21" t="s">
        <v>202</v>
      </c>
      <c r="B16" s="20" t="s">
        <v>213</v>
      </c>
      <c r="C16" s="20" t="s">
        <v>203</v>
      </c>
      <c r="D16" s="20" t="s">
        <v>204</v>
      </c>
      <c r="E16" s="20" t="s">
        <v>208</v>
      </c>
      <c r="F16" s="28"/>
      <c r="G16" s="27" t="s">
        <v>214</v>
      </c>
      <c r="H16" s="13">
        <v>45000</v>
      </c>
      <c r="I16" s="13">
        <v>0</v>
      </c>
      <c r="J16" s="13">
        <v>946344</v>
      </c>
      <c r="K16" s="13">
        <v>0</v>
      </c>
      <c r="L16" s="13">
        <v>254060</v>
      </c>
      <c r="M16" s="13">
        <v>3338834</v>
      </c>
      <c r="N16" s="13">
        <v>2122589</v>
      </c>
      <c r="O16" s="13">
        <v>10587716</v>
      </c>
      <c r="P16" s="13">
        <v>1159100</v>
      </c>
      <c r="Q16" s="13">
        <v>2401826</v>
      </c>
      <c r="R16" s="13">
        <v>0</v>
      </c>
      <c r="S16" s="13">
        <v>71000</v>
      </c>
      <c r="T16" s="13">
        <v>41000</v>
      </c>
      <c r="U16" s="77">
        <v>7955346</v>
      </c>
      <c r="V16" s="80">
        <v>28922815</v>
      </c>
    </row>
    <row r="17" spans="1:22" ht="12.75">
      <c r="A17" s="21" t="s">
        <v>202</v>
      </c>
      <c r="B17" s="20" t="s">
        <v>215</v>
      </c>
      <c r="C17" s="20" t="s">
        <v>203</v>
      </c>
      <c r="D17" s="20" t="s">
        <v>204</v>
      </c>
      <c r="E17" s="20" t="s">
        <v>208</v>
      </c>
      <c r="F17" s="28"/>
      <c r="G17" s="27" t="s">
        <v>216</v>
      </c>
      <c r="H17" s="13">
        <v>10000</v>
      </c>
      <c r="I17" s="13">
        <v>0</v>
      </c>
      <c r="J17" s="13">
        <v>2791750</v>
      </c>
      <c r="K17" s="13">
        <v>0</v>
      </c>
      <c r="L17" s="13">
        <v>22982</v>
      </c>
      <c r="M17" s="13">
        <v>5893054</v>
      </c>
      <c r="N17" s="13">
        <v>2194504</v>
      </c>
      <c r="O17" s="13">
        <v>10579075</v>
      </c>
      <c r="P17" s="13">
        <v>7562258</v>
      </c>
      <c r="Q17" s="13">
        <v>8641625</v>
      </c>
      <c r="R17" s="13">
        <v>0</v>
      </c>
      <c r="S17" s="13">
        <v>284910</v>
      </c>
      <c r="T17" s="13">
        <v>87250</v>
      </c>
      <c r="U17" s="77">
        <v>5474802</v>
      </c>
      <c r="V17" s="80">
        <v>43542210</v>
      </c>
    </row>
    <row r="18" spans="1:22" ht="12.75">
      <c r="A18" s="21" t="s">
        <v>202</v>
      </c>
      <c r="B18" s="20" t="s">
        <v>217</v>
      </c>
      <c r="C18" s="20" t="s">
        <v>203</v>
      </c>
      <c r="D18" s="20" t="s">
        <v>204</v>
      </c>
      <c r="E18" s="20" t="s">
        <v>208</v>
      </c>
      <c r="F18" s="28"/>
      <c r="G18" s="27" t="s">
        <v>218</v>
      </c>
      <c r="H18" s="13">
        <v>20000</v>
      </c>
      <c r="I18" s="13">
        <v>0</v>
      </c>
      <c r="J18" s="13">
        <v>3063619</v>
      </c>
      <c r="K18" s="13">
        <v>148902</v>
      </c>
      <c r="L18" s="13">
        <v>1471021</v>
      </c>
      <c r="M18" s="13">
        <v>10497447</v>
      </c>
      <c r="N18" s="13">
        <v>21346</v>
      </c>
      <c r="O18" s="13">
        <v>9887093</v>
      </c>
      <c r="P18" s="13">
        <v>2419664</v>
      </c>
      <c r="Q18" s="13">
        <v>12205417</v>
      </c>
      <c r="R18" s="13">
        <v>15000</v>
      </c>
      <c r="S18" s="13">
        <v>106800</v>
      </c>
      <c r="T18" s="13">
        <v>99158</v>
      </c>
      <c r="U18" s="77">
        <v>10520341</v>
      </c>
      <c r="V18" s="80">
        <v>50475808</v>
      </c>
    </row>
    <row r="19" spans="1:22" ht="12.75">
      <c r="A19" s="21" t="s">
        <v>202</v>
      </c>
      <c r="B19" s="20" t="s">
        <v>219</v>
      </c>
      <c r="C19" s="20" t="s">
        <v>203</v>
      </c>
      <c r="D19" s="20" t="s">
        <v>204</v>
      </c>
      <c r="E19" s="20" t="s">
        <v>208</v>
      </c>
      <c r="F19" s="28"/>
      <c r="G19" s="27" t="s">
        <v>220</v>
      </c>
      <c r="H19" s="13">
        <v>40000</v>
      </c>
      <c r="I19" s="13">
        <v>0</v>
      </c>
      <c r="J19" s="13">
        <v>1208724</v>
      </c>
      <c r="K19" s="13">
        <v>67205</v>
      </c>
      <c r="L19" s="13">
        <v>117237</v>
      </c>
      <c r="M19" s="13">
        <v>3769744</v>
      </c>
      <c r="N19" s="13">
        <v>3151649</v>
      </c>
      <c r="O19" s="13">
        <v>7631860</v>
      </c>
      <c r="P19" s="13">
        <v>800000</v>
      </c>
      <c r="Q19" s="13">
        <v>5533099</v>
      </c>
      <c r="R19" s="13">
        <v>0</v>
      </c>
      <c r="S19" s="13">
        <v>2616</v>
      </c>
      <c r="T19" s="13">
        <v>30000</v>
      </c>
      <c r="U19" s="77">
        <v>3111959</v>
      </c>
      <c r="V19" s="80">
        <v>25464093</v>
      </c>
    </row>
    <row r="20" spans="1:22" ht="12.75">
      <c r="A20" s="21" t="s">
        <v>202</v>
      </c>
      <c r="B20" s="20" t="s">
        <v>221</v>
      </c>
      <c r="C20" s="20" t="s">
        <v>203</v>
      </c>
      <c r="D20" s="20" t="s">
        <v>204</v>
      </c>
      <c r="E20" s="20" t="s">
        <v>208</v>
      </c>
      <c r="F20" s="28"/>
      <c r="G20" s="27" t="s">
        <v>222</v>
      </c>
      <c r="H20" s="13">
        <v>10000</v>
      </c>
      <c r="I20" s="13">
        <v>0</v>
      </c>
      <c r="J20" s="13">
        <v>11063437</v>
      </c>
      <c r="K20" s="13">
        <v>168091</v>
      </c>
      <c r="L20" s="13">
        <v>315534</v>
      </c>
      <c r="M20" s="13">
        <v>11039332</v>
      </c>
      <c r="N20" s="13">
        <v>5550371</v>
      </c>
      <c r="O20" s="13">
        <v>39288880</v>
      </c>
      <c r="P20" s="13">
        <v>3975925</v>
      </c>
      <c r="Q20" s="13">
        <v>25112756</v>
      </c>
      <c r="R20" s="13">
        <v>0</v>
      </c>
      <c r="S20" s="13">
        <v>106000</v>
      </c>
      <c r="T20" s="13">
        <v>200000</v>
      </c>
      <c r="U20" s="77">
        <v>17536101</v>
      </c>
      <c r="V20" s="80">
        <v>114366427</v>
      </c>
    </row>
    <row r="21" spans="1:22" ht="12.75">
      <c r="A21" s="21" t="s">
        <v>202</v>
      </c>
      <c r="B21" s="20" t="s">
        <v>223</v>
      </c>
      <c r="C21" s="20" t="s">
        <v>203</v>
      </c>
      <c r="D21" s="20" t="s">
        <v>204</v>
      </c>
      <c r="E21" s="20" t="s">
        <v>208</v>
      </c>
      <c r="F21" s="28"/>
      <c r="G21" s="27" t="s">
        <v>224</v>
      </c>
      <c r="H21" s="13">
        <v>3092000</v>
      </c>
      <c r="I21" s="13">
        <v>0</v>
      </c>
      <c r="J21" s="13">
        <v>2613260</v>
      </c>
      <c r="K21" s="13">
        <v>9500</v>
      </c>
      <c r="L21" s="13">
        <v>72249</v>
      </c>
      <c r="M21" s="13">
        <v>5920357</v>
      </c>
      <c r="N21" s="13">
        <v>32200</v>
      </c>
      <c r="O21" s="13">
        <v>5143349</v>
      </c>
      <c r="P21" s="13">
        <v>2199709</v>
      </c>
      <c r="Q21" s="13">
        <v>16646920</v>
      </c>
      <c r="R21" s="13">
        <v>0</v>
      </c>
      <c r="S21" s="13">
        <v>58700</v>
      </c>
      <c r="T21" s="13">
        <v>25900</v>
      </c>
      <c r="U21" s="77">
        <v>5202163</v>
      </c>
      <c r="V21" s="80">
        <v>41016307</v>
      </c>
    </row>
    <row r="22" spans="1:22" ht="12.75">
      <c r="A22" s="21" t="s">
        <v>202</v>
      </c>
      <c r="B22" s="20" t="s">
        <v>225</v>
      </c>
      <c r="C22" s="20" t="s">
        <v>203</v>
      </c>
      <c r="D22" s="20" t="s">
        <v>204</v>
      </c>
      <c r="E22" s="20" t="s">
        <v>208</v>
      </c>
      <c r="F22" s="28"/>
      <c r="G22" s="27" t="s">
        <v>226</v>
      </c>
      <c r="H22" s="13">
        <v>10000</v>
      </c>
      <c r="I22" s="13">
        <v>0</v>
      </c>
      <c r="J22" s="13">
        <v>2776064</v>
      </c>
      <c r="K22" s="13">
        <v>0</v>
      </c>
      <c r="L22" s="13">
        <v>108838</v>
      </c>
      <c r="M22" s="13">
        <v>4115281</v>
      </c>
      <c r="N22" s="13">
        <v>2409375</v>
      </c>
      <c r="O22" s="13">
        <v>13451247</v>
      </c>
      <c r="P22" s="13">
        <v>3448056</v>
      </c>
      <c r="Q22" s="13">
        <v>2781069</v>
      </c>
      <c r="R22" s="13">
        <v>0</v>
      </c>
      <c r="S22" s="13">
        <v>9400</v>
      </c>
      <c r="T22" s="13">
        <v>11250</v>
      </c>
      <c r="U22" s="77">
        <v>7188324</v>
      </c>
      <c r="V22" s="80">
        <v>36308904</v>
      </c>
    </row>
    <row r="23" spans="1:22" ht="12.75">
      <c r="A23" s="21" t="s">
        <v>202</v>
      </c>
      <c r="B23" s="20" t="s">
        <v>227</v>
      </c>
      <c r="C23" s="20" t="s">
        <v>203</v>
      </c>
      <c r="D23" s="20" t="s">
        <v>204</v>
      </c>
      <c r="E23" s="20" t="s">
        <v>208</v>
      </c>
      <c r="F23" s="28"/>
      <c r="G23" s="27" t="s">
        <v>228</v>
      </c>
      <c r="H23" s="13">
        <v>10000</v>
      </c>
      <c r="I23" s="13">
        <v>0</v>
      </c>
      <c r="J23" s="13">
        <v>6560200</v>
      </c>
      <c r="K23" s="13">
        <v>0</v>
      </c>
      <c r="L23" s="13">
        <v>329392</v>
      </c>
      <c r="M23" s="13">
        <v>9601999</v>
      </c>
      <c r="N23" s="13">
        <v>2987981</v>
      </c>
      <c r="O23" s="13">
        <v>30334680</v>
      </c>
      <c r="P23" s="13">
        <v>1475658</v>
      </c>
      <c r="Q23" s="13">
        <v>4383247</v>
      </c>
      <c r="R23" s="13">
        <v>0</v>
      </c>
      <c r="S23" s="13">
        <v>50000</v>
      </c>
      <c r="T23" s="13">
        <v>65000</v>
      </c>
      <c r="U23" s="77">
        <v>11843715</v>
      </c>
      <c r="V23" s="80">
        <v>67641872</v>
      </c>
    </row>
    <row r="24" spans="1:22" ht="12.75">
      <c r="A24" s="21" t="s">
        <v>202</v>
      </c>
      <c r="B24" s="20" t="s">
        <v>229</v>
      </c>
      <c r="C24" s="20" t="s">
        <v>203</v>
      </c>
      <c r="D24" s="20" t="s">
        <v>204</v>
      </c>
      <c r="E24" s="20" t="s">
        <v>208</v>
      </c>
      <c r="F24" s="28"/>
      <c r="G24" s="27" t="s">
        <v>230</v>
      </c>
      <c r="H24" s="13">
        <v>76560</v>
      </c>
      <c r="I24" s="13">
        <v>0</v>
      </c>
      <c r="J24" s="13">
        <v>6339217</v>
      </c>
      <c r="K24" s="13">
        <v>34967</v>
      </c>
      <c r="L24" s="13">
        <v>87047</v>
      </c>
      <c r="M24" s="13">
        <v>3683340</v>
      </c>
      <c r="N24" s="13">
        <v>2248841</v>
      </c>
      <c r="O24" s="13">
        <v>10460591</v>
      </c>
      <c r="P24" s="13">
        <v>1707139</v>
      </c>
      <c r="Q24" s="13">
        <v>7021736</v>
      </c>
      <c r="R24" s="13">
        <v>0</v>
      </c>
      <c r="S24" s="13">
        <v>58000</v>
      </c>
      <c r="T24" s="13">
        <v>43000</v>
      </c>
      <c r="U24" s="77">
        <v>8219702</v>
      </c>
      <c r="V24" s="80">
        <v>39980140</v>
      </c>
    </row>
    <row r="25" spans="1:22" ht="12.75">
      <c r="A25" s="21" t="s">
        <v>202</v>
      </c>
      <c r="B25" s="20" t="s">
        <v>231</v>
      </c>
      <c r="C25" s="20" t="s">
        <v>203</v>
      </c>
      <c r="D25" s="20" t="s">
        <v>204</v>
      </c>
      <c r="E25" s="20" t="s">
        <v>208</v>
      </c>
      <c r="F25" s="28"/>
      <c r="G25" s="27" t="s">
        <v>232</v>
      </c>
      <c r="H25" s="13">
        <v>10000</v>
      </c>
      <c r="I25" s="13">
        <v>0</v>
      </c>
      <c r="J25" s="13">
        <v>2019975</v>
      </c>
      <c r="K25" s="13">
        <v>0</v>
      </c>
      <c r="L25" s="13">
        <v>24661</v>
      </c>
      <c r="M25" s="13">
        <v>5772628</v>
      </c>
      <c r="N25" s="13">
        <v>2049881</v>
      </c>
      <c r="O25" s="13">
        <v>8726325</v>
      </c>
      <c r="P25" s="13">
        <v>4669429</v>
      </c>
      <c r="Q25" s="13">
        <v>7384408</v>
      </c>
      <c r="R25" s="13">
        <v>0</v>
      </c>
      <c r="S25" s="13">
        <v>66840</v>
      </c>
      <c r="T25" s="13">
        <v>0</v>
      </c>
      <c r="U25" s="77">
        <v>6699669</v>
      </c>
      <c r="V25" s="80">
        <v>37423816</v>
      </c>
    </row>
    <row r="26" spans="1:22" ht="12.75">
      <c r="A26" s="21" t="s">
        <v>202</v>
      </c>
      <c r="B26" s="20" t="s">
        <v>233</v>
      </c>
      <c r="C26" s="20" t="s">
        <v>203</v>
      </c>
      <c r="D26" s="20" t="s">
        <v>204</v>
      </c>
      <c r="E26" s="20" t="s">
        <v>208</v>
      </c>
      <c r="F26" s="28"/>
      <c r="G26" s="27" t="s">
        <v>234</v>
      </c>
      <c r="H26" s="13">
        <v>52200</v>
      </c>
      <c r="I26" s="13">
        <v>0</v>
      </c>
      <c r="J26" s="13">
        <v>16924373</v>
      </c>
      <c r="K26" s="13">
        <v>0</v>
      </c>
      <c r="L26" s="13">
        <v>311982</v>
      </c>
      <c r="M26" s="13">
        <v>6046484</v>
      </c>
      <c r="N26" s="13">
        <v>4036816</v>
      </c>
      <c r="O26" s="13">
        <v>26034227</v>
      </c>
      <c r="P26" s="13">
        <v>8274180</v>
      </c>
      <c r="Q26" s="13">
        <v>11827432</v>
      </c>
      <c r="R26" s="13">
        <v>0</v>
      </c>
      <c r="S26" s="13">
        <v>169620</v>
      </c>
      <c r="T26" s="13">
        <v>80750</v>
      </c>
      <c r="U26" s="77">
        <v>11957793</v>
      </c>
      <c r="V26" s="80">
        <v>85715857</v>
      </c>
    </row>
    <row r="27" spans="1:22" ht="12.75">
      <c r="A27" s="21" t="s">
        <v>202</v>
      </c>
      <c r="B27" s="20" t="s">
        <v>235</v>
      </c>
      <c r="C27" s="20" t="s">
        <v>203</v>
      </c>
      <c r="D27" s="20" t="s">
        <v>204</v>
      </c>
      <c r="E27" s="20" t="s">
        <v>208</v>
      </c>
      <c r="F27" s="28"/>
      <c r="G27" s="27" t="s">
        <v>236</v>
      </c>
      <c r="H27" s="13">
        <v>5000</v>
      </c>
      <c r="I27" s="13">
        <v>0</v>
      </c>
      <c r="J27" s="13">
        <v>3313230</v>
      </c>
      <c r="K27" s="13">
        <v>0</v>
      </c>
      <c r="L27" s="13">
        <v>54330</v>
      </c>
      <c r="M27" s="13">
        <v>4962059</v>
      </c>
      <c r="N27" s="13">
        <v>3397031</v>
      </c>
      <c r="O27" s="13">
        <v>12834648</v>
      </c>
      <c r="P27" s="13">
        <v>764640</v>
      </c>
      <c r="Q27" s="13">
        <v>5663827</v>
      </c>
      <c r="R27" s="13">
        <v>0</v>
      </c>
      <c r="S27" s="13">
        <v>35000</v>
      </c>
      <c r="T27" s="13">
        <v>34700</v>
      </c>
      <c r="U27" s="77">
        <v>5785994</v>
      </c>
      <c r="V27" s="80">
        <v>36850459</v>
      </c>
    </row>
    <row r="28" spans="1:22" ht="12.75">
      <c r="A28" s="21" t="s">
        <v>202</v>
      </c>
      <c r="B28" s="20" t="s">
        <v>237</v>
      </c>
      <c r="C28" s="20" t="s">
        <v>203</v>
      </c>
      <c r="D28" s="20" t="s">
        <v>204</v>
      </c>
      <c r="E28" s="20" t="s">
        <v>208</v>
      </c>
      <c r="F28" s="28"/>
      <c r="G28" s="27" t="s">
        <v>238</v>
      </c>
      <c r="H28" s="13">
        <v>53887</v>
      </c>
      <c r="I28" s="13">
        <v>0</v>
      </c>
      <c r="J28" s="13">
        <v>8800250</v>
      </c>
      <c r="K28" s="13">
        <v>0</v>
      </c>
      <c r="L28" s="13">
        <v>77928</v>
      </c>
      <c r="M28" s="13">
        <v>5183782</v>
      </c>
      <c r="N28" s="13">
        <v>2391818</v>
      </c>
      <c r="O28" s="13">
        <v>8220454</v>
      </c>
      <c r="P28" s="13">
        <v>1079787</v>
      </c>
      <c r="Q28" s="13">
        <v>3359694</v>
      </c>
      <c r="R28" s="13">
        <v>18670</v>
      </c>
      <c r="S28" s="13">
        <v>180000</v>
      </c>
      <c r="T28" s="13">
        <v>0</v>
      </c>
      <c r="U28" s="77">
        <v>5256909</v>
      </c>
      <c r="V28" s="80">
        <v>34623179</v>
      </c>
    </row>
    <row r="29" spans="1:22" ht="12.75">
      <c r="A29" s="21" t="s">
        <v>202</v>
      </c>
      <c r="B29" s="20" t="s">
        <v>239</v>
      </c>
      <c r="C29" s="20" t="s">
        <v>203</v>
      </c>
      <c r="D29" s="20" t="s">
        <v>204</v>
      </c>
      <c r="E29" s="20" t="s">
        <v>208</v>
      </c>
      <c r="F29" s="28"/>
      <c r="G29" s="27" t="s">
        <v>240</v>
      </c>
      <c r="H29" s="13">
        <v>0</v>
      </c>
      <c r="I29" s="13">
        <v>0</v>
      </c>
      <c r="J29" s="13">
        <v>5477714</v>
      </c>
      <c r="K29" s="13">
        <v>0</v>
      </c>
      <c r="L29" s="13">
        <v>172795</v>
      </c>
      <c r="M29" s="13">
        <v>3627731</v>
      </c>
      <c r="N29" s="13">
        <v>2284363</v>
      </c>
      <c r="O29" s="13">
        <v>11808172</v>
      </c>
      <c r="P29" s="13">
        <v>2586757</v>
      </c>
      <c r="Q29" s="13">
        <v>2044394</v>
      </c>
      <c r="R29" s="13">
        <v>0</v>
      </c>
      <c r="S29" s="13">
        <v>0</v>
      </c>
      <c r="T29" s="13">
        <v>5000</v>
      </c>
      <c r="U29" s="77">
        <v>6126736</v>
      </c>
      <c r="V29" s="80">
        <v>34133662</v>
      </c>
    </row>
    <row r="30" spans="1:22" ht="12.75">
      <c r="A30" s="21" t="s">
        <v>202</v>
      </c>
      <c r="B30" s="20" t="s">
        <v>241</v>
      </c>
      <c r="C30" s="20" t="s">
        <v>203</v>
      </c>
      <c r="D30" s="20" t="s">
        <v>204</v>
      </c>
      <c r="E30" s="20" t="s">
        <v>208</v>
      </c>
      <c r="F30" s="28"/>
      <c r="G30" s="27" t="s">
        <v>242</v>
      </c>
      <c r="H30" s="13">
        <v>91592</v>
      </c>
      <c r="I30" s="13">
        <v>0</v>
      </c>
      <c r="J30" s="13">
        <v>7080442</v>
      </c>
      <c r="K30" s="13">
        <v>0</v>
      </c>
      <c r="L30" s="13">
        <v>93352</v>
      </c>
      <c r="M30" s="13">
        <v>3475057</v>
      </c>
      <c r="N30" s="13">
        <v>2178603</v>
      </c>
      <c r="O30" s="13">
        <v>6392304</v>
      </c>
      <c r="P30" s="13">
        <v>2117508</v>
      </c>
      <c r="Q30" s="13">
        <v>3071890</v>
      </c>
      <c r="R30" s="13">
        <v>0</v>
      </c>
      <c r="S30" s="13">
        <v>337000</v>
      </c>
      <c r="T30" s="13">
        <v>17000</v>
      </c>
      <c r="U30" s="77">
        <v>3999727</v>
      </c>
      <c r="V30" s="80">
        <v>28854475</v>
      </c>
    </row>
    <row r="31" spans="1:22" ht="12.75">
      <c r="A31" s="21" t="s">
        <v>202</v>
      </c>
      <c r="B31" s="20" t="s">
        <v>243</v>
      </c>
      <c r="C31" s="20" t="s">
        <v>203</v>
      </c>
      <c r="D31" s="20" t="s">
        <v>204</v>
      </c>
      <c r="E31" s="20" t="s">
        <v>208</v>
      </c>
      <c r="F31" s="28"/>
      <c r="G31" s="27" t="s">
        <v>244</v>
      </c>
      <c r="H31" s="13">
        <v>60000</v>
      </c>
      <c r="I31" s="13">
        <v>0</v>
      </c>
      <c r="J31" s="13">
        <v>12561369</v>
      </c>
      <c r="K31" s="13">
        <v>0</v>
      </c>
      <c r="L31" s="13">
        <v>75148</v>
      </c>
      <c r="M31" s="13">
        <v>11119557</v>
      </c>
      <c r="N31" s="13">
        <v>5217827</v>
      </c>
      <c r="O31" s="13">
        <v>44607738</v>
      </c>
      <c r="P31" s="13">
        <v>10960352</v>
      </c>
      <c r="Q31" s="13">
        <v>11703572</v>
      </c>
      <c r="R31" s="13">
        <v>0</v>
      </c>
      <c r="S31" s="13">
        <v>60200</v>
      </c>
      <c r="T31" s="13">
        <v>154300</v>
      </c>
      <c r="U31" s="77">
        <v>20959191</v>
      </c>
      <c r="V31" s="80">
        <v>117479254</v>
      </c>
    </row>
    <row r="32" spans="1:22" ht="12.75">
      <c r="A32" s="21" t="s">
        <v>202</v>
      </c>
      <c r="B32" s="20" t="s">
        <v>245</v>
      </c>
      <c r="C32" s="20" t="s">
        <v>203</v>
      </c>
      <c r="D32" s="20" t="s">
        <v>204</v>
      </c>
      <c r="E32" s="20" t="s">
        <v>208</v>
      </c>
      <c r="F32" s="28"/>
      <c r="G32" s="27" t="s">
        <v>246</v>
      </c>
      <c r="H32" s="13">
        <v>50576</v>
      </c>
      <c r="I32" s="13">
        <v>0</v>
      </c>
      <c r="J32" s="13">
        <v>6914026</v>
      </c>
      <c r="K32" s="13">
        <v>10000</v>
      </c>
      <c r="L32" s="13">
        <v>240927</v>
      </c>
      <c r="M32" s="13">
        <v>4942620</v>
      </c>
      <c r="N32" s="13">
        <v>2334579</v>
      </c>
      <c r="O32" s="13">
        <v>13801689</v>
      </c>
      <c r="P32" s="13">
        <v>1144002</v>
      </c>
      <c r="Q32" s="13">
        <v>10133875</v>
      </c>
      <c r="R32" s="13">
        <v>171780</v>
      </c>
      <c r="S32" s="13">
        <v>17000</v>
      </c>
      <c r="T32" s="13">
        <v>52000</v>
      </c>
      <c r="U32" s="77">
        <v>5110240</v>
      </c>
      <c r="V32" s="80">
        <v>44923314</v>
      </c>
    </row>
    <row r="33" spans="1:22" ht="12.75">
      <c r="A33" s="21" t="s">
        <v>202</v>
      </c>
      <c r="B33" s="20" t="s">
        <v>247</v>
      </c>
      <c r="C33" s="20" t="s">
        <v>203</v>
      </c>
      <c r="D33" s="20" t="s">
        <v>204</v>
      </c>
      <c r="E33" s="20" t="s">
        <v>208</v>
      </c>
      <c r="F33" s="28"/>
      <c r="G33" s="27" t="s">
        <v>248</v>
      </c>
      <c r="H33" s="13">
        <v>2440</v>
      </c>
      <c r="I33" s="13">
        <v>0</v>
      </c>
      <c r="J33" s="13">
        <v>5412187</v>
      </c>
      <c r="K33" s="13">
        <v>20903</v>
      </c>
      <c r="L33" s="13">
        <v>381155</v>
      </c>
      <c r="M33" s="13">
        <v>14804114</v>
      </c>
      <c r="N33" s="13">
        <v>9450884</v>
      </c>
      <c r="O33" s="13">
        <v>45827739</v>
      </c>
      <c r="P33" s="13">
        <v>4055433</v>
      </c>
      <c r="Q33" s="13">
        <v>18966320</v>
      </c>
      <c r="R33" s="13">
        <v>3143610</v>
      </c>
      <c r="S33" s="13">
        <v>2713350</v>
      </c>
      <c r="T33" s="13">
        <v>220179</v>
      </c>
      <c r="U33" s="77">
        <v>12906473</v>
      </c>
      <c r="V33" s="80">
        <v>117904787</v>
      </c>
    </row>
    <row r="34" spans="1:22" ht="12.75">
      <c r="A34" s="21" t="s">
        <v>202</v>
      </c>
      <c r="B34" s="20" t="s">
        <v>249</v>
      </c>
      <c r="C34" s="20" t="s">
        <v>203</v>
      </c>
      <c r="D34" s="20" t="s">
        <v>204</v>
      </c>
      <c r="E34" s="20" t="s">
        <v>208</v>
      </c>
      <c r="F34" s="28"/>
      <c r="G34" s="27" t="s">
        <v>250</v>
      </c>
      <c r="H34" s="13">
        <v>10000</v>
      </c>
      <c r="I34" s="13">
        <v>0</v>
      </c>
      <c r="J34" s="13">
        <v>9034792</v>
      </c>
      <c r="K34" s="13">
        <v>2000</v>
      </c>
      <c r="L34" s="13">
        <v>39535</v>
      </c>
      <c r="M34" s="13">
        <v>4185489</v>
      </c>
      <c r="N34" s="13">
        <v>2184346</v>
      </c>
      <c r="O34" s="13">
        <v>12086464</v>
      </c>
      <c r="P34" s="13">
        <v>693488</v>
      </c>
      <c r="Q34" s="13">
        <v>4492947</v>
      </c>
      <c r="R34" s="13">
        <v>0</v>
      </c>
      <c r="S34" s="13">
        <v>65600</v>
      </c>
      <c r="T34" s="13">
        <v>19000</v>
      </c>
      <c r="U34" s="77">
        <v>4737887</v>
      </c>
      <c r="V34" s="80">
        <v>37551548</v>
      </c>
    </row>
    <row r="35" spans="1:22" ht="12.75">
      <c r="A35" s="21" t="s">
        <v>202</v>
      </c>
      <c r="B35" s="20" t="s">
        <v>251</v>
      </c>
      <c r="C35" s="20" t="s">
        <v>203</v>
      </c>
      <c r="D35" s="20" t="s">
        <v>204</v>
      </c>
      <c r="E35" s="20" t="s">
        <v>208</v>
      </c>
      <c r="F35" s="28"/>
      <c r="G35" s="27" t="s">
        <v>252</v>
      </c>
      <c r="H35" s="13">
        <v>15000</v>
      </c>
      <c r="I35" s="13">
        <v>0</v>
      </c>
      <c r="J35" s="13">
        <v>25959199</v>
      </c>
      <c r="K35" s="13">
        <v>0</v>
      </c>
      <c r="L35" s="13">
        <v>66728</v>
      </c>
      <c r="M35" s="13">
        <v>8976981</v>
      </c>
      <c r="N35" s="13">
        <v>45000</v>
      </c>
      <c r="O35" s="13">
        <v>8737084</v>
      </c>
      <c r="P35" s="13">
        <v>6912970</v>
      </c>
      <c r="Q35" s="13">
        <v>6331528</v>
      </c>
      <c r="R35" s="13">
        <v>0</v>
      </c>
      <c r="S35" s="13">
        <v>157500</v>
      </c>
      <c r="T35" s="13">
        <v>38000</v>
      </c>
      <c r="U35" s="77">
        <v>7537762</v>
      </c>
      <c r="V35" s="80">
        <v>64777752</v>
      </c>
    </row>
    <row r="36" spans="1:22" ht="12.75">
      <c r="A36" s="21" t="s">
        <v>202</v>
      </c>
      <c r="B36" s="20" t="s">
        <v>253</v>
      </c>
      <c r="C36" s="20" t="s">
        <v>203</v>
      </c>
      <c r="D36" s="20" t="s">
        <v>204</v>
      </c>
      <c r="E36" s="20" t="s">
        <v>208</v>
      </c>
      <c r="F36" s="28"/>
      <c r="G36" s="27" t="s">
        <v>254</v>
      </c>
      <c r="H36" s="13">
        <v>10000</v>
      </c>
      <c r="I36" s="13">
        <v>0</v>
      </c>
      <c r="J36" s="13">
        <v>3011933</v>
      </c>
      <c r="K36" s="13">
        <v>16500</v>
      </c>
      <c r="L36" s="13">
        <v>185364</v>
      </c>
      <c r="M36" s="13">
        <v>5953459</v>
      </c>
      <c r="N36" s="13">
        <v>3604801</v>
      </c>
      <c r="O36" s="13">
        <v>16054132</v>
      </c>
      <c r="P36" s="13">
        <v>2200070</v>
      </c>
      <c r="Q36" s="13">
        <v>16094426</v>
      </c>
      <c r="R36" s="13">
        <v>0</v>
      </c>
      <c r="S36" s="13">
        <v>51693</v>
      </c>
      <c r="T36" s="13">
        <v>16208</v>
      </c>
      <c r="U36" s="77">
        <v>6806140</v>
      </c>
      <c r="V36" s="80">
        <v>54004726</v>
      </c>
    </row>
    <row r="37" spans="1:22" ht="12.75">
      <c r="A37" s="21" t="s">
        <v>202</v>
      </c>
      <c r="B37" s="20" t="s">
        <v>255</v>
      </c>
      <c r="C37" s="20" t="s">
        <v>203</v>
      </c>
      <c r="D37" s="20" t="s">
        <v>204</v>
      </c>
      <c r="E37" s="20" t="s">
        <v>208</v>
      </c>
      <c r="F37" s="28"/>
      <c r="G37" s="27" t="s">
        <v>256</v>
      </c>
      <c r="H37" s="13">
        <v>127000</v>
      </c>
      <c r="I37" s="13">
        <v>0</v>
      </c>
      <c r="J37" s="13">
        <v>6011440</v>
      </c>
      <c r="K37" s="13">
        <v>53897</v>
      </c>
      <c r="L37" s="13">
        <v>61625</v>
      </c>
      <c r="M37" s="13">
        <v>7321059</v>
      </c>
      <c r="N37" s="13">
        <v>4587915</v>
      </c>
      <c r="O37" s="13">
        <v>20091925</v>
      </c>
      <c r="P37" s="13">
        <v>4082230</v>
      </c>
      <c r="Q37" s="13">
        <v>12524172</v>
      </c>
      <c r="R37" s="13">
        <v>0</v>
      </c>
      <c r="S37" s="13">
        <v>96155</v>
      </c>
      <c r="T37" s="13">
        <v>55000</v>
      </c>
      <c r="U37" s="77">
        <v>8693237</v>
      </c>
      <c r="V37" s="80">
        <v>63705655</v>
      </c>
    </row>
    <row r="38" spans="1:22" ht="12.75">
      <c r="A38" s="21" t="s">
        <v>202</v>
      </c>
      <c r="B38" s="20" t="s">
        <v>257</v>
      </c>
      <c r="C38" s="20" t="s">
        <v>203</v>
      </c>
      <c r="D38" s="20" t="s">
        <v>204</v>
      </c>
      <c r="E38" s="20" t="s">
        <v>208</v>
      </c>
      <c r="F38" s="28"/>
      <c r="G38" s="27" t="s">
        <v>258</v>
      </c>
      <c r="H38" s="13">
        <v>40000</v>
      </c>
      <c r="I38" s="13">
        <v>0</v>
      </c>
      <c r="J38" s="13">
        <v>12341151</v>
      </c>
      <c r="K38" s="13">
        <v>0</v>
      </c>
      <c r="L38" s="13">
        <v>22579</v>
      </c>
      <c r="M38" s="13">
        <v>3272149</v>
      </c>
      <c r="N38" s="13">
        <v>2916511</v>
      </c>
      <c r="O38" s="13">
        <v>7992629</v>
      </c>
      <c r="P38" s="13">
        <v>854073</v>
      </c>
      <c r="Q38" s="13">
        <v>3389898</v>
      </c>
      <c r="R38" s="13">
        <v>0</v>
      </c>
      <c r="S38" s="13">
        <v>58798</v>
      </c>
      <c r="T38" s="13">
        <v>20000</v>
      </c>
      <c r="U38" s="77">
        <v>8107959</v>
      </c>
      <c r="V38" s="80">
        <v>39015747</v>
      </c>
    </row>
    <row r="39" spans="1:22" s="114" customFormat="1" ht="15">
      <c r="A39" s="122"/>
      <c r="B39" s="123"/>
      <c r="C39" s="123"/>
      <c r="D39" s="123"/>
      <c r="E39" s="123"/>
      <c r="F39" s="124" t="s">
        <v>259</v>
      </c>
      <c r="G39" s="125"/>
      <c r="H39" s="126">
        <v>567482</v>
      </c>
      <c r="I39" s="126">
        <v>0</v>
      </c>
      <c r="J39" s="126">
        <v>648923022</v>
      </c>
      <c r="K39" s="126">
        <v>391600</v>
      </c>
      <c r="L39" s="126">
        <v>213630220</v>
      </c>
      <c r="M39" s="126">
        <v>198585849</v>
      </c>
      <c r="N39" s="126">
        <v>60211621</v>
      </c>
      <c r="O39" s="126">
        <v>713030759.04</v>
      </c>
      <c r="P39" s="126">
        <v>32625654</v>
      </c>
      <c r="Q39" s="126">
        <v>304812627.89</v>
      </c>
      <c r="R39" s="126">
        <v>221418317</v>
      </c>
      <c r="S39" s="126">
        <v>135950367</v>
      </c>
      <c r="T39" s="126">
        <v>59039401</v>
      </c>
      <c r="U39" s="127">
        <v>253386213.3000002</v>
      </c>
      <c r="V39" s="128">
        <v>2842573133.23</v>
      </c>
    </row>
    <row r="40" spans="1:22" ht="12.75">
      <c r="A40" s="21" t="s">
        <v>202</v>
      </c>
      <c r="B40" s="20" t="s">
        <v>260</v>
      </c>
      <c r="C40" s="20" t="s">
        <v>203</v>
      </c>
      <c r="D40" s="20" t="s">
        <v>204</v>
      </c>
      <c r="E40" s="20" t="s">
        <v>261</v>
      </c>
      <c r="F40" s="28"/>
      <c r="G40" s="27" t="s">
        <v>262</v>
      </c>
      <c r="H40" s="13">
        <v>253308</v>
      </c>
      <c r="I40" s="13">
        <v>0</v>
      </c>
      <c r="J40" s="13">
        <v>37233297</v>
      </c>
      <c r="K40" s="13">
        <v>337150</v>
      </c>
      <c r="L40" s="13">
        <v>5025810</v>
      </c>
      <c r="M40" s="13">
        <v>18696355</v>
      </c>
      <c r="N40" s="13">
        <v>10362922</v>
      </c>
      <c r="O40" s="13">
        <v>80029005</v>
      </c>
      <c r="P40" s="13">
        <v>2032773</v>
      </c>
      <c r="Q40" s="13">
        <v>34813184</v>
      </c>
      <c r="R40" s="13">
        <v>65193516</v>
      </c>
      <c r="S40" s="13">
        <v>14489208</v>
      </c>
      <c r="T40" s="13">
        <v>2210000</v>
      </c>
      <c r="U40" s="77">
        <v>17960466</v>
      </c>
      <c r="V40" s="80">
        <v>288636994</v>
      </c>
    </row>
    <row r="41" spans="1:22" ht="12.75">
      <c r="A41" s="21" t="s">
        <v>202</v>
      </c>
      <c r="B41" s="20" t="s">
        <v>263</v>
      </c>
      <c r="C41" s="20" t="s">
        <v>203</v>
      </c>
      <c r="D41" s="20" t="s">
        <v>204</v>
      </c>
      <c r="E41" s="20" t="s">
        <v>261</v>
      </c>
      <c r="F41" s="28"/>
      <c r="G41" s="27" t="s">
        <v>264</v>
      </c>
      <c r="H41" s="13">
        <v>273116</v>
      </c>
      <c r="I41" s="13">
        <v>0</v>
      </c>
      <c r="J41" s="13">
        <v>29300633</v>
      </c>
      <c r="K41" s="13">
        <v>28450</v>
      </c>
      <c r="L41" s="13">
        <v>9139580</v>
      </c>
      <c r="M41" s="13">
        <v>18372980</v>
      </c>
      <c r="N41" s="13">
        <v>7995479</v>
      </c>
      <c r="O41" s="13">
        <v>106808649</v>
      </c>
      <c r="P41" s="13">
        <v>3140586</v>
      </c>
      <c r="Q41" s="13">
        <v>63645045</v>
      </c>
      <c r="R41" s="13">
        <v>7172676</v>
      </c>
      <c r="S41" s="13">
        <v>15478966</v>
      </c>
      <c r="T41" s="13">
        <v>10286760</v>
      </c>
      <c r="U41" s="77">
        <v>20903078</v>
      </c>
      <c r="V41" s="80">
        <v>292545998</v>
      </c>
    </row>
    <row r="42" spans="1:22" ht="12.75">
      <c r="A42" s="21" t="s">
        <v>202</v>
      </c>
      <c r="B42" s="20" t="s">
        <v>265</v>
      </c>
      <c r="C42" s="20" t="s">
        <v>203</v>
      </c>
      <c r="D42" s="20" t="s">
        <v>204</v>
      </c>
      <c r="E42" s="20" t="s">
        <v>261</v>
      </c>
      <c r="F42" s="28"/>
      <c r="G42" s="27" t="s">
        <v>266</v>
      </c>
      <c r="H42" s="13">
        <v>41058</v>
      </c>
      <c r="I42" s="13">
        <v>0</v>
      </c>
      <c r="J42" s="13">
        <v>582389092</v>
      </c>
      <c r="K42" s="13">
        <v>26000</v>
      </c>
      <c r="L42" s="13">
        <v>199464830</v>
      </c>
      <c r="M42" s="13">
        <v>161516514</v>
      </c>
      <c r="N42" s="13">
        <v>41853220</v>
      </c>
      <c r="O42" s="13">
        <v>526193105.04</v>
      </c>
      <c r="P42" s="13">
        <v>27452295</v>
      </c>
      <c r="Q42" s="13">
        <v>206354398.89</v>
      </c>
      <c r="R42" s="13">
        <v>149052125</v>
      </c>
      <c r="S42" s="13">
        <v>105982193</v>
      </c>
      <c r="T42" s="13">
        <v>46542641</v>
      </c>
      <c r="U42" s="77">
        <v>214522669.3000002</v>
      </c>
      <c r="V42" s="80">
        <v>2261390141.23</v>
      </c>
    </row>
    <row r="43" spans="1:22" s="114" customFormat="1" ht="15">
      <c r="A43" s="122"/>
      <c r="B43" s="123"/>
      <c r="C43" s="123"/>
      <c r="D43" s="123"/>
      <c r="E43" s="123"/>
      <c r="F43" s="124" t="s">
        <v>267</v>
      </c>
      <c r="G43" s="125"/>
      <c r="H43" s="126">
        <v>87935764</v>
      </c>
      <c r="I43" s="126">
        <v>46271515</v>
      </c>
      <c r="J43" s="126">
        <v>433798797.2</v>
      </c>
      <c r="K43" s="126">
        <v>11661845.74</v>
      </c>
      <c r="L43" s="126">
        <v>279460100</v>
      </c>
      <c r="M43" s="126">
        <v>521534455.15999997</v>
      </c>
      <c r="N43" s="126">
        <v>53139280</v>
      </c>
      <c r="O43" s="126">
        <v>1462901140.3899999</v>
      </c>
      <c r="P43" s="126">
        <v>62970737.470000006</v>
      </c>
      <c r="Q43" s="126">
        <v>833136201.35</v>
      </c>
      <c r="R43" s="126">
        <v>580946998.65</v>
      </c>
      <c r="S43" s="126">
        <v>212335649.32</v>
      </c>
      <c r="T43" s="126">
        <v>151422968</v>
      </c>
      <c r="U43" s="127">
        <v>235183951.58</v>
      </c>
      <c r="V43" s="128">
        <v>4972699403.86</v>
      </c>
    </row>
    <row r="44" spans="1:22" s="114" customFormat="1" ht="15">
      <c r="A44" s="122"/>
      <c r="B44" s="123"/>
      <c r="C44" s="123"/>
      <c r="D44" s="123"/>
      <c r="E44" s="123"/>
      <c r="F44" s="124" t="s">
        <v>268</v>
      </c>
      <c r="G44" s="125"/>
      <c r="H44" s="126">
        <v>990931</v>
      </c>
      <c r="I44" s="126">
        <v>16889325</v>
      </c>
      <c r="J44" s="126">
        <v>214295818</v>
      </c>
      <c r="K44" s="126">
        <v>4066311</v>
      </c>
      <c r="L44" s="126">
        <v>153962265</v>
      </c>
      <c r="M44" s="126">
        <v>177658468</v>
      </c>
      <c r="N44" s="126">
        <v>20591060</v>
      </c>
      <c r="O44" s="126">
        <v>514015966</v>
      </c>
      <c r="P44" s="126">
        <v>22997997</v>
      </c>
      <c r="Q44" s="126">
        <v>325812762</v>
      </c>
      <c r="R44" s="126">
        <v>238285922</v>
      </c>
      <c r="S44" s="126">
        <v>74404490</v>
      </c>
      <c r="T44" s="126">
        <v>59235613</v>
      </c>
      <c r="U44" s="127">
        <v>81782108</v>
      </c>
      <c r="V44" s="128">
        <v>1904989036</v>
      </c>
    </row>
    <row r="45" spans="1:22" ht="12.75">
      <c r="A45" s="21" t="s">
        <v>202</v>
      </c>
      <c r="B45" s="20" t="s">
        <v>202</v>
      </c>
      <c r="C45" s="20" t="s">
        <v>207</v>
      </c>
      <c r="D45" s="20" t="s">
        <v>208</v>
      </c>
      <c r="E45" s="20" t="s">
        <v>204</v>
      </c>
      <c r="F45" s="28"/>
      <c r="G45" s="27" t="s">
        <v>269</v>
      </c>
      <c r="H45" s="13">
        <v>17698</v>
      </c>
      <c r="I45" s="13">
        <v>0</v>
      </c>
      <c r="J45" s="13">
        <v>12015624</v>
      </c>
      <c r="K45" s="13">
        <v>16578</v>
      </c>
      <c r="L45" s="13">
        <v>431050</v>
      </c>
      <c r="M45" s="13">
        <v>5049501</v>
      </c>
      <c r="N45" s="13">
        <v>640530</v>
      </c>
      <c r="O45" s="13">
        <v>15756842</v>
      </c>
      <c r="P45" s="13">
        <v>351420</v>
      </c>
      <c r="Q45" s="13">
        <v>13416318</v>
      </c>
      <c r="R45" s="13">
        <v>3103052</v>
      </c>
      <c r="S45" s="13">
        <v>1512358</v>
      </c>
      <c r="T45" s="13">
        <v>2095318</v>
      </c>
      <c r="U45" s="77">
        <v>2355729</v>
      </c>
      <c r="V45" s="80">
        <v>56762018</v>
      </c>
    </row>
    <row r="46" spans="1:22" ht="12.75">
      <c r="A46" s="21" t="s">
        <v>202</v>
      </c>
      <c r="B46" s="20" t="s">
        <v>247</v>
      </c>
      <c r="C46" s="20" t="s">
        <v>207</v>
      </c>
      <c r="D46" s="20" t="s">
        <v>208</v>
      </c>
      <c r="E46" s="20" t="s">
        <v>204</v>
      </c>
      <c r="F46" s="28"/>
      <c r="G46" s="27" t="s">
        <v>270</v>
      </c>
      <c r="H46" s="13">
        <v>1899</v>
      </c>
      <c r="I46" s="13">
        <v>0</v>
      </c>
      <c r="J46" s="13">
        <v>758150</v>
      </c>
      <c r="K46" s="13">
        <v>112224</v>
      </c>
      <c r="L46" s="13">
        <v>6380543</v>
      </c>
      <c r="M46" s="13">
        <v>2561603</v>
      </c>
      <c r="N46" s="13">
        <v>302951</v>
      </c>
      <c r="O46" s="13">
        <v>10053149</v>
      </c>
      <c r="P46" s="13">
        <v>205300</v>
      </c>
      <c r="Q46" s="13">
        <v>8379833</v>
      </c>
      <c r="R46" s="13">
        <v>4066146</v>
      </c>
      <c r="S46" s="13">
        <v>1022117</v>
      </c>
      <c r="T46" s="13">
        <v>523800</v>
      </c>
      <c r="U46" s="77">
        <v>1060057</v>
      </c>
      <c r="V46" s="80">
        <v>35427772</v>
      </c>
    </row>
    <row r="47" spans="1:22" ht="12.75">
      <c r="A47" s="21" t="s">
        <v>202</v>
      </c>
      <c r="B47" s="20" t="s">
        <v>207</v>
      </c>
      <c r="C47" s="20" t="s">
        <v>207</v>
      </c>
      <c r="D47" s="20" t="s">
        <v>208</v>
      </c>
      <c r="E47" s="20" t="s">
        <v>204</v>
      </c>
      <c r="F47" s="28"/>
      <c r="G47" s="27" t="s">
        <v>271</v>
      </c>
      <c r="H47" s="13">
        <v>1280</v>
      </c>
      <c r="I47" s="13">
        <v>218188</v>
      </c>
      <c r="J47" s="13">
        <v>5967000</v>
      </c>
      <c r="K47" s="13">
        <v>336500</v>
      </c>
      <c r="L47" s="13">
        <v>9899601</v>
      </c>
      <c r="M47" s="13">
        <v>9978769</v>
      </c>
      <c r="N47" s="13">
        <v>1930288</v>
      </c>
      <c r="O47" s="13">
        <v>27144402</v>
      </c>
      <c r="P47" s="13">
        <v>1325575</v>
      </c>
      <c r="Q47" s="13">
        <v>13853392</v>
      </c>
      <c r="R47" s="13">
        <v>48416946</v>
      </c>
      <c r="S47" s="13">
        <v>7194974</v>
      </c>
      <c r="T47" s="13">
        <v>2632493</v>
      </c>
      <c r="U47" s="77">
        <v>2345235</v>
      </c>
      <c r="V47" s="80">
        <v>131244643</v>
      </c>
    </row>
    <row r="48" spans="1:22" ht="12.75">
      <c r="A48" s="21" t="s">
        <v>202</v>
      </c>
      <c r="B48" s="20" t="s">
        <v>223</v>
      </c>
      <c r="C48" s="20" t="s">
        <v>207</v>
      </c>
      <c r="D48" s="20" t="s">
        <v>208</v>
      </c>
      <c r="E48" s="20" t="s">
        <v>204</v>
      </c>
      <c r="F48" s="28"/>
      <c r="G48" s="27" t="s">
        <v>272</v>
      </c>
      <c r="H48" s="13">
        <v>1900</v>
      </c>
      <c r="I48" s="13">
        <v>0</v>
      </c>
      <c r="J48" s="13">
        <v>144000</v>
      </c>
      <c r="K48" s="13">
        <v>0</v>
      </c>
      <c r="L48" s="13">
        <v>367729</v>
      </c>
      <c r="M48" s="13">
        <v>2804630</v>
      </c>
      <c r="N48" s="13">
        <v>45234</v>
      </c>
      <c r="O48" s="13">
        <v>10441149</v>
      </c>
      <c r="P48" s="13">
        <v>587545</v>
      </c>
      <c r="Q48" s="13">
        <v>6015479</v>
      </c>
      <c r="R48" s="13">
        <v>5228879</v>
      </c>
      <c r="S48" s="13">
        <v>1072828</v>
      </c>
      <c r="T48" s="13">
        <v>22300</v>
      </c>
      <c r="U48" s="77">
        <v>943455</v>
      </c>
      <c r="V48" s="80">
        <v>27675128</v>
      </c>
    </row>
    <row r="49" spans="1:22" ht="12.75">
      <c r="A49" s="21" t="s">
        <v>202</v>
      </c>
      <c r="B49" s="20" t="s">
        <v>221</v>
      </c>
      <c r="C49" s="20" t="s">
        <v>207</v>
      </c>
      <c r="D49" s="20" t="s">
        <v>208</v>
      </c>
      <c r="E49" s="20" t="s">
        <v>204</v>
      </c>
      <c r="F49" s="28"/>
      <c r="G49" s="27" t="s">
        <v>273</v>
      </c>
      <c r="H49" s="13">
        <v>8</v>
      </c>
      <c r="I49" s="13">
        <v>0</v>
      </c>
      <c r="J49" s="13">
        <v>842700</v>
      </c>
      <c r="K49" s="13">
        <v>732419</v>
      </c>
      <c r="L49" s="13">
        <v>250000</v>
      </c>
      <c r="M49" s="13">
        <v>2222434</v>
      </c>
      <c r="N49" s="13">
        <v>266735</v>
      </c>
      <c r="O49" s="13">
        <v>4171252</v>
      </c>
      <c r="P49" s="13">
        <v>214500</v>
      </c>
      <c r="Q49" s="13">
        <v>2419738</v>
      </c>
      <c r="R49" s="13">
        <v>1475614</v>
      </c>
      <c r="S49" s="13">
        <v>1162557</v>
      </c>
      <c r="T49" s="13">
        <v>798615</v>
      </c>
      <c r="U49" s="77">
        <v>455476</v>
      </c>
      <c r="V49" s="80">
        <v>15012048</v>
      </c>
    </row>
    <row r="50" spans="1:22" ht="12.75">
      <c r="A50" s="21" t="s">
        <v>202</v>
      </c>
      <c r="B50" s="20" t="s">
        <v>202</v>
      </c>
      <c r="C50" s="20" t="s">
        <v>202</v>
      </c>
      <c r="D50" s="20" t="s">
        <v>208</v>
      </c>
      <c r="E50" s="20" t="s">
        <v>204</v>
      </c>
      <c r="F50" s="28"/>
      <c r="G50" s="27" t="s">
        <v>274</v>
      </c>
      <c r="H50" s="13">
        <v>52812</v>
      </c>
      <c r="I50" s="13">
        <v>0</v>
      </c>
      <c r="J50" s="13">
        <v>8877694</v>
      </c>
      <c r="K50" s="13">
        <v>5500</v>
      </c>
      <c r="L50" s="13">
        <v>6487283</v>
      </c>
      <c r="M50" s="13">
        <v>6862459</v>
      </c>
      <c r="N50" s="13">
        <v>818075</v>
      </c>
      <c r="O50" s="13">
        <v>15312327</v>
      </c>
      <c r="P50" s="13">
        <v>704227</v>
      </c>
      <c r="Q50" s="13">
        <v>13876407</v>
      </c>
      <c r="R50" s="13">
        <v>11752458</v>
      </c>
      <c r="S50" s="13">
        <v>2757920</v>
      </c>
      <c r="T50" s="13">
        <v>2355707</v>
      </c>
      <c r="U50" s="77">
        <v>3577331</v>
      </c>
      <c r="V50" s="80">
        <v>73440200</v>
      </c>
    </row>
    <row r="51" spans="1:22" ht="12.75">
      <c r="A51" s="21" t="s">
        <v>202</v>
      </c>
      <c r="B51" s="20" t="s">
        <v>211</v>
      </c>
      <c r="C51" s="20" t="s">
        <v>207</v>
      </c>
      <c r="D51" s="20" t="s">
        <v>208</v>
      </c>
      <c r="E51" s="20" t="s">
        <v>204</v>
      </c>
      <c r="F51" s="28"/>
      <c r="G51" s="27" t="s">
        <v>275</v>
      </c>
      <c r="H51" s="13">
        <v>12884</v>
      </c>
      <c r="I51" s="13">
        <v>6000000</v>
      </c>
      <c r="J51" s="13">
        <v>22313365</v>
      </c>
      <c r="K51" s="13">
        <v>40000</v>
      </c>
      <c r="L51" s="13">
        <v>7482940</v>
      </c>
      <c r="M51" s="13">
        <v>14602781</v>
      </c>
      <c r="N51" s="13">
        <v>2256778</v>
      </c>
      <c r="O51" s="13">
        <v>54506920</v>
      </c>
      <c r="P51" s="13">
        <v>2208324</v>
      </c>
      <c r="Q51" s="13">
        <v>27942896</v>
      </c>
      <c r="R51" s="13">
        <v>13086338</v>
      </c>
      <c r="S51" s="13">
        <v>7626784</v>
      </c>
      <c r="T51" s="13">
        <v>4356039</v>
      </c>
      <c r="U51" s="77">
        <v>8758841</v>
      </c>
      <c r="V51" s="80">
        <v>171194890</v>
      </c>
    </row>
    <row r="52" spans="1:22" ht="12.75">
      <c r="A52" s="21" t="s">
        <v>202</v>
      </c>
      <c r="B52" s="20" t="s">
        <v>215</v>
      </c>
      <c r="C52" s="20" t="s">
        <v>207</v>
      </c>
      <c r="D52" s="20" t="s">
        <v>208</v>
      </c>
      <c r="E52" s="20" t="s">
        <v>204</v>
      </c>
      <c r="F52" s="28"/>
      <c r="G52" s="27" t="s">
        <v>276</v>
      </c>
      <c r="H52" s="13">
        <v>28547</v>
      </c>
      <c r="I52" s="13">
        <v>2484010</v>
      </c>
      <c r="J52" s="13">
        <v>900297</v>
      </c>
      <c r="K52" s="13">
        <v>115500</v>
      </c>
      <c r="L52" s="13">
        <v>2508677</v>
      </c>
      <c r="M52" s="13">
        <v>4832650</v>
      </c>
      <c r="N52" s="13">
        <v>297778</v>
      </c>
      <c r="O52" s="13">
        <v>14389893</v>
      </c>
      <c r="P52" s="13">
        <v>410640</v>
      </c>
      <c r="Q52" s="13">
        <v>10758633</v>
      </c>
      <c r="R52" s="13">
        <v>5708870</v>
      </c>
      <c r="S52" s="13">
        <v>1968894</v>
      </c>
      <c r="T52" s="13">
        <v>1392403</v>
      </c>
      <c r="U52" s="77">
        <v>1874249</v>
      </c>
      <c r="V52" s="80">
        <v>47671041</v>
      </c>
    </row>
    <row r="53" spans="1:22" ht="12.75">
      <c r="A53" s="21" t="s">
        <v>202</v>
      </c>
      <c r="B53" s="20" t="s">
        <v>247</v>
      </c>
      <c r="C53" s="20" t="s">
        <v>202</v>
      </c>
      <c r="D53" s="20" t="s">
        <v>208</v>
      </c>
      <c r="E53" s="20" t="s">
        <v>204</v>
      </c>
      <c r="F53" s="28"/>
      <c r="G53" s="27" t="s">
        <v>277</v>
      </c>
      <c r="H53" s="13">
        <v>80</v>
      </c>
      <c r="I53" s="13">
        <v>0</v>
      </c>
      <c r="J53" s="13">
        <v>2550484</v>
      </c>
      <c r="K53" s="13">
        <v>883000</v>
      </c>
      <c r="L53" s="13">
        <v>736600</v>
      </c>
      <c r="M53" s="13">
        <v>1831707</v>
      </c>
      <c r="N53" s="13">
        <v>15700</v>
      </c>
      <c r="O53" s="13">
        <v>3737743</v>
      </c>
      <c r="P53" s="13">
        <v>67340</v>
      </c>
      <c r="Q53" s="13">
        <v>2178451</v>
      </c>
      <c r="R53" s="13">
        <v>492517</v>
      </c>
      <c r="S53" s="13">
        <v>295000</v>
      </c>
      <c r="T53" s="13">
        <v>26350</v>
      </c>
      <c r="U53" s="77">
        <v>483708</v>
      </c>
      <c r="V53" s="80">
        <v>13298680</v>
      </c>
    </row>
    <row r="54" spans="1:22" ht="12.75">
      <c r="A54" s="21" t="s">
        <v>202</v>
      </c>
      <c r="B54" s="20" t="s">
        <v>219</v>
      </c>
      <c r="C54" s="20" t="s">
        <v>207</v>
      </c>
      <c r="D54" s="20" t="s">
        <v>208</v>
      </c>
      <c r="E54" s="20" t="s">
        <v>204</v>
      </c>
      <c r="F54" s="28"/>
      <c r="G54" s="27" t="s">
        <v>278</v>
      </c>
      <c r="H54" s="13">
        <v>2405</v>
      </c>
      <c r="I54" s="13">
        <v>0</v>
      </c>
      <c r="J54" s="13">
        <v>4562626</v>
      </c>
      <c r="K54" s="13">
        <v>6000</v>
      </c>
      <c r="L54" s="13">
        <v>6328781</v>
      </c>
      <c r="M54" s="13">
        <v>4471294</v>
      </c>
      <c r="N54" s="13">
        <v>228250</v>
      </c>
      <c r="O54" s="13">
        <v>12307195</v>
      </c>
      <c r="P54" s="13">
        <v>436960</v>
      </c>
      <c r="Q54" s="13">
        <v>8696377</v>
      </c>
      <c r="R54" s="13">
        <v>1182000</v>
      </c>
      <c r="S54" s="13">
        <v>3720336</v>
      </c>
      <c r="T54" s="13">
        <v>1179000</v>
      </c>
      <c r="U54" s="77">
        <v>1646304</v>
      </c>
      <c r="V54" s="80">
        <v>44767528</v>
      </c>
    </row>
    <row r="55" spans="1:22" ht="12.75">
      <c r="A55" s="21" t="s">
        <v>202</v>
      </c>
      <c r="B55" s="20" t="s">
        <v>217</v>
      </c>
      <c r="C55" s="20" t="s">
        <v>207</v>
      </c>
      <c r="D55" s="20" t="s">
        <v>208</v>
      </c>
      <c r="E55" s="20" t="s">
        <v>204</v>
      </c>
      <c r="F55" s="28"/>
      <c r="G55" s="27" t="s">
        <v>279</v>
      </c>
      <c r="H55" s="13">
        <v>30</v>
      </c>
      <c r="I55" s="13">
        <v>507468</v>
      </c>
      <c r="J55" s="13">
        <v>3997116</v>
      </c>
      <c r="K55" s="13">
        <v>0</v>
      </c>
      <c r="L55" s="13">
        <v>3696085</v>
      </c>
      <c r="M55" s="13">
        <v>3644173</v>
      </c>
      <c r="N55" s="13">
        <v>331424</v>
      </c>
      <c r="O55" s="13">
        <v>3424712</v>
      </c>
      <c r="P55" s="13">
        <v>336000</v>
      </c>
      <c r="Q55" s="13">
        <v>1963382</v>
      </c>
      <c r="R55" s="13">
        <v>12725984</v>
      </c>
      <c r="S55" s="13">
        <v>226240</v>
      </c>
      <c r="T55" s="13">
        <v>904500</v>
      </c>
      <c r="U55" s="77">
        <v>563761</v>
      </c>
      <c r="V55" s="80">
        <v>32320875</v>
      </c>
    </row>
    <row r="56" spans="1:22" ht="12.75">
      <c r="A56" s="21" t="s">
        <v>202</v>
      </c>
      <c r="B56" s="20" t="s">
        <v>221</v>
      </c>
      <c r="C56" s="20" t="s">
        <v>202</v>
      </c>
      <c r="D56" s="20" t="s">
        <v>208</v>
      </c>
      <c r="E56" s="20" t="s">
        <v>204</v>
      </c>
      <c r="F56" s="28"/>
      <c r="G56" s="27" t="s">
        <v>280</v>
      </c>
      <c r="H56" s="13">
        <v>345359</v>
      </c>
      <c r="I56" s="13">
        <v>0</v>
      </c>
      <c r="J56" s="13">
        <v>4738306</v>
      </c>
      <c r="K56" s="13">
        <v>368622</v>
      </c>
      <c r="L56" s="13">
        <v>693179</v>
      </c>
      <c r="M56" s="13">
        <v>6532810</v>
      </c>
      <c r="N56" s="13">
        <v>587112</v>
      </c>
      <c r="O56" s="13">
        <v>18217604</v>
      </c>
      <c r="P56" s="13">
        <v>539761</v>
      </c>
      <c r="Q56" s="13">
        <v>11128062</v>
      </c>
      <c r="R56" s="13">
        <v>4666115</v>
      </c>
      <c r="S56" s="13">
        <v>3368500</v>
      </c>
      <c r="T56" s="13">
        <v>1068000</v>
      </c>
      <c r="U56" s="77">
        <v>3089502</v>
      </c>
      <c r="V56" s="80">
        <v>55342932</v>
      </c>
    </row>
    <row r="57" spans="1:22" ht="12.75">
      <c r="A57" s="21" t="s">
        <v>202</v>
      </c>
      <c r="B57" s="20" t="s">
        <v>217</v>
      </c>
      <c r="C57" s="20" t="s">
        <v>202</v>
      </c>
      <c r="D57" s="20" t="s">
        <v>208</v>
      </c>
      <c r="E57" s="20" t="s">
        <v>204</v>
      </c>
      <c r="F57" s="28"/>
      <c r="G57" s="27" t="s">
        <v>281</v>
      </c>
      <c r="H57" s="13">
        <v>772</v>
      </c>
      <c r="I57" s="13">
        <v>7500</v>
      </c>
      <c r="J57" s="13">
        <v>1623308</v>
      </c>
      <c r="K57" s="13">
        <v>270191</v>
      </c>
      <c r="L57" s="13">
        <v>447576</v>
      </c>
      <c r="M57" s="13">
        <v>2477593</v>
      </c>
      <c r="N57" s="13">
        <v>922648</v>
      </c>
      <c r="O57" s="13">
        <v>6066656</v>
      </c>
      <c r="P57" s="13">
        <v>130000</v>
      </c>
      <c r="Q57" s="13">
        <v>5495584</v>
      </c>
      <c r="R57" s="13">
        <v>1108033</v>
      </c>
      <c r="S57" s="13">
        <v>534989</v>
      </c>
      <c r="T57" s="13">
        <v>523938</v>
      </c>
      <c r="U57" s="77">
        <v>593385</v>
      </c>
      <c r="V57" s="80">
        <v>20202173</v>
      </c>
    </row>
    <row r="58" spans="1:22" ht="12.75">
      <c r="A58" s="21" t="s">
        <v>202</v>
      </c>
      <c r="B58" s="20" t="s">
        <v>221</v>
      </c>
      <c r="C58" s="20" t="s">
        <v>211</v>
      </c>
      <c r="D58" s="20" t="s">
        <v>208</v>
      </c>
      <c r="E58" s="20" t="s">
        <v>204</v>
      </c>
      <c r="F58" s="28"/>
      <c r="G58" s="27" t="s">
        <v>282</v>
      </c>
      <c r="H58" s="13">
        <v>22039</v>
      </c>
      <c r="I58" s="13">
        <v>30000</v>
      </c>
      <c r="J58" s="13">
        <v>1372336</v>
      </c>
      <c r="K58" s="13">
        <v>76920</v>
      </c>
      <c r="L58" s="13">
        <v>635670</v>
      </c>
      <c r="M58" s="13">
        <v>2129075</v>
      </c>
      <c r="N58" s="13">
        <v>245488</v>
      </c>
      <c r="O58" s="13">
        <v>6244078</v>
      </c>
      <c r="P58" s="13">
        <v>266800</v>
      </c>
      <c r="Q58" s="13">
        <v>4230028</v>
      </c>
      <c r="R58" s="13">
        <v>6041313</v>
      </c>
      <c r="S58" s="13">
        <v>835583</v>
      </c>
      <c r="T58" s="13">
        <v>1670421</v>
      </c>
      <c r="U58" s="77">
        <v>975074</v>
      </c>
      <c r="V58" s="80">
        <v>24774825</v>
      </c>
    </row>
    <row r="59" spans="1:22" ht="12.75">
      <c r="A59" s="21" t="s">
        <v>202</v>
      </c>
      <c r="B59" s="20" t="s">
        <v>225</v>
      </c>
      <c r="C59" s="20" t="s">
        <v>207</v>
      </c>
      <c r="D59" s="20" t="s">
        <v>208</v>
      </c>
      <c r="E59" s="20" t="s">
        <v>204</v>
      </c>
      <c r="F59" s="28"/>
      <c r="G59" s="27" t="s">
        <v>283</v>
      </c>
      <c r="H59" s="13">
        <v>43792</v>
      </c>
      <c r="I59" s="13">
        <v>0</v>
      </c>
      <c r="J59" s="13">
        <v>492607</v>
      </c>
      <c r="K59" s="13">
        <v>0</v>
      </c>
      <c r="L59" s="13">
        <v>4626497</v>
      </c>
      <c r="M59" s="13">
        <v>5364110</v>
      </c>
      <c r="N59" s="13">
        <v>503640</v>
      </c>
      <c r="O59" s="13">
        <v>13161131</v>
      </c>
      <c r="P59" s="13">
        <v>383846</v>
      </c>
      <c r="Q59" s="13">
        <v>8989485</v>
      </c>
      <c r="R59" s="13">
        <v>12260073</v>
      </c>
      <c r="S59" s="13">
        <v>1467962</v>
      </c>
      <c r="T59" s="13">
        <v>740496</v>
      </c>
      <c r="U59" s="77">
        <v>1241402</v>
      </c>
      <c r="V59" s="80">
        <v>49275041</v>
      </c>
    </row>
    <row r="60" spans="1:22" ht="12.75">
      <c r="A60" s="21" t="s">
        <v>202</v>
      </c>
      <c r="B60" s="20" t="s">
        <v>227</v>
      </c>
      <c r="C60" s="20" t="s">
        <v>207</v>
      </c>
      <c r="D60" s="20" t="s">
        <v>208</v>
      </c>
      <c r="E60" s="20" t="s">
        <v>204</v>
      </c>
      <c r="F60" s="28"/>
      <c r="G60" s="27" t="s">
        <v>284</v>
      </c>
      <c r="H60" s="13">
        <v>17255</v>
      </c>
      <c r="I60" s="13">
        <v>0</v>
      </c>
      <c r="J60" s="13">
        <v>26538937</v>
      </c>
      <c r="K60" s="13">
        <v>0</v>
      </c>
      <c r="L60" s="13">
        <v>10674500</v>
      </c>
      <c r="M60" s="13">
        <v>16545468</v>
      </c>
      <c r="N60" s="13">
        <v>2022900</v>
      </c>
      <c r="O60" s="13">
        <v>79094661</v>
      </c>
      <c r="P60" s="13">
        <v>2819252</v>
      </c>
      <c r="Q60" s="13">
        <v>23836664</v>
      </c>
      <c r="R60" s="13">
        <v>11040423</v>
      </c>
      <c r="S60" s="13">
        <v>5125900</v>
      </c>
      <c r="T60" s="13">
        <v>6502440</v>
      </c>
      <c r="U60" s="77">
        <v>10974194</v>
      </c>
      <c r="V60" s="80">
        <v>195192594</v>
      </c>
    </row>
    <row r="61" spans="1:22" ht="12.75">
      <c r="A61" s="21" t="s">
        <v>202</v>
      </c>
      <c r="B61" s="20" t="s">
        <v>221</v>
      </c>
      <c r="C61" s="20" t="s">
        <v>213</v>
      </c>
      <c r="D61" s="20" t="s">
        <v>208</v>
      </c>
      <c r="E61" s="20" t="s">
        <v>204</v>
      </c>
      <c r="F61" s="28"/>
      <c r="G61" s="27" t="s">
        <v>285</v>
      </c>
      <c r="H61" s="13">
        <v>6741</v>
      </c>
      <c r="I61" s="13">
        <v>0</v>
      </c>
      <c r="J61" s="13">
        <v>2500889</v>
      </c>
      <c r="K61" s="13">
        <v>0</v>
      </c>
      <c r="L61" s="13">
        <v>3564312</v>
      </c>
      <c r="M61" s="13">
        <v>4079717</v>
      </c>
      <c r="N61" s="13">
        <v>472593</v>
      </c>
      <c r="O61" s="13">
        <v>11700754</v>
      </c>
      <c r="P61" s="13">
        <v>428354</v>
      </c>
      <c r="Q61" s="13">
        <v>9698746</v>
      </c>
      <c r="R61" s="13">
        <v>9452119</v>
      </c>
      <c r="S61" s="13">
        <v>1640100</v>
      </c>
      <c r="T61" s="13">
        <v>2726425</v>
      </c>
      <c r="U61" s="77">
        <v>4982788</v>
      </c>
      <c r="V61" s="80">
        <v>51253538</v>
      </c>
    </row>
    <row r="62" spans="1:22" ht="12.75">
      <c r="A62" s="21" t="s">
        <v>202</v>
      </c>
      <c r="B62" s="20" t="s">
        <v>233</v>
      </c>
      <c r="C62" s="20" t="s">
        <v>207</v>
      </c>
      <c r="D62" s="20" t="s">
        <v>208</v>
      </c>
      <c r="E62" s="20" t="s">
        <v>204</v>
      </c>
      <c r="F62" s="28"/>
      <c r="G62" s="27" t="s">
        <v>286</v>
      </c>
      <c r="H62" s="13">
        <v>4929</v>
      </c>
      <c r="I62" s="13">
        <v>0</v>
      </c>
      <c r="J62" s="13">
        <v>5724712</v>
      </c>
      <c r="K62" s="13">
        <v>0</v>
      </c>
      <c r="L62" s="13">
        <v>11288699</v>
      </c>
      <c r="M62" s="13">
        <v>5333649</v>
      </c>
      <c r="N62" s="13">
        <v>91280</v>
      </c>
      <c r="O62" s="13">
        <v>19219452</v>
      </c>
      <c r="P62" s="13">
        <v>1519294</v>
      </c>
      <c r="Q62" s="13">
        <v>11155652</v>
      </c>
      <c r="R62" s="13">
        <v>6035307</v>
      </c>
      <c r="S62" s="13">
        <v>3095881</v>
      </c>
      <c r="T62" s="13">
        <v>7271640</v>
      </c>
      <c r="U62" s="77">
        <v>2314797</v>
      </c>
      <c r="V62" s="80">
        <v>73055292</v>
      </c>
    </row>
    <row r="63" spans="1:22" ht="12.75">
      <c r="A63" s="21" t="s">
        <v>202</v>
      </c>
      <c r="B63" s="20" t="s">
        <v>235</v>
      </c>
      <c r="C63" s="20" t="s">
        <v>207</v>
      </c>
      <c r="D63" s="20" t="s">
        <v>208</v>
      </c>
      <c r="E63" s="20" t="s">
        <v>204</v>
      </c>
      <c r="F63" s="28"/>
      <c r="G63" s="27" t="s">
        <v>287</v>
      </c>
      <c r="H63" s="13">
        <v>17859</v>
      </c>
      <c r="I63" s="13">
        <v>0</v>
      </c>
      <c r="J63" s="13">
        <v>5470168</v>
      </c>
      <c r="K63" s="13">
        <v>0</v>
      </c>
      <c r="L63" s="13">
        <v>9605358</v>
      </c>
      <c r="M63" s="13">
        <v>7582137</v>
      </c>
      <c r="N63" s="13">
        <v>649450</v>
      </c>
      <c r="O63" s="13">
        <v>17218034</v>
      </c>
      <c r="P63" s="13">
        <v>1482800</v>
      </c>
      <c r="Q63" s="13">
        <v>10212645</v>
      </c>
      <c r="R63" s="13">
        <v>3934345</v>
      </c>
      <c r="S63" s="13">
        <v>6034345</v>
      </c>
      <c r="T63" s="13">
        <v>1272070</v>
      </c>
      <c r="U63" s="77">
        <v>2656421</v>
      </c>
      <c r="V63" s="80">
        <v>66135632</v>
      </c>
    </row>
    <row r="64" spans="1:22" ht="12.75">
      <c r="A64" s="21" t="s">
        <v>202</v>
      </c>
      <c r="B64" s="20" t="s">
        <v>217</v>
      </c>
      <c r="C64" s="20" t="s">
        <v>211</v>
      </c>
      <c r="D64" s="20" t="s">
        <v>208</v>
      </c>
      <c r="E64" s="20" t="s">
        <v>204</v>
      </c>
      <c r="F64" s="28"/>
      <c r="G64" s="27" t="s">
        <v>288</v>
      </c>
      <c r="H64" s="13">
        <v>781</v>
      </c>
      <c r="I64" s="13">
        <v>0</v>
      </c>
      <c r="J64" s="13">
        <v>4406916</v>
      </c>
      <c r="K64" s="13">
        <v>4308</v>
      </c>
      <c r="L64" s="13">
        <v>130608</v>
      </c>
      <c r="M64" s="13">
        <v>1972682</v>
      </c>
      <c r="N64" s="13">
        <v>120272</v>
      </c>
      <c r="O64" s="13">
        <v>4048334</v>
      </c>
      <c r="P64" s="13">
        <v>112493</v>
      </c>
      <c r="Q64" s="13">
        <v>2138240</v>
      </c>
      <c r="R64" s="13">
        <v>1064705</v>
      </c>
      <c r="S64" s="13">
        <v>203800</v>
      </c>
      <c r="T64" s="13">
        <v>17240</v>
      </c>
      <c r="U64" s="77">
        <v>355117</v>
      </c>
      <c r="V64" s="80">
        <v>14575496</v>
      </c>
    </row>
    <row r="65" spans="1:22" ht="12.75">
      <c r="A65" s="21" t="s">
        <v>202</v>
      </c>
      <c r="B65" s="20" t="s">
        <v>202</v>
      </c>
      <c r="C65" s="20" t="s">
        <v>211</v>
      </c>
      <c r="D65" s="20" t="s">
        <v>208</v>
      </c>
      <c r="E65" s="20" t="s">
        <v>204</v>
      </c>
      <c r="F65" s="28"/>
      <c r="G65" s="27" t="s">
        <v>289</v>
      </c>
      <c r="H65" s="13">
        <v>11764</v>
      </c>
      <c r="I65" s="13">
        <v>0</v>
      </c>
      <c r="J65" s="13">
        <v>1252615</v>
      </c>
      <c r="K65" s="13">
        <v>272799</v>
      </c>
      <c r="L65" s="13">
        <v>62000</v>
      </c>
      <c r="M65" s="13">
        <v>2334438</v>
      </c>
      <c r="N65" s="13">
        <v>70700</v>
      </c>
      <c r="O65" s="13">
        <v>3618383</v>
      </c>
      <c r="P65" s="13">
        <v>871873</v>
      </c>
      <c r="Q65" s="13">
        <v>4078202</v>
      </c>
      <c r="R65" s="13">
        <v>1800943</v>
      </c>
      <c r="S65" s="13">
        <v>389775</v>
      </c>
      <c r="T65" s="13">
        <v>239000</v>
      </c>
      <c r="U65" s="77">
        <v>726683</v>
      </c>
      <c r="V65" s="80">
        <v>15729175</v>
      </c>
    </row>
    <row r="66" spans="1:22" ht="12.75">
      <c r="A66" s="21" t="s">
        <v>202</v>
      </c>
      <c r="B66" s="20" t="s">
        <v>202</v>
      </c>
      <c r="C66" s="20" t="s">
        <v>213</v>
      </c>
      <c r="D66" s="20" t="s">
        <v>208</v>
      </c>
      <c r="E66" s="20" t="s">
        <v>204</v>
      </c>
      <c r="F66" s="28"/>
      <c r="G66" s="27" t="s">
        <v>290</v>
      </c>
      <c r="H66" s="13">
        <v>25462</v>
      </c>
      <c r="I66" s="13">
        <v>0</v>
      </c>
      <c r="J66" s="13">
        <v>1087215</v>
      </c>
      <c r="K66" s="13">
        <v>0</v>
      </c>
      <c r="L66" s="13">
        <v>1036885</v>
      </c>
      <c r="M66" s="13">
        <v>1668717</v>
      </c>
      <c r="N66" s="13">
        <v>61170</v>
      </c>
      <c r="O66" s="13">
        <v>3823633</v>
      </c>
      <c r="P66" s="13">
        <v>80070</v>
      </c>
      <c r="Q66" s="13">
        <v>3156246</v>
      </c>
      <c r="R66" s="13">
        <v>623578</v>
      </c>
      <c r="S66" s="13">
        <v>328529</v>
      </c>
      <c r="T66" s="13">
        <v>84000</v>
      </c>
      <c r="U66" s="77">
        <v>530475</v>
      </c>
      <c r="V66" s="80">
        <v>12505980</v>
      </c>
    </row>
    <row r="67" spans="1:22" ht="12.75">
      <c r="A67" s="21" t="s">
        <v>202</v>
      </c>
      <c r="B67" s="20" t="s">
        <v>221</v>
      </c>
      <c r="C67" s="20" t="s">
        <v>215</v>
      </c>
      <c r="D67" s="20" t="s">
        <v>208</v>
      </c>
      <c r="E67" s="20" t="s">
        <v>204</v>
      </c>
      <c r="F67" s="28"/>
      <c r="G67" s="27" t="s">
        <v>291</v>
      </c>
      <c r="H67" s="13">
        <v>240</v>
      </c>
      <c r="I67" s="13">
        <v>125133</v>
      </c>
      <c r="J67" s="13">
        <v>893075</v>
      </c>
      <c r="K67" s="13">
        <v>12000</v>
      </c>
      <c r="L67" s="13">
        <v>1101290</v>
      </c>
      <c r="M67" s="13">
        <v>2714973</v>
      </c>
      <c r="N67" s="13">
        <v>342945</v>
      </c>
      <c r="O67" s="13">
        <v>4417052</v>
      </c>
      <c r="P67" s="13">
        <v>202000</v>
      </c>
      <c r="Q67" s="13">
        <v>2446200</v>
      </c>
      <c r="R67" s="13">
        <v>4119592</v>
      </c>
      <c r="S67" s="13">
        <v>1058000</v>
      </c>
      <c r="T67" s="13">
        <v>165884</v>
      </c>
      <c r="U67" s="77">
        <v>921564</v>
      </c>
      <c r="V67" s="80">
        <v>18519948</v>
      </c>
    </row>
    <row r="68" spans="1:22" ht="12.75">
      <c r="A68" s="21" t="s">
        <v>202</v>
      </c>
      <c r="B68" s="20" t="s">
        <v>247</v>
      </c>
      <c r="C68" s="20" t="s">
        <v>211</v>
      </c>
      <c r="D68" s="20" t="s">
        <v>208</v>
      </c>
      <c r="E68" s="20" t="s">
        <v>204</v>
      </c>
      <c r="F68" s="28"/>
      <c r="G68" s="27" t="s">
        <v>292</v>
      </c>
      <c r="H68" s="13">
        <v>6122</v>
      </c>
      <c r="I68" s="13">
        <v>0</v>
      </c>
      <c r="J68" s="13">
        <v>1418078</v>
      </c>
      <c r="K68" s="13">
        <v>0</v>
      </c>
      <c r="L68" s="13">
        <v>2210952</v>
      </c>
      <c r="M68" s="13">
        <v>2818563</v>
      </c>
      <c r="N68" s="13">
        <v>339690</v>
      </c>
      <c r="O68" s="13">
        <v>3059101</v>
      </c>
      <c r="P68" s="13">
        <v>270000</v>
      </c>
      <c r="Q68" s="13">
        <v>2284582</v>
      </c>
      <c r="R68" s="13">
        <v>2185010</v>
      </c>
      <c r="S68" s="13">
        <v>815912</v>
      </c>
      <c r="T68" s="13">
        <v>60000</v>
      </c>
      <c r="U68" s="77">
        <v>894562</v>
      </c>
      <c r="V68" s="80">
        <v>16362572</v>
      </c>
    </row>
    <row r="69" spans="1:22" ht="12.75">
      <c r="A69" s="21" t="s">
        <v>202</v>
      </c>
      <c r="B69" s="20" t="s">
        <v>217</v>
      </c>
      <c r="C69" s="20" t="s">
        <v>213</v>
      </c>
      <c r="D69" s="20" t="s">
        <v>208</v>
      </c>
      <c r="E69" s="20" t="s">
        <v>204</v>
      </c>
      <c r="F69" s="28"/>
      <c r="G69" s="27" t="s">
        <v>293</v>
      </c>
      <c r="H69" s="13">
        <v>74</v>
      </c>
      <c r="I69" s="13">
        <v>1117675</v>
      </c>
      <c r="J69" s="13">
        <v>2545847</v>
      </c>
      <c r="K69" s="13">
        <v>350000</v>
      </c>
      <c r="L69" s="13">
        <v>1217161</v>
      </c>
      <c r="M69" s="13">
        <v>3453026</v>
      </c>
      <c r="N69" s="13">
        <v>479124</v>
      </c>
      <c r="O69" s="13">
        <v>5318952</v>
      </c>
      <c r="P69" s="13">
        <v>295590</v>
      </c>
      <c r="Q69" s="13">
        <v>3132125</v>
      </c>
      <c r="R69" s="13">
        <v>2379390</v>
      </c>
      <c r="S69" s="13">
        <v>187678</v>
      </c>
      <c r="T69" s="13">
        <v>281500</v>
      </c>
      <c r="U69" s="77">
        <v>958905</v>
      </c>
      <c r="V69" s="80">
        <v>21717047</v>
      </c>
    </row>
    <row r="70" spans="1:22" ht="12.75">
      <c r="A70" s="21" t="s">
        <v>202</v>
      </c>
      <c r="B70" s="20" t="s">
        <v>243</v>
      </c>
      <c r="C70" s="20" t="s">
        <v>207</v>
      </c>
      <c r="D70" s="20" t="s">
        <v>208</v>
      </c>
      <c r="E70" s="20" t="s">
        <v>204</v>
      </c>
      <c r="F70" s="28"/>
      <c r="G70" s="27" t="s">
        <v>294</v>
      </c>
      <c r="H70" s="13">
        <v>7688</v>
      </c>
      <c r="I70" s="13">
        <v>0</v>
      </c>
      <c r="J70" s="13">
        <v>32013446</v>
      </c>
      <c r="K70" s="13">
        <v>134680</v>
      </c>
      <c r="L70" s="13">
        <v>6544500</v>
      </c>
      <c r="M70" s="13">
        <v>12845168</v>
      </c>
      <c r="N70" s="13">
        <v>2045605</v>
      </c>
      <c r="O70" s="13">
        <v>35050488</v>
      </c>
      <c r="P70" s="13">
        <v>1429523</v>
      </c>
      <c r="Q70" s="13">
        <v>21891941</v>
      </c>
      <c r="R70" s="13">
        <v>14781433</v>
      </c>
      <c r="S70" s="13">
        <v>4382786</v>
      </c>
      <c r="T70" s="13">
        <v>5200379</v>
      </c>
      <c r="U70" s="77">
        <v>6763109</v>
      </c>
      <c r="V70" s="80">
        <v>143090746</v>
      </c>
    </row>
    <row r="71" spans="1:22" ht="12.75">
      <c r="A71" s="21" t="s">
        <v>202</v>
      </c>
      <c r="B71" s="20" t="s">
        <v>243</v>
      </c>
      <c r="C71" s="20" t="s">
        <v>202</v>
      </c>
      <c r="D71" s="20" t="s">
        <v>208</v>
      </c>
      <c r="E71" s="20" t="s">
        <v>204</v>
      </c>
      <c r="F71" s="28"/>
      <c r="G71" s="27" t="s">
        <v>295</v>
      </c>
      <c r="H71" s="13">
        <v>17879</v>
      </c>
      <c r="I71" s="13">
        <v>0</v>
      </c>
      <c r="J71" s="13">
        <v>3270495</v>
      </c>
      <c r="K71" s="13">
        <v>0</v>
      </c>
      <c r="L71" s="13">
        <v>933528</v>
      </c>
      <c r="M71" s="13">
        <v>4129847</v>
      </c>
      <c r="N71" s="13">
        <v>252880</v>
      </c>
      <c r="O71" s="13">
        <v>15281590</v>
      </c>
      <c r="P71" s="13">
        <v>349935</v>
      </c>
      <c r="Q71" s="13">
        <v>8215292</v>
      </c>
      <c r="R71" s="13">
        <v>10747605</v>
      </c>
      <c r="S71" s="13">
        <v>485700</v>
      </c>
      <c r="T71" s="13">
        <v>2419900</v>
      </c>
      <c r="U71" s="77">
        <v>1308240</v>
      </c>
      <c r="V71" s="80">
        <v>47412891</v>
      </c>
    </row>
    <row r="72" spans="1:22" ht="12.75">
      <c r="A72" s="21" t="s">
        <v>202</v>
      </c>
      <c r="B72" s="20" t="s">
        <v>225</v>
      </c>
      <c r="C72" s="20" t="s">
        <v>202</v>
      </c>
      <c r="D72" s="20" t="s">
        <v>208</v>
      </c>
      <c r="E72" s="20" t="s">
        <v>204</v>
      </c>
      <c r="F72" s="28"/>
      <c r="G72" s="27" t="s">
        <v>296</v>
      </c>
      <c r="H72" s="13">
        <v>270</v>
      </c>
      <c r="I72" s="13">
        <v>0</v>
      </c>
      <c r="J72" s="13">
        <v>3014058</v>
      </c>
      <c r="K72" s="13">
        <v>28000</v>
      </c>
      <c r="L72" s="13">
        <v>273390</v>
      </c>
      <c r="M72" s="13">
        <v>3578036</v>
      </c>
      <c r="N72" s="13">
        <v>112275</v>
      </c>
      <c r="O72" s="13">
        <v>3542722</v>
      </c>
      <c r="P72" s="13">
        <v>195500</v>
      </c>
      <c r="Q72" s="13">
        <v>2843782</v>
      </c>
      <c r="R72" s="13">
        <v>8603975</v>
      </c>
      <c r="S72" s="13">
        <v>421000</v>
      </c>
      <c r="T72" s="13">
        <v>129743</v>
      </c>
      <c r="U72" s="77">
        <v>440384</v>
      </c>
      <c r="V72" s="80">
        <v>23183135</v>
      </c>
    </row>
    <row r="73" spans="1:22" ht="12.75">
      <c r="A73" s="21" t="s">
        <v>202</v>
      </c>
      <c r="B73" s="20" t="s">
        <v>247</v>
      </c>
      <c r="C73" s="20" t="s">
        <v>223</v>
      </c>
      <c r="D73" s="20" t="s">
        <v>208</v>
      </c>
      <c r="E73" s="20" t="s">
        <v>204</v>
      </c>
      <c r="F73" s="28"/>
      <c r="G73" s="27" t="s">
        <v>297</v>
      </c>
      <c r="H73" s="13">
        <v>261765</v>
      </c>
      <c r="I73" s="13">
        <v>445000</v>
      </c>
      <c r="J73" s="13">
        <v>40916420</v>
      </c>
      <c r="K73" s="13">
        <v>299070</v>
      </c>
      <c r="L73" s="13">
        <v>47942740</v>
      </c>
      <c r="M73" s="13">
        <v>18986725</v>
      </c>
      <c r="N73" s="13">
        <v>3151838</v>
      </c>
      <c r="O73" s="13">
        <v>58977761</v>
      </c>
      <c r="P73" s="13">
        <v>3118600</v>
      </c>
      <c r="Q73" s="13">
        <v>60882591</v>
      </c>
      <c r="R73" s="13">
        <v>17218628</v>
      </c>
      <c r="S73" s="13">
        <v>8470065</v>
      </c>
      <c r="T73" s="13">
        <v>6021161</v>
      </c>
      <c r="U73" s="77">
        <v>12594687</v>
      </c>
      <c r="V73" s="80">
        <v>279287051</v>
      </c>
    </row>
    <row r="74" spans="1:22" ht="12.75">
      <c r="A74" s="21" t="s">
        <v>202</v>
      </c>
      <c r="B74" s="20" t="s">
        <v>257</v>
      </c>
      <c r="C74" s="20" t="s">
        <v>207</v>
      </c>
      <c r="D74" s="20" t="s">
        <v>208</v>
      </c>
      <c r="E74" s="20" t="s">
        <v>204</v>
      </c>
      <c r="F74" s="28"/>
      <c r="G74" s="27" t="s">
        <v>298</v>
      </c>
      <c r="H74" s="13">
        <v>23539</v>
      </c>
      <c r="I74" s="13">
        <v>1482579</v>
      </c>
      <c r="J74" s="13">
        <v>601078</v>
      </c>
      <c r="K74" s="13">
        <v>2000</v>
      </c>
      <c r="L74" s="13">
        <v>248063</v>
      </c>
      <c r="M74" s="13">
        <v>1041644</v>
      </c>
      <c r="N74" s="13">
        <v>48887</v>
      </c>
      <c r="O74" s="13">
        <v>2215743</v>
      </c>
      <c r="P74" s="13">
        <v>39235</v>
      </c>
      <c r="Q74" s="13">
        <v>1908795</v>
      </c>
      <c r="R74" s="13">
        <v>2749550</v>
      </c>
      <c r="S74" s="13">
        <v>154800</v>
      </c>
      <c r="T74" s="13">
        <v>30018</v>
      </c>
      <c r="U74" s="77">
        <v>278282</v>
      </c>
      <c r="V74" s="80">
        <v>10824213</v>
      </c>
    </row>
    <row r="75" spans="1:22" ht="12.75">
      <c r="A75" s="21" t="s">
        <v>202</v>
      </c>
      <c r="B75" s="20" t="s">
        <v>255</v>
      </c>
      <c r="C75" s="20" t="s">
        <v>207</v>
      </c>
      <c r="D75" s="20" t="s">
        <v>208</v>
      </c>
      <c r="E75" s="20" t="s">
        <v>204</v>
      </c>
      <c r="F75" s="28"/>
      <c r="G75" s="27" t="s">
        <v>299</v>
      </c>
      <c r="H75" s="13">
        <v>1132</v>
      </c>
      <c r="I75" s="13">
        <v>914296</v>
      </c>
      <c r="J75" s="13">
        <v>945850</v>
      </c>
      <c r="K75" s="13">
        <v>0</v>
      </c>
      <c r="L75" s="13">
        <v>354164</v>
      </c>
      <c r="M75" s="13">
        <v>1592731</v>
      </c>
      <c r="N75" s="13">
        <v>91173</v>
      </c>
      <c r="O75" s="13">
        <v>3569369</v>
      </c>
      <c r="P75" s="13">
        <v>93101</v>
      </c>
      <c r="Q75" s="13">
        <v>1413700</v>
      </c>
      <c r="R75" s="13">
        <v>2604563</v>
      </c>
      <c r="S75" s="13">
        <v>472996</v>
      </c>
      <c r="T75" s="13">
        <v>106950</v>
      </c>
      <c r="U75" s="77">
        <v>812212</v>
      </c>
      <c r="V75" s="80">
        <v>12972237</v>
      </c>
    </row>
    <row r="76" spans="1:22" ht="12.75">
      <c r="A76" s="21" t="s">
        <v>202</v>
      </c>
      <c r="B76" s="20" t="s">
        <v>255</v>
      </c>
      <c r="C76" s="20" t="s">
        <v>202</v>
      </c>
      <c r="D76" s="20" t="s">
        <v>208</v>
      </c>
      <c r="E76" s="20" t="s">
        <v>204</v>
      </c>
      <c r="F76" s="28"/>
      <c r="G76" s="27" t="s">
        <v>300</v>
      </c>
      <c r="H76" s="13">
        <v>54057</v>
      </c>
      <c r="I76" s="13">
        <v>3441476</v>
      </c>
      <c r="J76" s="13">
        <v>6438496</v>
      </c>
      <c r="K76" s="13">
        <v>0</v>
      </c>
      <c r="L76" s="13">
        <v>1201675</v>
      </c>
      <c r="M76" s="13">
        <v>7473744</v>
      </c>
      <c r="N76" s="13">
        <v>768147</v>
      </c>
      <c r="O76" s="13">
        <v>20036583</v>
      </c>
      <c r="P76" s="13">
        <v>1223938</v>
      </c>
      <c r="Q76" s="13">
        <v>10356648</v>
      </c>
      <c r="R76" s="13">
        <v>3922122</v>
      </c>
      <c r="S76" s="13">
        <v>3340463</v>
      </c>
      <c r="T76" s="13">
        <v>5661955</v>
      </c>
      <c r="U76" s="77">
        <v>2863230</v>
      </c>
      <c r="V76" s="80">
        <v>66782534</v>
      </c>
    </row>
    <row r="77" spans="1:22" ht="12.75">
      <c r="A77" s="21" t="s">
        <v>202</v>
      </c>
      <c r="B77" s="20" t="s">
        <v>257</v>
      </c>
      <c r="C77" s="20" t="s">
        <v>202</v>
      </c>
      <c r="D77" s="20" t="s">
        <v>208</v>
      </c>
      <c r="E77" s="20" t="s">
        <v>204</v>
      </c>
      <c r="F77" s="28"/>
      <c r="G77" s="27" t="s">
        <v>301</v>
      </c>
      <c r="H77" s="13">
        <v>1869</v>
      </c>
      <c r="I77" s="13">
        <v>116000</v>
      </c>
      <c r="J77" s="13">
        <v>4101910</v>
      </c>
      <c r="K77" s="13">
        <v>0</v>
      </c>
      <c r="L77" s="13">
        <v>4600229</v>
      </c>
      <c r="M77" s="13">
        <v>4141614</v>
      </c>
      <c r="N77" s="13">
        <v>77500</v>
      </c>
      <c r="O77" s="13">
        <v>8888301</v>
      </c>
      <c r="P77" s="13">
        <v>298201</v>
      </c>
      <c r="Q77" s="13">
        <v>6816646</v>
      </c>
      <c r="R77" s="13">
        <v>3708296</v>
      </c>
      <c r="S77" s="13">
        <v>3029718</v>
      </c>
      <c r="T77" s="13">
        <v>755928</v>
      </c>
      <c r="U77" s="77">
        <v>1442949</v>
      </c>
      <c r="V77" s="80">
        <v>37979161</v>
      </c>
    </row>
    <row r="78" spans="1:22" s="114" customFormat="1" ht="15">
      <c r="A78" s="122"/>
      <c r="B78" s="123"/>
      <c r="C78" s="123"/>
      <c r="D78" s="123"/>
      <c r="E78" s="123"/>
      <c r="F78" s="124" t="s">
        <v>302</v>
      </c>
      <c r="G78" s="125"/>
      <c r="H78" s="126">
        <v>55037461</v>
      </c>
      <c r="I78" s="126">
        <v>17952133</v>
      </c>
      <c r="J78" s="126">
        <v>112657009.95</v>
      </c>
      <c r="K78" s="126">
        <v>1051800</v>
      </c>
      <c r="L78" s="126">
        <v>34143931</v>
      </c>
      <c r="M78" s="126">
        <v>155671356.5</v>
      </c>
      <c r="N78" s="126">
        <v>13805145</v>
      </c>
      <c r="O78" s="126">
        <v>402832085.03999996</v>
      </c>
      <c r="P78" s="126">
        <v>16220410.870000001</v>
      </c>
      <c r="Q78" s="126">
        <v>210330507.35</v>
      </c>
      <c r="R78" s="126">
        <v>139478346.65</v>
      </c>
      <c r="S78" s="126">
        <v>58897303.32</v>
      </c>
      <c r="T78" s="126">
        <v>17486416</v>
      </c>
      <c r="U78" s="127">
        <v>61715549.18</v>
      </c>
      <c r="V78" s="128">
        <v>1297279454.86</v>
      </c>
    </row>
    <row r="79" spans="1:22" ht="12.75">
      <c r="A79" s="21" t="s">
        <v>202</v>
      </c>
      <c r="B79" s="20" t="s">
        <v>207</v>
      </c>
      <c r="C79" s="20" t="s">
        <v>202</v>
      </c>
      <c r="D79" s="20" t="s">
        <v>261</v>
      </c>
      <c r="E79" s="20" t="s">
        <v>204</v>
      </c>
      <c r="F79" s="28"/>
      <c r="G79" s="27" t="s">
        <v>271</v>
      </c>
      <c r="H79" s="13">
        <v>1026512</v>
      </c>
      <c r="I79" s="13">
        <v>0</v>
      </c>
      <c r="J79" s="13">
        <v>2867450</v>
      </c>
      <c r="K79" s="13">
        <v>0</v>
      </c>
      <c r="L79" s="13">
        <v>236384</v>
      </c>
      <c r="M79" s="13">
        <v>3254754</v>
      </c>
      <c r="N79" s="13">
        <v>96300</v>
      </c>
      <c r="O79" s="13">
        <v>6629727</v>
      </c>
      <c r="P79" s="13">
        <v>242975</v>
      </c>
      <c r="Q79" s="13">
        <v>4673504</v>
      </c>
      <c r="R79" s="13">
        <v>5385000</v>
      </c>
      <c r="S79" s="13">
        <v>2443500</v>
      </c>
      <c r="T79" s="13">
        <v>346000</v>
      </c>
      <c r="U79" s="77">
        <v>462335</v>
      </c>
      <c r="V79" s="80">
        <v>27664441</v>
      </c>
    </row>
    <row r="80" spans="1:22" ht="12.75">
      <c r="A80" s="21" t="s">
        <v>202</v>
      </c>
      <c r="B80" s="20" t="s">
        <v>239</v>
      </c>
      <c r="C80" s="20" t="s">
        <v>207</v>
      </c>
      <c r="D80" s="20" t="s">
        <v>261</v>
      </c>
      <c r="E80" s="20" t="s">
        <v>204</v>
      </c>
      <c r="F80" s="28"/>
      <c r="G80" s="27" t="s">
        <v>303</v>
      </c>
      <c r="H80" s="13">
        <v>69795</v>
      </c>
      <c r="I80" s="13">
        <v>0</v>
      </c>
      <c r="J80" s="13">
        <v>290615</v>
      </c>
      <c r="K80" s="13">
        <v>0</v>
      </c>
      <c r="L80" s="13">
        <v>37100</v>
      </c>
      <c r="M80" s="13">
        <v>1879000</v>
      </c>
      <c r="N80" s="13">
        <v>140700</v>
      </c>
      <c r="O80" s="13">
        <v>3981536.38</v>
      </c>
      <c r="P80" s="13">
        <v>706760.87</v>
      </c>
      <c r="Q80" s="13">
        <v>2066200</v>
      </c>
      <c r="R80" s="13">
        <v>574100</v>
      </c>
      <c r="S80" s="13">
        <v>531961.2</v>
      </c>
      <c r="T80" s="13">
        <v>91017</v>
      </c>
      <c r="U80" s="77">
        <v>379463.80000000075</v>
      </c>
      <c r="V80" s="80">
        <v>10748249.25</v>
      </c>
    </row>
    <row r="81" spans="1:22" ht="12.75">
      <c r="A81" s="21" t="s">
        <v>202</v>
      </c>
      <c r="B81" s="20" t="s">
        <v>223</v>
      </c>
      <c r="C81" s="20" t="s">
        <v>202</v>
      </c>
      <c r="D81" s="20" t="s">
        <v>261</v>
      </c>
      <c r="E81" s="20" t="s">
        <v>204</v>
      </c>
      <c r="F81" s="28"/>
      <c r="G81" s="27" t="s">
        <v>272</v>
      </c>
      <c r="H81" s="13">
        <v>4030868</v>
      </c>
      <c r="I81" s="13">
        <v>0</v>
      </c>
      <c r="J81" s="13">
        <v>1560109</v>
      </c>
      <c r="K81" s="13">
        <v>0</v>
      </c>
      <c r="L81" s="13">
        <v>864403</v>
      </c>
      <c r="M81" s="13">
        <v>2902547</v>
      </c>
      <c r="N81" s="13">
        <v>235674</v>
      </c>
      <c r="O81" s="13">
        <v>4955224</v>
      </c>
      <c r="P81" s="13">
        <v>180186</v>
      </c>
      <c r="Q81" s="13">
        <v>4392393</v>
      </c>
      <c r="R81" s="13">
        <v>489064</v>
      </c>
      <c r="S81" s="13">
        <v>192310</v>
      </c>
      <c r="T81" s="13">
        <v>222350</v>
      </c>
      <c r="U81" s="77">
        <v>599981</v>
      </c>
      <c r="V81" s="80">
        <v>20625109</v>
      </c>
    </row>
    <row r="82" spans="1:22" ht="12.75">
      <c r="A82" s="21" t="s">
        <v>202</v>
      </c>
      <c r="B82" s="20" t="s">
        <v>253</v>
      </c>
      <c r="C82" s="20" t="s">
        <v>202</v>
      </c>
      <c r="D82" s="20" t="s">
        <v>261</v>
      </c>
      <c r="E82" s="20" t="s">
        <v>204</v>
      </c>
      <c r="F82" s="28"/>
      <c r="G82" s="27" t="s">
        <v>304</v>
      </c>
      <c r="H82" s="13">
        <v>109413</v>
      </c>
      <c r="I82" s="13">
        <v>31437</v>
      </c>
      <c r="J82" s="13">
        <v>8396</v>
      </c>
      <c r="K82" s="13">
        <v>700</v>
      </c>
      <c r="L82" s="13">
        <v>134843</v>
      </c>
      <c r="M82" s="13">
        <v>793445</v>
      </c>
      <c r="N82" s="13">
        <v>79954</v>
      </c>
      <c r="O82" s="13">
        <v>2431778</v>
      </c>
      <c r="P82" s="13">
        <v>792367</v>
      </c>
      <c r="Q82" s="13">
        <v>1277418</v>
      </c>
      <c r="R82" s="13">
        <v>807425</v>
      </c>
      <c r="S82" s="13">
        <v>79774</v>
      </c>
      <c r="T82" s="13">
        <v>37727</v>
      </c>
      <c r="U82" s="77">
        <v>201066</v>
      </c>
      <c r="V82" s="80">
        <v>6785743</v>
      </c>
    </row>
    <row r="83" spans="1:22" ht="12.75">
      <c r="A83" s="21" t="s">
        <v>202</v>
      </c>
      <c r="B83" s="20" t="s">
        <v>231</v>
      </c>
      <c r="C83" s="20" t="s">
        <v>207</v>
      </c>
      <c r="D83" s="20" t="s">
        <v>261</v>
      </c>
      <c r="E83" s="20" t="s">
        <v>204</v>
      </c>
      <c r="F83" s="28"/>
      <c r="G83" s="27" t="s">
        <v>305</v>
      </c>
      <c r="H83" s="13">
        <v>202757</v>
      </c>
      <c r="I83" s="13">
        <v>279120</v>
      </c>
      <c r="J83" s="13">
        <v>202500</v>
      </c>
      <c r="K83" s="13">
        <v>0</v>
      </c>
      <c r="L83" s="13">
        <v>35400</v>
      </c>
      <c r="M83" s="13">
        <v>1532695</v>
      </c>
      <c r="N83" s="13">
        <v>64700</v>
      </c>
      <c r="O83" s="13">
        <v>3172607.66</v>
      </c>
      <c r="P83" s="13">
        <v>48050</v>
      </c>
      <c r="Q83" s="13">
        <v>2763498.35</v>
      </c>
      <c r="R83" s="13">
        <v>300497.65</v>
      </c>
      <c r="S83" s="13">
        <v>719030</v>
      </c>
      <c r="T83" s="13">
        <v>301020</v>
      </c>
      <c r="U83" s="77">
        <v>494447</v>
      </c>
      <c r="V83" s="80">
        <v>10116322.66</v>
      </c>
    </row>
    <row r="84" spans="1:22" ht="12.75">
      <c r="A84" s="21" t="s">
        <v>202</v>
      </c>
      <c r="B84" s="20" t="s">
        <v>247</v>
      </c>
      <c r="C84" s="20" t="s">
        <v>213</v>
      </c>
      <c r="D84" s="20" t="s">
        <v>261</v>
      </c>
      <c r="E84" s="20" t="s">
        <v>204</v>
      </c>
      <c r="F84" s="28"/>
      <c r="G84" s="27" t="s">
        <v>306</v>
      </c>
      <c r="H84" s="13">
        <v>53677</v>
      </c>
      <c r="I84" s="13">
        <v>0</v>
      </c>
      <c r="J84" s="13">
        <v>1137400</v>
      </c>
      <c r="K84" s="13">
        <v>0</v>
      </c>
      <c r="L84" s="13">
        <v>228000</v>
      </c>
      <c r="M84" s="13">
        <v>1243455</v>
      </c>
      <c r="N84" s="13">
        <v>187200</v>
      </c>
      <c r="O84" s="13">
        <v>4118684</v>
      </c>
      <c r="P84" s="13">
        <v>45000</v>
      </c>
      <c r="Q84" s="13">
        <v>2094852</v>
      </c>
      <c r="R84" s="13">
        <v>362752</v>
      </c>
      <c r="S84" s="13">
        <v>380000</v>
      </c>
      <c r="T84" s="13">
        <v>1403100</v>
      </c>
      <c r="U84" s="77">
        <v>208786</v>
      </c>
      <c r="V84" s="80">
        <v>11462906</v>
      </c>
    </row>
    <row r="85" spans="1:22" ht="12.75">
      <c r="A85" s="21" t="s">
        <v>202</v>
      </c>
      <c r="B85" s="20" t="s">
        <v>251</v>
      </c>
      <c r="C85" s="20" t="s">
        <v>207</v>
      </c>
      <c r="D85" s="20" t="s">
        <v>261</v>
      </c>
      <c r="E85" s="20" t="s">
        <v>204</v>
      </c>
      <c r="F85" s="28"/>
      <c r="G85" s="27" t="s">
        <v>307</v>
      </c>
      <c r="H85" s="13">
        <v>57717</v>
      </c>
      <c r="I85" s="13">
        <v>0</v>
      </c>
      <c r="J85" s="13">
        <v>1967400</v>
      </c>
      <c r="K85" s="13">
        <v>0</v>
      </c>
      <c r="L85" s="13">
        <v>885500</v>
      </c>
      <c r="M85" s="13">
        <v>2544082</v>
      </c>
      <c r="N85" s="13">
        <v>234100</v>
      </c>
      <c r="O85" s="13">
        <v>8833185</v>
      </c>
      <c r="P85" s="13">
        <v>196515</v>
      </c>
      <c r="Q85" s="13">
        <v>2622856</v>
      </c>
      <c r="R85" s="13">
        <v>7719037</v>
      </c>
      <c r="S85" s="13">
        <v>498900</v>
      </c>
      <c r="T85" s="13">
        <v>130000</v>
      </c>
      <c r="U85" s="77">
        <v>745600</v>
      </c>
      <c r="V85" s="80">
        <v>26434892</v>
      </c>
    </row>
    <row r="86" spans="1:22" ht="12.75">
      <c r="A86" s="21" t="s">
        <v>202</v>
      </c>
      <c r="B86" s="20" t="s">
        <v>251</v>
      </c>
      <c r="C86" s="20" t="s">
        <v>202</v>
      </c>
      <c r="D86" s="20" t="s">
        <v>261</v>
      </c>
      <c r="E86" s="20" t="s">
        <v>204</v>
      </c>
      <c r="F86" s="28"/>
      <c r="G86" s="27" t="s">
        <v>308</v>
      </c>
      <c r="H86" s="13">
        <v>357726</v>
      </c>
      <c r="I86" s="13">
        <v>155000</v>
      </c>
      <c r="J86" s="13">
        <v>13103164</v>
      </c>
      <c r="K86" s="13">
        <v>0</v>
      </c>
      <c r="L86" s="13">
        <v>738465</v>
      </c>
      <c r="M86" s="13">
        <v>4269756</v>
      </c>
      <c r="N86" s="13">
        <v>168000</v>
      </c>
      <c r="O86" s="13">
        <v>16511154</v>
      </c>
      <c r="P86" s="13">
        <v>1095447</v>
      </c>
      <c r="Q86" s="13">
        <v>4727970</v>
      </c>
      <c r="R86" s="13">
        <v>12129792</v>
      </c>
      <c r="S86" s="13">
        <v>1059600</v>
      </c>
      <c r="T86" s="13">
        <v>629423</v>
      </c>
      <c r="U86" s="77">
        <v>964890</v>
      </c>
      <c r="V86" s="80">
        <v>55910387</v>
      </c>
    </row>
    <row r="87" spans="1:22" ht="12.75">
      <c r="A87" s="21" t="s">
        <v>202</v>
      </c>
      <c r="B87" s="20" t="s">
        <v>243</v>
      </c>
      <c r="C87" s="20" t="s">
        <v>211</v>
      </c>
      <c r="D87" s="20" t="s">
        <v>261</v>
      </c>
      <c r="E87" s="20" t="s">
        <v>204</v>
      </c>
      <c r="F87" s="28"/>
      <c r="G87" s="27" t="s">
        <v>309</v>
      </c>
      <c r="H87" s="13">
        <v>138355</v>
      </c>
      <c r="I87" s="13">
        <v>0</v>
      </c>
      <c r="J87" s="13">
        <v>388418</v>
      </c>
      <c r="K87" s="13">
        <v>0</v>
      </c>
      <c r="L87" s="13">
        <v>978982</v>
      </c>
      <c r="M87" s="13">
        <v>1747863</v>
      </c>
      <c r="N87" s="13">
        <v>104530</v>
      </c>
      <c r="O87" s="13">
        <v>3411182</v>
      </c>
      <c r="P87" s="13">
        <v>93422</v>
      </c>
      <c r="Q87" s="13">
        <v>2087494</v>
      </c>
      <c r="R87" s="13">
        <v>289310</v>
      </c>
      <c r="S87" s="13">
        <v>767454</v>
      </c>
      <c r="T87" s="13">
        <v>89245</v>
      </c>
      <c r="U87" s="77">
        <v>198128</v>
      </c>
      <c r="V87" s="80">
        <v>10294383</v>
      </c>
    </row>
    <row r="88" spans="1:22" ht="12.75">
      <c r="A88" s="21" t="s">
        <v>202</v>
      </c>
      <c r="B88" s="20" t="s">
        <v>233</v>
      </c>
      <c r="C88" s="20" t="s">
        <v>211</v>
      </c>
      <c r="D88" s="20" t="s">
        <v>261</v>
      </c>
      <c r="E88" s="20" t="s">
        <v>204</v>
      </c>
      <c r="F88" s="28"/>
      <c r="G88" s="27" t="s">
        <v>310</v>
      </c>
      <c r="H88" s="13">
        <v>28640</v>
      </c>
      <c r="I88" s="13">
        <v>0</v>
      </c>
      <c r="J88" s="13">
        <v>1086004</v>
      </c>
      <c r="K88" s="13">
        <v>580000</v>
      </c>
      <c r="L88" s="13">
        <v>183220</v>
      </c>
      <c r="M88" s="13">
        <v>1609254</v>
      </c>
      <c r="N88" s="13">
        <v>159950</v>
      </c>
      <c r="O88" s="13">
        <v>4080027</v>
      </c>
      <c r="P88" s="13">
        <v>475033</v>
      </c>
      <c r="Q88" s="13">
        <v>1915976</v>
      </c>
      <c r="R88" s="13">
        <v>7239873</v>
      </c>
      <c r="S88" s="13">
        <v>656846</v>
      </c>
      <c r="T88" s="13">
        <v>14863</v>
      </c>
      <c r="U88" s="77">
        <v>475032</v>
      </c>
      <c r="V88" s="80">
        <v>18504718</v>
      </c>
    </row>
    <row r="89" spans="1:22" ht="12.75">
      <c r="A89" s="21" t="s">
        <v>202</v>
      </c>
      <c r="B89" s="20" t="s">
        <v>235</v>
      </c>
      <c r="C89" s="20" t="s">
        <v>202</v>
      </c>
      <c r="D89" s="20" t="s">
        <v>261</v>
      </c>
      <c r="E89" s="20" t="s">
        <v>204</v>
      </c>
      <c r="F89" s="28"/>
      <c r="G89" s="27" t="s">
        <v>311</v>
      </c>
      <c r="H89" s="13">
        <v>89734</v>
      </c>
      <c r="I89" s="13">
        <v>2500</v>
      </c>
      <c r="J89" s="13">
        <v>40000</v>
      </c>
      <c r="K89" s="13">
        <v>0</v>
      </c>
      <c r="L89" s="13">
        <v>102365</v>
      </c>
      <c r="M89" s="13">
        <v>1406109</v>
      </c>
      <c r="N89" s="13">
        <v>320370</v>
      </c>
      <c r="O89" s="13">
        <v>4606637</v>
      </c>
      <c r="P89" s="13">
        <v>540850</v>
      </c>
      <c r="Q89" s="13">
        <v>2129171</v>
      </c>
      <c r="R89" s="13">
        <v>279860</v>
      </c>
      <c r="S89" s="13">
        <v>227580</v>
      </c>
      <c r="T89" s="13">
        <v>0</v>
      </c>
      <c r="U89" s="77">
        <v>324599</v>
      </c>
      <c r="V89" s="80">
        <v>10069775</v>
      </c>
    </row>
    <row r="90" spans="1:22" ht="12.75">
      <c r="A90" s="21" t="s">
        <v>202</v>
      </c>
      <c r="B90" s="20" t="s">
        <v>233</v>
      </c>
      <c r="C90" s="20" t="s">
        <v>213</v>
      </c>
      <c r="D90" s="20" t="s">
        <v>261</v>
      </c>
      <c r="E90" s="20" t="s">
        <v>204</v>
      </c>
      <c r="F90" s="28"/>
      <c r="G90" s="27" t="s">
        <v>312</v>
      </c>
      <c r="H90" s="13">
        <v>40760</v>
      </c>
      <c r="I90" s="13">
        <v>71575</v>
      </c>
      <c r="J90" s="13">
        <v>679011</v>
      </c>
      <c r="K90" s="13">
        <v>0</v>
      </c>
      <c r="L90" s="13">
        <v>63264</v>
      </c>
      <c r="M90" s="13">
        <v>1303960</v>
      </c>
      <c r="N90" s="13">
        <v>66003</v>
      </c>
      <c r="O90" s="13">
        <v>4037069</v>
      </c>
      <c r="P90" s="13">
        <v>66889</v>
      </c>
      <c r="Q90" s="13">
        <v>2086340</v>
      </c>
      <c r="R90" s="13">
        <v>675245</v>
      </c>
      <c r="S90" s="13">
        <v>179373</v>
      </c>
      <c r="T90" s="13">
        <v>19161</v>
      </c>
      <c r="U90" s="77">
        <v>340178</v>
      </c>
      <c r="V90" s="80">
        <v>9628828</v>
      </c>
    </row>
    <row r="91" spans="1:22" ht="12.75">
      <c r="A91" s="21" t="s">
        <v>202</v>
      </c>
      <c r="B91" s="20" t="s">
        <v>202</v>
      </c>
      <c r="C91" s="20" t="s">
        <v>215</v>
      </c>
      <c r="D91" s="20" t="s">
        <v>261</v>
      </c>
      <c r="E91" s="20" t="s">
        <v>204</v>
      </c>
      <c r="F91" s="28"/>
      <c r="G91" s="27" t="s">
        <v>274</v>
      </c>
      <c r="H91" s="13">
        <v>144989</v>
      </c>
      <c r="I91" s="13">
        <v>51000</v>
      </c>
      <c r="J91" s="13">
        <v>400400</v>
      </c>
      <c r="K91" s="13">
        <v>6900</v>
      </c>
      <c r="L91" s="13">
        <v>525300</v>
      </c>
      <c r="M91" s="13">
        <v>2700366</v>
      </c>
      <c r="N91" s="13">
        <v>79500</v>
      </c>
      <c r="O91" s="13">
        <v>5618155</v>
      </c>
      <c r="P91" s="13">
        <v>200003</v>
      </c>
      <c r="Q91" s="13">
        <v>3466751</v>
      </c>
      <c r="R91" s="13">
        <v>1213050</v>
      </c>
      <c r="S91" s="13">
        <v>607000</v>
      </c>
      <c r="T91" s="13">
        <v>250637</v>
      </c>
      <c r="U91" s="77">
        <v>944601</v>
      </c>
      <c r="V91" s="80">
        <v>16208652</v>
      </c>
    </row>
    <row r="92" spans="1:22" ht="12.75">
      <c r="A92" s="21" t="s">
        <v>202</v>
      </c>
      <c r="B92" s="20" t="s">
        <v>237</v>
      </c>
      <c r="C92" s="20" t="s">
        <v>202</v>
      </c>
      <c r="D92" s="20" t="s">
        <v>261</v>
      </c>
      <c r="E92" s="20" t="s">
        <v>204</v>
      </c>
      <c r="F92" s="28"/>
      <c r="G92" s="27" t="s">
        <v>313</v>
      </c>
      <c r="H92" s="13">
        <v>43397</v>
      </c>
      <c r="I92" s="13">
        <v>0</v>
      </c>
      <c r="J92" s="13">
        <v>311815</v>
      </c>
      <c r="K92" s="13">
        <v>3468</v>
      </c>
      <c r="L92" s="13">
        <v>108044</v>
      </c>
      <c r="M92" s="13">
        <v>1290125</v>
      </c>
      <c r="N92" s="13">
        <v>59700</v>
      </c>
      <c r="O92" s="13">
        <v>2618199</v>
      </c>
      <c r="P92" s="13">
        <v>75174</v>
      </c>
      <c r="Q92" s="13">
        <v>1535220</v>
      </c>
      <c r="R92" s="13">
        <v>1833784</v>
      </c>
      <c r="S92" s="13">
        <v>230000</v>
      </c>
      <c r="T92" s="13">
        <v>23500</v>
      </c>
      <c r="U92" s="77">
        <v>259864</v>
      </c>
      <c r="V92" s="80">
        <v>8392290</v>
      </c>
    </row>
    <row r="93" spans="1:22" ht="12.75">
      <c r="A93" s="21" t="s">
        <v>202</v>
      </c>
      <c r="B93" s="20" t="s">
        <v>211</v>
      </c>
      <c r="C93" s="20" t="s">
        <v>202</v>
      </c>
      <c r="D93" s="20" t="s">
        <v>261</v>
      </c>
      <c r="E93" s="20" t="s">
        <v>204</v>
      </c>
      <c r="F93" s="28"/>
      <c r="G93" s="27" t="s">
        <v>275</v>
      </c>
      <c r="H93" s="13">
        <v>89441</v>
      </c>
      <c r="I93" s="13">
        <v>0</v>
      </c>
      <c r="J93" s="13">
        <v>365781</v>
      </c>
      <c r="K93" s="13">
        <v>0</v>
      </c>
      <c r="L93" s="13">
        <v>186525</v>
      </c>
      <c r="M93" s="13">
        <v>1858131</v>
      </c>
      <c r="N93" s="13">
        <v>194075</v>
      </c>
      <c r="O93" s="13">
        <v>4103491</v>
      </c>
      <c r="P93" s="13">
        <v>256470</v>
      </c>
      <c r="Q93" s="13">
        <v>2177376</v>
      </c>
      <c r="R93" s="13">
        <v>2820732</v>
      </c>
      <c r="S93" s="13">
        <v>703595</v>
      </c>
      <c r="T93" s="13">
        <v>207493</v>
      </c>
      <c r="U93" s="77">
        <v>642707</v>
      </c>
      <c r="V93" s="80">
        <v>13605817</v>
      </c>
    </row>
    <row r="94" spans="1:22" ht="12.75">
      <c r="A94" s="21" t="s">
        <v>202</v>
      </c>
      <c r="B94" s="20" t="s">
        <v>237</v>
      </c>
      <c r="C94" s="20" t="s">
        <v>211</v>
      </c>
      <c r="D94" s="20" t="s">
        <v>261</v>
      </c>
      <c r="E94" s="20" t="s">
        <v>204</v>
      </c>
      <c r="F94" s="28"/>
      <c r="G94" s="27" t="s">
        <v>314</v>
      </c>
      <c r="H94" s="13">
        <v>167518</v>
      </c>
      <c r="I94" s="13">
        <v>0</v>
      </c>
      <c r="J94" s="13">
        <v>2316487</v>
      </c>
      <c r="K94" s="13">
        <v>5088</v>
      </c>
      <c r="L94" s="13">
        <v>43577</v>
      </c>
      <c r="M94" s="13">
        <v>1943791</v>
      </c>
      <c r="N94" s="13">
        <v>294224</v>
      </c>
      <c r="O94" s="13">
        <v>5668710</v>
      </c>
      <c r="P94" s="13">
        <v>174562</v>
      </c>
      <c r="Q94" s="13">
        <v>2038218</v>
      </c>
      <c r="R94" s="13">
        <v>812105</v>
      </c>
      <c r="S94" s="13">
        <v>1000136</v>
      </c>
      <c r="T94" s="13">
        <v>169683</v>
      </c>
      <c r="U94" s="77">
        <v>536371</v>
      </c>
      <c r="V94" s="80">
        <v>15170470</v>
      </c>
    </row>
    <row r="95" spans="1:22" ht="12.75">
      <c r="A95" s="21" t="s">
        <v>202</v>
      </c>
      <c r="B95" s="20" t="s">
        <v>207</v>
      </c>
      <c r="C95" s="20" t="s">
        <v>211</v>
      </c>
      <c r="D95" s="20" t="s">
        <v>261</v>
      </c>
      <c r="E95" s="20" t="s">
        <v>204</v>
      </c>
      <c r="F95" s="28"/>
      <c r="G95" s="27" t="s">
        <v>315</v>
      </c>
      <c r="H95" s="13">
        <v>53377</v>
      </c>
      <c r="I95" s="13">
        <v>0</v>
      </c>
      <c r="J95" s="13">
        <v>763901</v>
      </c>
      <c r="K95" s="13">
        <v>0</v>
      </c>
      <c r="L95" s="13">
        <v>242486</v>
      </c>
      <c r="M95" s="13">
        <v>1750462</v>
      </c>
      <c r="N95" s="13">
        <v>143000</v>
      </c>
      <c r="O95" s="13">
        <v>10010015</v>
      </c>
      <c r="P95" s="13">
        <v>56000</v>
      </c>
      <c r="Q95" s="13">
        <v>2690367</v>
      </c>
      <c r="R95" s="13">
        <v>2177722</v>
      </c>
      <c r="S95" s="13">
        <v>387500</v>
      </c>
      <c r="T95" s="13">
        <v>253175</v>
      </c>
      <c r="U95" s="77">
        <v>246958</v>
      </c>
      <c r="V95" s="80">
        <v>18774963</v>
      </c>
    </row>
    <row r="96" spans="1:22" ht="12.75">
      <c r="A96" s="21" t="s">
        <v>202</v>
      </c>
      <c r="B96" s="20" t="s">
        <v>217</v>
      </c>
      <c r="C96" s="20" t="s">
        <v>215</v>
      </c>
      <c r="D96" s="20" t="s">
        <v>261</v>
      </c>
      <c r="E96" s="20" t="s">
        <v>204</v>
      </c>
      <c r="F96" s="28"/>
      <c r="G96" s="27" t="s">
        <v>316</v>
      </c>
      <c r="H96" s="13">
        <v>12622</v>
      </c>
      <c r="I96" s="13">
        <v>160050</v>
      </c>
      <c r="J96" s="13">
        <v>835150</v>
      </c>
      <c r="K96" s="13">
        <v>0</v>
      </c>
      <c r="L96" s="13">
        <v>691800</v>
      </c>
      <c r="M96" s="13">
        <v>1159309</v>
      </c>
      <c r="N96" s="13">
        <v>72023</v>
      </c>
      <c r="O96" s="13">
        <v>3193182</v>
      </c>
      <c r="P96" s="13">
        <v>47600</v>
      </c>
      <c r="Q96" s="13">
        <v>1500194</v>
      </c>
      <c r="R96" s="13">
        <v>262120</v>
      </c>
      <c r="S96" s="13">
        <v>168280</v>
      </c>
      <c r="T96" s="13">
        <v>46900</v>
      </c>
      <c r="U96" s="77">
        <v>508636</v>
      </c>
      <c r="V96" s="80">
        <v>8657866</v>
      </c>
    </row>
    <row r="97" spans="1:22" ht="12.75">
      <c r="A97" s="21" t="s">
        <v>202</v>
      </c>
      <c r="B97" s="20" t="s">
        <v>213</v>
      </c>
      <c r="C97" s="20" t="s">
        <v>202</v>
      </c>
      <c r="D97" s="20" t="s">
        <v>261</v>
      </c>
      <c r="E97" s="20" t="s">
        <v>204</v>
      </c>
      <c r="F97" s="28"/>
      <c r="G97" s="27" t="s">
        <v>317</v>
      </c>
      <c r="H97" s="13">
        <v>843603</v>
      </c>
      <c r="I97" s="13">
        <v>0</v>
      </c>
      <c r="J97" s="13">
        <v>310375</v>
      </c>
      <c r="K97" s="13">
        <v>30000</v>
      </c>
      <c r="L97" s="13">
        <v>272010</v>
      </c>
      <c r="M97" s="13">
        <v>1245935</v>
      </c>
      <c r="N97" s="13">
        <v>67700</v>
      </c>
      <c r="O97" s="13">
        <v>2525458</v>
      </c>
      <c r="P97" s="13">
        <v>35000</v>
      </c>
      <c r="Q97" s="13">
        <v>2212330</v>
      </c>
      <c r="R97" s="13">
        <v>326690</v>
      </c>
      <c r="S97" s="13">
        <v>221000</v>
      </c>
      <c r="T97" s="13">
        <v>40000</v>
      </c>
      <c r="U97" s="77">
        <v>349983</v>
      </c>
      <c r="V97" s="80">
        <v>8480084</v>
      </c>
    </row>
    <row r="98" spans="1:22" ht="12.75">
      <c r="A98" s="21" t="s">
        <v>202</v>
      </c>
      <c r="B98" s="20" t="s">
        <v>211</v>
      </c>
      <c r="C98" s="20" t="s">
        <v>211</v>
      </c>
      <c r="D98" s="20" t="s">
        <v>261</v>
      </c>
      <c r="E98" s="20" t="s">
        <v>204</v>
      </c>
      <c r="F98" s="28"/>
      <c r="G98" s="27" t="s">
        <v>318</v>
      </c>
      <c r="H98" s="13">
        <v>56258</v>
      </c>
      <c r="I98" s="13">
        <v>724852</v>
      </c>
      <c r="J98" s="13">
        <v>232482</v>
      </c>
      <c r="K98" s="13">
        <v>693</v>
      </c>
      <c r="L98" s="13">
        <v>26210</v>
      </c>
      <c r="M98" s="13">
        <v>1979198</v>
      </c>
      <c r="N98" s="13">
        <v>400164</v>
      </c>
      <c r="O98" s="13">
        <v>3233554</v>
      </c>
      <c r="P98" s="13">
        <v>53003</v>
      </c>
      <c r="Q98" s="13">
        <v>1430302</v>
      </c>
      <c r="R98" s="13">
        <v>2206101</v>
      </c>
      <c r="S98" s="13">
        <v>902988</v>
      </c>
      <c r="T98" s="13">
        <v>120072</v>
      </c>
      <c r="U98" s="77">
        <v>985698</v>
      </c>
      <c r="V98" s="80">
        <v>12351575</v>
      </c>
    </row>
    <row r="99" spans="1:22" ht="12.75">
      <c r="A99" s="21" t="s">
        <v>202</v>
      </c>
      <c r="B99" s="20" t="s">
        <v>217</v>
      </c>
      <c r="C99" s="20" t="s">
        <v>217</v>
      </c>
      <c r="D99" s="20" t="s">
        <v>261</v>
      </c>
      <c r="E99" s="20" t="s">
        <v>204</v>
      </c>
      <c r="F99" s="28"/>
      <c r="G99" s="27" t="s">
        <v>319</v>
      </c>
      <c r="H99" s="13">
        <v>2078836</v>
      </c>
      <c r="I99" s="13">
        <v>171400</v>
      </c>
      <c r="J99" s="13">
        <v>1419994</v>
      </c>
      <c r="K99" s="13">
        <v>0</v>
      </c>
      <c r="L99" s="13">
        <v>53470</v>
      </c>
      <c r="M99" s="13">
        <v>1525258</v>
      </c>
      <c r="N99" s="13">
        <v>107450</v>
      </c>
      <c r="O99" s="13">
        <v>2890569</v>
      </c>
      <c r="P99" s="13">
        <v>70500</v>
      </c>
      <c r="Q99" s="13">
        <v>2137667</v>
      </c>
      <c r="R99" s="13">
        <v>520460</v>
      </c>
      <c r="S99" s="13">
        <v>197110</v>
      </c>
      <c r="T99" s="13">
        <v>240680</v>
      </c>
      <c r="U99" s="77">
        <v>404863</v>
      </c>
      <c r="V99" s="80">
        <v>11818257</v>
      </c>
    </row>
    <row r="100" spans="1:22" ht="12.75">
      <c r="A100" s="21" t="s">
        <v>202</v>
      </c>
      <c r="B100" s="20" t="s">
        <v>251</v>
      </c>
      <c r="C100" s="20" t="s">
        <v>211</v>
      </c>
      <c r="D100" s="20" t="s">
        <v>261</v>
      </c>
      <c r="E100" s="20" t="s">
        <v>204</v>
      </c>
      <c r="F100" s="28"/>
      <c r="G100" s="27" t="s">
        <v>320</v>
      </c>
      <c r="H100" s="13">
        <v>72660</v>
      </c>
      <c r="I100" s="13">
        <v>686942</v>
      </c>
      <c r="J100" s="13">
        <v>276627</v>
      </c>
      <c r="K100" s="13">
        <v>0</v>
      </c>
      <c r="L100" s="13">
        <v>133708</v>
      </c>
      <c r="M100" s="13">
        <v>1434439</v>
      </c>
      <c r="N100" s="13">
        <v>61910</v>
      </c>
      <c r="O100" s="13">
        <v>1900094</v>
      </c>
      <c r="P100" s="13">
        <v>55207</v>
      </c>
      <c r="Q100" s="13">
        <v>946543</v>
      </c>
      <c r="R100" s="13">
        <v>192679</v>
      </c>
      <c r="S100" s="13">
        <v>132136</v>
      </c>
      <c r="T100" s="13">
        <v>88018</v>
      </c>
      <c r="U100" s="77">
        <v>244865</v>
      </c>
      <c r="V100" s="80">
        <v>6225828</v>
      </c>
    </row>
    <row r="101" spans="1:22" ht="12.75">
      <c r="A101" s="21" t="s">
        <v>202</v>
      </c>
      <c r="B101" s="20" t="s">
        <v>253</v>
      </c>
      <c r="C101" s="20" t="s">
        <v>211</v>
      </c>
      <c r="D101" s="20" t="s">
        <v>261</v>
      </c>
      <c r="E101" s="20" t="s">
        <v>204</v>
      </c>
      <c r="F101" s="28"/>
      <c r="G101" s="27" t="s">
        <v>321</v>
      </c>
      <c r="H101" s="13">
        <v>108765</v>
      </c>
      <c r="I101" s="13">
        <v>0</v>
      </c>
      <c r="J101" s="13">
        <v>836840</v>
      </c>
      <c r="K101" s="13">
        <v>0</v>
      </c>
      <c r="L101" s="13">
        <v>378981</v>
      </c>
      <c r="M101" s="13">
        <v>2155385</v>
      </c>
      <c r="N101" s="13">
        <v>170100</v>
      </c>
      <c r="O101" s="13">
        <v>6681999</v>
      </c>
      <c r="P101" s="13">
        <v>95000</v>
      </c>
      <c r="Q101" s="13">
        <v>3888084</v>
      </c>
      <c r="R101" s="13">
        <v>1478258</v>
      </c>
      <c r="S101" s="13">
        <v>424000</v>
      </c>
      <c r="T101" s="13">
        <v>65150</v>
      </c>
      <c r="U101" s="77">
        <v>584359</v>
      </c>
      <c r="V101" s="80">
        <v>16866921</v>
      </c>
    </row>
    <row r="102" spans="1:22" ht="12.75">
      <c r="A102" s="21" t="s">
        <v>202</v>
      </c>
      <c r="B102" s="20" t="s">
        <v>219</v>
      </c>
      <c r="C102" s="20" t="s">
        <v>202</v>
      </c>
      <c r="D102" s="20" t="s">
        <v>261</v>
      </c>
      <c r="E102" s="20" t="s">
        <v>204</v>
      </c>
      <c r="F102" s="28"/>
      <c r="G102" s="27" t="s">
        <v>278</v>
      </c>
      <c r="H102" s="13">
        <v>38266</v>
      </c>
      <c r="I102" s="13">
        <v>423564</v>
      </c>
      <c r="J102" s="13">
        <v>407447</v>
      </c>
      <c r="K102" s="13">
        <v>2500</v>
      </c>
      <c r="L102" s="13">
        <v>1160338</v>
      </c>
      <c r="M102" s="13">
        <v>2049489</v>
      </c>
      <c r="N102" s="13">
        <v>123274</v>
      </c>
      <c r="O102" s="13">
        <v>5675980</v>
      </c>
      <c r="P102" s="13">
        <v>121800</v>
      </c>
      <c r="Q102" s="13">
        <v>3740886</v>
      </c>
      <c r="R102" s="13">
        <v>816241</v>
      </c>
      <c r="S102" s="13">
        <v>1336169</v>
      </c>
      <c r="T102" s="13">
        <v>90800</v>
      </c>
      <c r="U102" s="77">
        <v>612149</v>
      </c>
      <c r="V102" s="80">
        <v>16598903</v>
      </c>
    </row>
    <row r="103" spans="1:22" ht="12.75">
      <c r="A103" s="21" t="s">
        <v>202</v>
      </c>
      <c r="B103" s="20" t="s">
        <v>221</v>
      </c>
      <c r="C103" s="20" t="s">
        <v>219</v>
      </c>
      <c r="D103" s="20" t="s">
        <v>261</v>
      </c>
      <c r="E103" s="20" t="s">
        <v>204</v>
      </c>
      <c r="F103" s="28"/>
      <c r="G103" s="27" t="s">
        <v>280</v>
      </c>
      <c r="H103" s="13">
        <v>567876</v>
      </c>
      <c r="I103" s="13">
        <v>0</v>
      </c>
      <c r="J103" s="13">
        <v>3233728</v>
      </c>
      <c r="K103" s="13">
        <v>0</v>
      </c>
      <c r="L103" s="13">
        <v>812503</v>
      </c>
      <c r="M103" s="13">
        <v>3313325</v>
      </c>
      <c r="N103" s="13">
        <v>332032</v>
      </c>
      <c r="O103" s="13">
        <v>9947886</v>
      </c>
      <c r="P103" s="13">
        <v>164480</v>
      </c>
      <c r="Q103" s="13">
        <v>7464354</v>
      </c>
      <c r="R103" s="13">
        <v>1062113</v>
      </c>
      <c r="S103" s="13">
        <v>1496834</v>
      </c>
      <c r="T103" s="13">
        <v>190626</v>
      </c>
      <c r="U103" s="77">
        <v>1230985</v>
      </c>
      <c r="V103" s="80">
        <v>29816742</v>
      </c>
    </row>
    <row r="104" spans="1:22" ht="12.75">
      <c r="A104" s="21" t="s">
        <v>202</v>
      </c>
      <c r="B104" s="20" t="s">
        <v>251</v>
      </c>
      <c r="C104" s="20" t="s">
        <v>215</v>
      </c>
      <c r="D104" s="20" t="s">
        <v>261</v>
      </c>
      <c r="E104" s="20" t="s">
        <v>204</v>
      </c>
      <c r="F104" s="28"/>
      <c r="G104" s="27" t="s">
        <v>322</v>
      </c>
      <c r="H104" s="13">
        <v>402178</v>
      </c>
      <c r="I104" s="13">
        <v>8980500</v>
      </c>
      <c r="J104" s="13">
        <v>9398000</v>
      </c>
      <c r="K104" s="13">
        <v>0</v>
      </c>
      <c r="L104" s="13">
        <v>4071600</v>
      </c>
      <c r="M104" s="13">
        <v>6620520</v>
      </c>
      <c r="N104" s="13">
        <v>280135</v>
      </c>
      <c r="O104" s="13">
        <v>12228504</v>
      </c>
      <c r="P104" s="13">
        <v>1473215</v>
      </c>
      <c r="Q104" s="13">
        <v>4078632</v>
      </c>
      <c r="R104" s="13">
        <v>7947821</v>
      </c>
      <c r="S104" s="13">
        <v>3610442</v>
      </c>
      <c r="T104" s="13">
        <v>925413</v>
      </c>
      <c r="U104" s="77">
        <v>3322940</v>
      </c>
      <c r="V104" s="80">
        <v>63339900</v>
      </c>
    </row>
    <row r="105" spans="1:22" ht="12.75">
      <c r="A105" s="21" t="s">
        <v>202</v>
      </c>
      <c r="B105" s="20" t="s">
        <v>239</v>
      </c>
      <c r="C105" s="20" t="s">
        <v>202</v>
      </c>
      <c r="D105" s="20" t="s">
        <v>261</v>
      </c>
      <c r="E105" s="20" t="s">
        <v>204</v>
      </c>
      <c r="F105" s="28"/>
      <c r="G105" s="27" t="s">
        <v>323</v>
      </c>
      <c r="H105" s="13">
        <v>182621</v>
      </c>
      <c r="I105" s="13">
        <v>0</v>
      </c>
      <c r="J105" s="13">
        <v>485251</v>
      </c>
      <c r="K105" s="13">
        <v>0</v>
      </c>
      <c r="L105" s="13">
        <v>80025</v>
      </c>
      <c r="M105" s="13">
        <v>1163684</v>
      </c>
      <c r="N105" s="13">
        <v>156335</v>
      </c>
      <c r="O105" s="13">
        <v>3214434</v>
      </c>
      <c r="P105" s="13">
        <v>193700</v>
      </c>
      <c r="Q105" s="13">
        <v>2401297</v>
      </c>
      <c r="R105" s="13">
        <v>516195</v>
      </c>
      <c r="S105" s="13">
        <v>1300834</v>
      </c>
      <c r="T105" s="13">
        <v>195600</v>
      </c>
      <c r="U105" s="77">
        <v>539109</v>
      </c>
      <c r="V105" s="80">
        <v>10429085</v>
      </c>
    </row>
    <row r="106" spans="1:22" ht="12.75">
      <c r="A106" s="21" t="s">
        <v>202</v>
      </c>
      <c r="B106" s="20" t="s">
        <v>241</v>
      </c>
      <c r="C106" s="20" t="s">
        <v>207</v>
      </c>
      <c r="D106" s="20" t="s">
        <v>261</v>
      </c>
      <c r="E106" s="20" t="s">
        <v>204</v>
      </c>
      <c r="F106" s="28"/>
      <c r="G106" s="27" t="s">
        <v>324</v>
      </c>
      <c r="H106" s="13">
        <v>329063</v>
      </c>
      <c r="I106" s="13">
        <v>351111</v>
      </c>
      <c r="J106" s="13">
        <v>447470</v>
      </c>
      <c r="K106" s="13">
        <v>0</v>
      </c>
      <c r="L106" s="13">
        <v>266536</v>
      </c>
      <c r="M106" s="13">
        <v>1880559</v>
      </c>
      <c r="N106" s="13">
        <v>94300</v>
      </c>
      <c r="O106" s="13">
        <v>5389834</v>
      </c>
      <c r="P106" s="13">
        <v>291940</v>
      </c>
      <c r="Q106" s="13">
        <v>2720932</v>
      </c>
      <c r="R106" s="13">
        <v>1599370</v>
      </c>
      <c r="S106" s="13">
        <v>405600</v>
      </c>
      <c r="T106" s="13">
        <v>97259</v>
      </c>
      <c r="U106" s="77">
        <v>830864</v>
      </c>
      <c r="V106" s="80">
        <v>14704838</v>
      </c>
    </row>
    <row r="107" spans="1:22" ht="12.75">
      <c r="A107" s="21" t="s">
        <v>202</v>
      </c>
      <c r="B107" s="20" t="s">
        <v>211</v>
      </c>
      <c r="C107" s="20" t="s">
        <v>213</v>
      </c>
      <c r="D107" s="20" t="s">
        <v>261</v>
      </c>
      <c r="E107" s="20" t="s">
        <v>204</v>
      </c>
      <c r="F107" s="28"/>
      <c r="G107" s="27" t="s">
        <v>325</v>
      </c>
      <c r="H107" s="13">
        <v>177332</v>
      </c>
      <c r="I107" s="13">
        <v>327870</v>
      </c>
      <c r="J107" s="13">
        <v>28400</v>
      </c>
      <c r="K107" s="13">
        <v>0</v>
      </c>
      <c r="L107" s="13">
        <v>69500</v>
      </c>
      <c r="M107" s="13">
        <v>1542558</v>
      </c>
      <c r="N107" s="13">
        <v>49020</v>
      </c>
      <c r="O107" s="13">
        <v>3248602</v>
      </c>
      <c r="P107" s="13">
        <v>137445</v>
      </c>
      <c r="Q107" s="13">
        <v>1597220</v>
      </c>
      <c r="R107" s="13">
        <v>504160</v>
      </c>
      <c r="S107" s="13">
        <v>331920</v>
      </c>
      <c r="T107" s="13">
        <v>151200</v>
      </c>
      <c r="U107" s="77">
        <v>226907</v>
      </c>
      <c r="V107" s="80">
        <v>8392134</v>
      </c>
    </row>
    <row r="108" spans="1:22" ht="12.75">
      <c r="A108" s="21" t="s">
        <v>202</v>
      </c>
      <c r="B108" s="20" t="s">
        <v>231</v>
      </c>
      <c r="C108" s="20" t="s">
        <v>202</v>
      </c>
      <c r="D108" s="20" t="s">
        <v>261</v>
      </c>
      <c r="E108" s="20" t="s">
        <v>204</v>
      </c>
      <c r="F108" s="28"/>
      <c r="G108" s="27" t="s">
        <v>326</v>
      </c>
      <c r="H108" s="13">
        <v>58066</v>
      </c>
      <c r="I108" s="13">
        <v>0</v>
      </c>
      <c r="J108" s="13">
        <v>3378458</v>
      </c>
      <c r="K108" s="13">
        <v>0</v>
      </c>
      <c r="L108" s="13">
        <v>158184</v>
      </c>
      <c r="M108" s="13">
        <v>2335924</v>
      </c>
      <c r="N108" s="13">
        <v>108590</v>
      </c>
      <c r="O108" s="13">
        <v>5571554</v>
      </c>
      <c r="P108" s="13">
        <v>91000</v>
      </c>
      <c r="Q108" s="13">
        <v>4443826</v>
      </c>
      <c r="R108" s="13">
        <v>13392841</v>
      </c>
      <c r="S108" s="13">
        <v>3059154</v>
      </c>
      <c r="T108" s="13">
        <v>20000</v>
      </c>
      <c r="U108" s="77">
        <v>828118</v>
      </c>
      <c r="V108" s="80">
        <v>33445715</v>
      </c>
    </row>
    <row r="109" spans="1:22" ht="12.75">
      <c r="A109" s="21" t="s">
        <v>202</v>
      </c>
      <c r="B109" s="20" t="s">
        <v>223</v>
      </c>
      <c r="C109" s="20" t="s">
        <v>211</v>
      </c>
      <c r="D109" s="20" t="s">
        <v>261</v>
      </c>
      <c r="E109" s="20" t="s">
        <v>204</v>
      </c>
      <c r="F109" s="28"/>
      <c r="G109" s="27" t="s">
        <v>327</v>
      </c>
      <c r="H109" s="13">
        <v>522799</v>
      </c>
      <c r="I109" s="13">
        <v>0</v>
      </c>
      <c r="J109" s="13">
        <v>20500</v>
      </c>
      <c r="K109" s="13">
        <v>0</v>
      </c>
      <c r="L109" s="13">
        <v>399724</v>
      </c>
      <c r="M109" s="13">
        <v>1170056</v>
      </c>
      <c r="N109" s="13">
        <v>40711</v>
      </c>
      <c r="O109" s="13">
        <v>2020202</v>
      </c>
      <c r="P109" s="13">
        <v>44200</v>
      </c>
      <c r="Q109" s="13">
        <v>1215508</v>
      </c>
      <c r="R109" s="13">
        <v>203400</v>
      </c>
      <c r="S109" s="13">
        <v>631592</v>
      </c>
      <c r="T109" s="13">
        <v>41400</v>
      </c>
      <c r="U109" s="77">
        <v>124781</v>
      </c>
      <c r="V109" s="80">
        <v>6434873</v>
      </c>
    </row>
    <row r="110" spans="1:22" ht="12.75">
      <c r="A110" s="21" t="s">
        <v>202</v>
      </c>
      <c r="B110" s="20" t="s">
        <v>223</v>
      </c>
      <c r="C110" s="20" t="s">
        <v>213</v>
      </c>
      <c r="D110" s="20" t="s">
        <v>261</v>
      </c>
      <c r="E110" s="20" t="s">
        <v>204</v>
      </c>
      <c r="F110" s="28"/>
      <c r="G110" s="27" t="s">
        <v>328</v>
      </c>
      <c r="H110" s="13">
        <v>150818</v>
      </c>
      <c r="I110" s="13">
        <v>0</v>
      </c>
      <c r="J110" s="13">
        <v>441500</v>
      </c>
      <c r="K110" s="13">
        <v>0</v>
      </c>
      <c r="L110" s="13">
        <v>120000</v>
      </c>
      <c r="M110" s="13">
        <v>1742501</v>
      </c>
      <c r="N110" s="13">
        <v>150469</v>
      </c>
      <c r="O110" s="13">
        <v>3489841</v>
      </c>
      <c r="P110" s="13">
        <v>78320</v>
      </c>
      <c r="Q110" s="13">
        <v>2072964</v>
      </c>
      <c r="R110" s="13">
        <v>6903204</v>
      </c>
      <c r="S110" s="13">
        <v>1020100</v>
      </c>
      <c r="T110" s="13">
        <v>675726</v>
      </c>
      <c r="U110" s="77">
        <v>535332</v>
      </c>
      <c r="V110" s="80">
        <v>17380775</v>
      </c>
    </row>
    <row r="111" spans="1:22" ht="12.75">
      <c r="A111" s="21" t="s">
        <v>202</v>
      </c>
      <c r="B111" s="20" t="s">
        <v>223</v>
      </c>
      <c r="C111" s="20" t="s">
        <v>215</v>
      </c>
      <c r="D111" s="20" t="s">
        <v>261</v>
      </c>
      <c r="E111" s="20" t="s">
        <v>204</v>
      </c>
      <c r="F111" s="28"/>
      <c r="G111" s="27" t="s">
        <v>329</v>
      </c>
      <c r="H111" s="13">
        <v>4035366</v>
      </c>
      <c r="I111" s="13">
        <v>0</v>
      </c>
      <c r="J111" s="13">
        <v>208000</v>
      </c>
      <c r="K111" s="13">
        <v>0</v>
      </c>
      <c r="L111" s="13">
        <v>114300</v>
      </c>
      <c r="M111" s="13">
        <v>1360034</v>
      </c>
      <c r="N111" s="13">
        <v>60150</v>
      </c>
      <c r="O111" s="13">
        <v>2938430</v>
      </c>
      <c r="P111" s="13">
        <v>79700</v>
      </c>
      <c r="Q111" s="13">
        <v>2365656</v>
      </c>
      <c r="R111" s="13">
        <v>2030063</v>
      </c>
      <c r="S111" s="13">
        <v>320000</v>
      </c>
      <c r="T111" s="13">
        <v>50000</v>
      </c>
      <c r="U111" s="77">
        <v>338416</v>
      </c>
      <c r="V111" s="80">
        <v>13900115</v>
      </c>
    </row>
    <row r="112" spans="1:22" ht="12.75">
      <c r="A112" s="21" t="s">
        <v>202</v>
      </c>
      <c r="B112" s="20" t="s">
        <v>221</v>
      </c>
      <c r="C112" s="20" t="s">
        <v>223</v>
      </c>
      <c r="D112" s="20" t="s">
        <v>261</v>
      </c>
      <c r="E112" s="20" t="s">
        <v>204</v>
      </c>
      <c r="F112" s="28"/>
      <c r="G112" s="27" t="s">
        <v>330</v>
      </c>
      <c r="H112" s="13">
        <v>3564883</v>
      </c>
      <c r="I112" s="13">
        <v>0</v>
      </c>
      <c r="J112" s="13">
        <v>1122782</v>
      </c>
      <c r="K112" s="13">
        <v>0</v>
      </c>
      <c r="L112" s="13">
        <v>199000</v>
      </c>
      <c r="M112" s="13">
        <v>1327700</v>
      </c>
      <c r="N112" s="13">
        <v>20640</v>
      </c>
      <c r="O112" s="13">
        <v>1410054</v>
      </c>
      <c r="P112" s="13">
        <v>23800</v>
      </c>
      <c r="Q112" s="13">
        <v>1038140</v>
      </c>
      <c r="R112" s="13">
        <v>657514</v>
      </c>
      <c r="S112" s="13">
        <v>98420</v>
      </c>
      <c r="T112" s="13">
        <v>41900</v>
      </c>
      <c r="U112" s="77">
        <v>300273</v>
      </c>
      <c r="V112" s="80">
        <v>9805106</v>
      </c>
    </row>
    <row r="113" spans="1:22" ht="12.75">
      <c r="A113" s="21" t="s">
        <v>202</v>
      </c>
      <c r="B113" s="20" t="s">
        <v>225</v>
      </c>
      <c r="C113" s="20" t="s">
        <v>213</v>
      </c>
      <c r="D113" s="20" t="s">
        <v>261</v>
      </c>
      <c r="E113" s="20" t="s">
        <v>204</v>
      </c>
      <c r="F113" s="28"/>
      <c r="G113" s="27" t="s">
        <v>283</v>
      </c>
      <c r="H113" s="13">
        <v>1355514</v>
      </c>
      <c r="I113" s="13">
        <v>186765</v>
      </c>
      <c r="J113" s="13">
        <v>978653</v>
      </c>
      <c r="K113" s="13">
        <v>0</v>
      </c>
      <c r="L113" s="13">
        <v>193700</v>
      </c>
      <c r="M113" s="13">
        <v>1759280</v>
      </c>
      <c r="N113" s="13">
        <v>173994</v>
      </c>
      <c r="O113" s="13">
        <v>5180919</v>
      </c>
      <c r="P113" s="13">
        <v>66191</v>
      </c>
      <c r="Q113" s="13">
        <v>3029596</v>
      </c>
      <c r="R113" s="13">
        <v>1628342</v>
      </c>
      <c r="S113" s="13">
        <v>450294</v>
      </c>
      <c r="T113" s="13">
        <v>584154</v>
      </c>
      <c r="U113" s="77">
        <v>354617</v>
      </c>
      <c r="V113" s="80">
        <v>15942019</v>
      </c>
    </row>
    <row r="114" spans="1:22" ht="12.75">
      <c r="A114" s="21" t="s">
        <v>202</v>
      </c>
      <c r="B114" s="20" t="s">
        <v>227</v>
      </c>
      <c r="C114" s="20" t="s">
        <v>202</v>
      </c>
      <c r="D114" s="20" t="s">
        <v>261</v>
      </c>
      <c r="E114" s="20" t="s">
        <v>204</v>
      </c>
      <c r="F114" s="28"/>
      <c r="G114" s="27" t="s">
        <v>284</v>
      </c>
      <c r="H114" s="13">
        <v>204910</v>
      </c>
      <c r="I114" s="13">
        <v>1482000</v>
      </c>
      <c r="J114" s="13">
        <v>11168755</v>
      </c>
      <c r="K114" s="13">
        <v>0</v>
      </c>
      <c r="L114" s="13">
        <v>260000</v>
      </c>
      <c r="M114" s="13">
        <v>4020942</v>
      </c>
      <c r="N114" s="13">
        <v>399973</v>
      </c>
      <c r="O114" s="13">
        <v>12115801</v>
      </c>
      <c r="P114" s="13">
        <v>215900</v>
      </c>
      <c r="Q114" s="13">
        <v>3869328</v>
      </c>
      <c r="R114" s="13">
        <v>11546315</v>
      </c>
      <c r="S114" s="13">
        <v>2257676</v>
      </c>
      <c r="T114" s="13">
        <v>463600</v>
      </c>
      <c r="U114" s="77">
        <v>5060545</v>
      </c>
      <c r="V114" s="80">
        <v>53065745</v>
      </c>
    </row>
    <row r="115" spans="1:22" ht="12.75">
      <c r="A115" s="21" t="s">
        <v>202</v>
      </c>
      <c r="B115" s="20" t="s">
        <v>202</v>
      </c>
      <c r="C115" s="20" t="s">
        <v>217</v>
      </c>
      <c r="D115" s="20" t="s">
        <v>261</v>
      </c>
      <c r="E115" s="20" t="s">
        <v>204</v>
      </c>
      <c r="F115" s="28"/>
      <c r="G115" s="27" t="s">
        <v>331</v>
      </c>
      <c r="H115" s="13">
        <v>67675</v>
      </c>
      <c r="I115" s="13">
        <v>14000</v>
      </c>
      <c r="J115" s="13">
        <v>961863</v>
      </c>
      <c r="K115" s="13">
        <v>0</v>
      </c>
      <c r="L115" s="13">
        <v>503930</v>
      </c>
      <c r="M115" s="13">
        <v>2344986</v>
      </c>
      <c r="N115" s="13">
        <v>69950</v>
      </c>
      <c r="O115" s="13">
        <v>4844530</v>
      </c>
      <c r="P115" s="13">
        <v>85800</v>
      </c>
      <c r="Q115" s="13">
        <v>3032312</v>
      </c>
      <c r="R115" s="13">
        <v>847388</v>
      </c>
      <c r="S115" s="13">
        <v>751102</v>
      </c>
      <c r="T115" s="13">
        <v>465978</v>
      </c>
      <c r="U115" s="77">
        <v>305196</v>
      </c>
      <c r="V115" s="80">
        <v>14294710</v>
      </c>
    </row>
    <row r="116" spans="1:22" ht="12.75">
      <c r="A116" s="21" t="s">
        <v>202</v>
      </c>
      <c r="B116" s="20" t="s">
        <v>241</v>
      </c>
      <c r="C116" s="20" t="s">
        <v>202</v>
      </c>
      <c r="D116" s="20" t="s">
        <v>261</v>
      </c>
      <c r="E116" s="20" t="s">
        <v>204</v>
      </c>
      <c r="F116" s="28"/>
      <c r="G116" s="27" t="s">
        <v>332</v>
      </c>
      <c r="H116" s="13">
        <v>50052</v>
      </c>
      <c r="I116" s="13">
        <v>80253</v>
      </c>
      <c r="J116" s="13">
        <v>625565</v>
      </c>
      <c r="K116" s="13">
        <v>0</v>
      </c>
      <c r="L116" s="13">
        <v>277362</v>
      </c>
      <c r="M116" s="13">
        <v>1606827</v>
      </c>
      <c r="N116" s="13">
        <v>257809</v>
      </c>
      <c r="O116" s="13">
        <v>4535203</v>
      </c>
      <c r="P116" s="13">
        <v>119500</v>
      </c>
      <c r="Q116" s="13">
        <v>2432491</v>
      </c>
      <c r="R116" s="13">
        <v>2120589</v>
      </c>
      <c r="S116" s="13">
        <v>515347</v>
      </c>
      <c r="T116" s="13">
        <v>164300</v>
      </c>
      <c r="U116" s="77">
        <v>312321</v>
      </c>
      <c r="V116" s="80">
        <v>13097619</v>
      </c>
    </row>
    <row r="117" spans="1:22" ht="12.75">
      <c r="A117" s="21" t="s">
        <v>202</v>
      </c>
      <c r="B117" s="20" t="s">
        <v>243</v>
      </c>
      <c r="C117" s="20" t="s">
        <v>215</v>
      </c>
      <c r="D117" s="20" t="s">
        <v>261</v>
      </c>
      <c r="E117" s="20" t="s">
        <v>204</v>
      </c>
      <c r="F117" s="28"/>
      <c r="G117" s="27" t="s">
        <v>333</v>
      </c>
      <c r="H117" s="13">
        <v>204338</v>
      </c>
      <c r="I117" s="13">
        <v>40000</v>
      </c>
      <c r="J117" s="13">
        <v>585008</v>
      </c>
      <c r="K117" s="13">
        <v>0</v>
      </c>
      <c r="L117" s="13">
        <v>263957</v>
      </c>
      <c r="M117" s="13">
        <v>1799632</v>
      </c>
      <c r="N117" s="13">
        <v>146600</v>
      </c>
      <c r="O117" s="13">
        <v>8232969</v>
      </c>
      <c r="P117" s="13">
        <v>131932</v>
      </c>
      <c r="Q117" s="13">
        <v>2850539</v>
      </c>
      <c r="R117" s="13">
        <v>253185</v>
      </c>
      <c r="S117" s="13">
        <v>607609</v>
      </c>
      <c r="T117" s="13">
        <v>541993</v>
      </c>
      <c r="U117" s="77">
        <v>544368</v>
      </c>
      <c r="V117" s="80">
        <v>16202130</v>
      </c>
    </row>
    <row r="118" spans="1:22" ht="12.75">
      <c r="A118" s="21" t="s">
        <v>202</v>
      </c>
      <c r="B118" s="20" t="s">
        <v>219</v>
      </c>
      <c r="C118" s="20" t="s">
        <v>213</v>
      </c>
      <c r="D118" s="20" t="s">
        <v>261</v>
      </c>
      <c r="E118" s="20" t="s">
        <v>204</v>
      </c>
      <c r="F118" s="28"/>
      <c r="G118" s="27" t="s">
        <v>334</v>
      </c>
      <c r="H118" s="13">
        <v>23610</v>
      </c>
      <c r="I118" s="13">
        <v>0</v>
      </c>
      <c r="J118" s="13">
        <v>1053143</v>
      </c>
      <c r="K118" s="13">
        <v>7000</v>
      </c>
      <c r="L118" s="13">
        <v>319500</v>
      </c>
      <c r="M118" s="13">
        <v>2985941</v>
      </c>
      <c r="N118" s="13">
        <v>133000</v>
      </c>
      <c r="O118" s="13">
        <v>2334211</v>
      </c>
      <c r="P118" s="13">
        <v>58058</v>
      </c>
      <c r="Q118" s="13">
        <v>2405507</v>
      </c>
      <c r="R118" s="13">
        <v>320302</v>
      </c>
      <c r="S118" s="13">
        <v>814681</v>
      </c>
      <c r="T118" s="13">
        <v>30000</v>
      </c>
      <c r="U118" s="77">
        <v>577041</v>
      </c>
      <c r="V118" s="80">
        <v>11061994</v>
      </c>
    </row>
    <row r="119" spans="1:22" ht="12.75">
      <c r="A119" s="21" t="s">
        <v>202</v>
      </c>
      <c r="B119" s="20" t="s">
        <v>215</v>
      </c>
      <c r="C119" s="20" t="s">
        <v>211</v>
      </c>
      <c r="D119" s="20" t="s">
        <v>261</v>
      </c>
      <c r="E119" s="20" t="s">
        <v>204</v>
      </c>
      <c r="F119" s="28"/>
      <c r="G119" s="27" t="s">
        <v>335</v>
      </c>
      <c r="H119" s="13">
        <v>3234072</v>
      </c>
      <c r="I119" s="13">
        <v>0</v>
      </c>
      <c r="J119" s="13">
        <v>1571755</v>
      </c>
      <c r="K119" s="13">
        <v>0</v>
      </c>
      <c r="L119" s="13">
        <v>1104636</v>
      </c>
      <c r="M119" s="13">
        <v>1607476</v>
      </c>
      <c r="N119" s="13">
        <v>202800</v>
      </c>
      <c r="O119" s="13">
        <v>3121786</v>
      </c>
      <c r="P119" s="13">
        <v>71000</v>
      </c>
      <c r="Q119" s="13">
        <v>2030783</v>
      </c>
      <c r="R119" s="13">
        <v>389294</v>
      </c>
      <c r="S119" s="13">
        <v>234510</v>
      </c>
      <c r="T119" s="13">
        <v>69000</v>
      </c>
      <c r="U119" s="77">
        <v>226583</v>
      </c>
      <c r="V119" s="80">
        <v>13863695</v>
      </c>
    </row>
    <row r="120" spans="1:22" ht="12.75">
      <c r="A120" s="21" t="s">
        <v>202</v>
      </c>
      <c r="B120" s="20" t="s">
        <v>251</v>
      </c>
      <c r="C120" s="20" t="s">
        <v>217</v>
      </c>
      <c r="D120" s="20" t="s">
        <v>261</v>
      </c>
      <c r="E120" s="20" t="s">
        <v>204</v>
      </c>
      <c r="F120" s="28"/>
      <c r="G120" s="27" t="s">
        <v>336</v>
      </c>
      <c r="H120" s="13">
        <v>47720</v>
      </c>
      <c r="I120" s="13">
        <v>1162508</v>
      </c>
      <c r="J120" s="13">
        <v>72315</v>
      </c>
      <c r="K120" s="13">
        <v>0</v>
      </c>
      <c r="L120" s="13">
        <v>177500</v>
      </c>
      <c r="M120" s="13">
        <v>1376372</v>
      </c>
      <c r="N120" s="13">
        <v>38810</v>
      </c>
      <c r="O120" s="13">
        <v>3301525</v>
      </c>
      <c r="P120" s="13">
        <v>152994</v>
      </c>
      <c r="Q120" s="13">
        <v>1269608</v>
      </c>
      <c r="R120" s="13">
        <v>763804</v>
      </c>
      <c r="S120" s="13">
        <v>234431</v>
      </c>
      <c r="T120" s="13">
        <v>44274</v>
      </c>
      <c r="U120" s="77">
        <v>270836</v>
      </c>
      <c r="V120" s="80">
        <v>8912697</v>
      </c>
    </row>
    <row r="121" spans="1:22" ht="12.75">
      <c r="A121" s="21" t="s">
        <v>202</v>
      </c>
      <c r="B121" s="20" t="s">
        <v>241</v>
      </c>
      <c r="C121" s="20" t="s">
        <v>211</v>
      </c>
      <c r="D121" s="20" t="s">
        <v>261</v>
      </c>
      <c r="E121" s="20" t="s">
        <v>204</v>
      </c>
      <c r="F121" s="28"/>
      <c r="G121" s="27" t="s">
        <v>337</v>
      </c>
      <c r="H121" s="13">
        <v>129132</v>
      </c>
      <c r="I121" s="13">
        <v>342000</v>
      </c>
      <c r="J121" s="13">
        <v>1371828</v>
      </c>
      <c r="K121" s="13">
        <v>0</v>
      </c>
      <c r="L121" s="13">
        <v>332650</v>
      </c>
      <c r="M121" s="13">
        <v>4009680</v>
      </c>
      <c r="N121" s="13">
        <v>144700</v>
      </c>
      <c r="O121" s="13">
        <v>12334949</v>
      </c>
      <c r="P121" s="13">
        <v>273420</v>
      </c>
      <c r="Q121" s="13">
        <v>3935788</v>
      </c>
      <c r="R121" s="13">
        <v>1048150</v>
      </c>
      <c r="S121" s="13">
        <v>943900</v>
      </c>
      <c r="T121" s="13">
        <v>230000</v>
      </c>
      <c r="U121" s="77">
        <v>862259</v>
      </c>
      <c r="V121" s="80">
        <v>25958456</v>
      </c>
    </row>
    <row r="122" spans="1:22" ht="12.75">
      <c r="A122" s="21" t="s">
        <v>202</v>
      </c>
      <c r="B122" s="20" t="s">
        <v>223</v>
      </c>
      <c r="C122" s="20" t="s">
        <v>217</v>
      </c>
      <c r="D122" s="20" t="s">
        <v>261</v>
      </c>
      <c r="E122" s="20" t="s">
        <v>204</v>
      </c>
      <c r="F122" s="28"/>
      <c r="G122" s="27" t="s">
        <v>338</v>
      </c>
      <c r="H122" s="13">
        <v>5564824</v>
      </c>
      <c r="I122" s="13">
        <v>1061000</v>
      </c>
      <c r="J122" s="13">
        <v>117930</v>
      </c>
      <c r="K122" s="13">
        <v>0</v>
      </c>
      <c r="L122" s="13">
        <v>68155</v>
      </c>
      <c r="M122" s="13">
        <v>1196031</v>
      </c>
      <c r="N122" s="13">
        <v>132657</v>
      </c>
      <c r="O122" s="13">
        <v>3652741</v>
      </c>
      <c r="P122" s="13">
        <v>86285</v>
      </c>
      <c r="Q122" s="13">
        <v>3120290</v>
      </c>
      <c r="R122" s="13">
        <v>486238</v>
      </c>
      <c r="S122" s="13">
        <v>653638</v>
      </c>
      <c r="T122" s="13">
        <v>79004</v>
      </c>
      <c r="U122" s="77">
        <v>453437</v>
      </c>
      <c r="V122" s="80">
        <v>16672230</v>
      </c>
    </row>
    <row r="123" spans="1:22" ht="12.75">
      <c r="A123" s="21" t="s">
        <v>202</v>
      </c>
      <c r="B123" s="20" t="s">
        <v>215</v>
      </c>
      <c r="C123" s="20" t="s">
        <v>213</v>
      </c>
      <c r="D123" s="20" t="s">
        <v>261</v>
      </c>
      <c r="E123" s="20" t="s">
        <v>204</v>
      </c>
      <c r="F123" s="28"/>
      <c r="G123" s="27" t="s">
        <v>339</v>
      </c>
      <c r="H123" s="13">
        <v>78988</v>
      </c>
      <c r="I123" s="13">
        <v>0</v>
      </c>
      <c r="J123" s="13">
        <v>183700</v>
      </c>
      <c r="K123" s="13">
        <v>0</v>
      </c>
      <c r="L123" s="13">
        <v>21700</v>
      </c>
      <c r="M123" s="13">
        <v>1668139</v>
      </c>
      <c r="N123" s="13">
        <v>128300</v>
      </c>
      <c r="O123" s="13">
        <v>2540766</v>
      </c>
      <c r="P123" s="13">
        <v>84100</v>
      </c>
      <c r="Q123" s="13">
        <v>1824979</v>
      </c>
      <c r="R123" s="13">
        <v>558400</v>
      </c>
      <c r="S123" s="13">
        <v>1339500</v>
      </c>
      <c r="T123" s="13">
        <v>66000</v>
      </c>
      <c r="U123" s="77">
        <v>247038</v>
      </c>
      <c r="V123" s="80">
        <v>8741610</v>
      </c>
    </row>
    <row r="124" spans="1:22" ht="12.75">
      <c r="A124" s="21" t="s">
        <v>202</v>
      </c>
      <c r="B124" s="20" t="s">
        <v>217</v>
      </c>
      <c r="C124" s="20" t="s">
        <v>219</v>
      </c>
      <c r="D124" s="20" t="s">
        <v>261</v>
      </c>
      <c r="E124" s="20" t="s">
        <v>204</v>
      </c>
      <c r="F124" s="28"/>
      <c r="G124" s="27" t="s">
        <v>340</v>
      </c>
      <c r="H124" s="13">
        <v>35984</v>
      </c>
      <c r="I124" s="13">
        <v>0</v>
      </c>
      <c r="J124" s="13">
        <v>1223398</v>
      </c>
      <c r="K124" s="13">
        <v>0</v>
      </c>
      <c r="L124" s="13">
        <v>170010</v>
      </c>
      <c r="M124" s="13">
        <v>2083809</v>
      </c>
      <c r="N124" s="13">
        <v>101860</v>
      </c>
      <c r="O124" s="13">
        <v>7044569</v>
      </c>
      <c r="P124" s="13">
        <v>201300</v>
      </c>
      <c r="Q124" s="13">
        <v>4126668</v>
      </c>
      <c r="R124" s="13">
        <v>496014</v>
      </c>
      <c r="S124" s="13">
        <v>409765</v>
      </c>
      <c r="T124" s="13">
        <v>287764</v>
      </c>
      <c r="U124" s="77">
        <v>1030698</v>
      </c>
      <c r="V124" s="80">
        <v>17211839</v>
      </c>
    </row>
    <row r="125" spans="1:22" ht="12.75">
      <c r="A125" s="21" t="s">
        <v>202</v>
      </c>
      <c r="B125" s="20" t="s">
        <v>213</v>
      </c>
      <c r="C125" s="20" t="s">
        <v>211</v>
      </c>
      <c r="D125" s="20" t="s">
        <v>261</v>
      </c>
      <c r="E125" s="20" t="s">
        <v>204</v>
      </c>
      <c r="F125" s="28"/>
      <c r="G125" s="27" t="s">
        <v>341</v>
      </c>
      <c r="H125" s="13">
        <v>171843</v>
      </c>
      <c r="I125" s="13">
        <v>0</v>
      </c>
      <c r="J125" s="13">
        <v>275500</v>
      </c>
      <c r="K125" s="13">
        <v>0</v>
      </c>
      <c r="L125" s="13">
        <v>46807</v>
      </c>
      <c r="M125" s="13">
        <v>1303332</v>
      </c>
      <c r="N125" s="13">
        <v>82800</v>
      </c>
      <c r="O125" s="13">
        <v>4213033</v>
      </c>
      <c r="P125" s="13">
        <v>69000</v>
      </c>
      <c r="Q125" s="13">
        <v>3128274</v>
      </c>
      <c r="R125" s="13">
        <v>247600</v>
      </c>
      <c r="S125" s="13">
        <v>403000</v>
      </c>
      <c r="T125" s="13">
        <v>106900</v>
      </c>
      <c r="U125" s="77">
        <v>367681</v>
      </c>
      <c r="V125" s="80">
        <v>10415770</v>
      </c>
    </row>
    <row r="126" spans="1:22" ht="12.75">
      <c r="A126" s="21" t="s">
        <v>202</v>
      </c>
      <c r="B126" s="20" t="s">
        <v>221</v>
      </c>
      <c r="C126" s="20" t="s">
        <v>227</v>
      </c>
      <c r="D126" s="20" t="s">
        <v>261</v>
      </c>
      <c r="E126" s="20" t="s">
        <v>204</v>
      </c>
      <c r="F126" s="28"/>
      <c r="G126" s="27" t="s">
        <v>285</v>
      </c>
      <c r="H126" s="13">
        <v>1410417</v>
      </c>
      <c r="I126" s="13">
        <v>0</v>
      </c>
      <c r="J126" s="13">
        <v>1292410</v>
      </c>
      <c r="K126" s="13">
        <v>234800</v>
      </c>
      <c r="L126" s="13">
        <v>420000</v>
      </c>
      <c r="M126" s="13">
        <v>3390104</v>
      </c>
      <c r="N126" s="13">
        <v>202700</v>
      </c>
      <c r="O126" s="13">
        <v>9663514</v>
      </c>
      <c r="P126" s="13">
        <v>201594</v>
      </c>
      <c r="Q126" s="13">
        <v>5257927</v>
      </c>
      <c r="R126" s="13">
        <v>589577</v>
      </c>
      <c r="S126" s="13">
        <v>1054691</v>
      </c>
      <c r="T126" s="13">
        <v>522762</v>
      </c>
      <c r="U126" s="77">
        <v>1161099</v>
      </c>
      <c r="V126" s="80">
        <v>25401595</v>
      </c>
    </row>
    <row r="127" spans="1:22" ht="12.75">
      <c r="A127" s="21" t="s">
        <v>202</v>
      </c>
      <c r="B127" s="20" t="s">
        <v>233</v>
      </c>
      <c r="C127" s="20" t="s">
        <v>217</v>
      </c>
      <c r="D127" s="20" t="s">
        <v>261</v>
      </c>
      <c r="E127" s="20" t="s">
        <v>204</v>
      </c>
      <c r="F127" s="28"/>
      <c r="G127" s="27" t="s">
        <v>286</v>
      </c>
      <c r="H127" s="13">
        <v>544983</v>
      </c>
      <c r="I127" s="13">
        <v>0</v>
      </c>
      <c r="J127" s="13">
        <v>3029701</v>
      </c>
      <c r="K127" s="13">
        <v>0</v>
      </c>
      <c r="L127" s="13">
        <v>1089400</v>
      </c>
      <c r="M127" s="13">
        <v>2527941</v>
      </c>
      <c r="N127" s="13">
        <v>111500</v>
      </c>
      <c r="O127" s="13">
        <v>8674850</v>
      </c>
      <c r="P127" s="13">
        <v>155000</v>
      </c>
      <c r="Q127" s="13">
        <v>4154996</v>
      </c>
      <c r="R127" s="13">
        <v>1153734</v>
      </c>
      <c r="S127" s="13">
        <v>1025341</v>
      </c>
      <c r="T127" s="13">
        <v>339659</v>
      </c>
      <c r="U127" s="77">
        <v>673711</v>
      </c>
      <c r="V127" s="80">
        <v>23480816</v>
      </c>
    </row>
    <row r="128" spans="1:22" ht="12.75">
      <c r="A128" s="21" t="s">
        <v>202</v>
      </c>
      <c r="B128" s="20" t="s">
        <v>235</v>
      </c>
      <c r="C128" s="20" t="s">
        <v>213</v>
      </c>
      <c r="D128" s="20" t="s">
        <v>261</v>
      </c>
      <c r="E128" s="20" t="s">
        <v>204</v>
      </c>
      <c r="F128" s="28"/>
      <c r="G128" s="27" t="s">
        <v>287</v>
      </c>
      <c r="H128" s="13">
        <v>267968</v>
      </c>
      <c r="I128" s="13">
        <v>385957</v>
      </c>
      <c r="J128" s="13">
        <v>3651534</v>
      </c>
      <c r="K128" s="13">
        <v>2800</v>
      </c>
      <c r="L128" s="13">
        <v>3101641</v>
      </c>
      <c r="M128" s="13">
        <v>4239657</v>
      </c>
      <c r="N128" s="13">
        <v>485773</v>
      </c>
      <c r="O128" s="13">
        <v>10976558</v>
      </c>
      <c r="P128" s="13">
        <v>141725</v>
      </c>
      <c r="Q128" s="13">
        <v>4678848</v>
      </c>
      <c r="R128" s="13">
        <v>4630471</v>
      </c>
      <c r="S128" s="13">
        <v>1870629</v>
      </c>
      <c r="T128" s="13">
        <v>509443</v>
      </c>
      <c r="U128" s="77">
        <v>1045690</v>
      </c>
      <c r="V128" s="80">
        <v>35988694</v>
      </c>
    </row>
    <row r="129" spans="1:22" ht="12.75">
      <c r="A129" s="21" t="s">
        <v>202</v>
      </c>
      <c r="B129" s="20" t="s">
        <v>207</v>
      </c>
      <c r="C129" s="20" t="s">
        <v>215</v>
      </c>
      <c r="D129" s="20" t="s">
        <v>261</v>
      </c>
      <c r="E129" s="20" t="s">
        <v>204</v>
      </c>
      <c r="F129" s="28"/>
      <c r="G129" s="27" t="s">
        <v>342</v>
      </c>
      <c r="H129" s="13">
        <v>1108840</v>
      </c>
      <c r="I129" s="13">
        <v>6867</v>
      </c>
      <c r="J129" s="13">
        <v>354000</v>
      </c>
      <c r="K129" s="13">
        <v>0</v>
      </c>
      <c r="L129" s="13">
        <v>1179260</v>
      </c>
      <c r="M129" s="13">
        <v>1829426</v>
      </c>
      <c r="N129" s="13">
        <v>1630880</v>
      </c>
      <c r="O129" s="13">
        <v>8273616</v>
      </c>
      <c r="P129" s="13">
        <v>2403733</v>
      </c>
      <c r="Q129" s="13">
        <v>3445621</v>
      </c>
      <c r="R129" s="13">
        <v>1447274</v>
      </c>
      <c r="S129" s="13">
        <v>1299844</v>
      </c>
      <c r="T129" s="13">
        <v>896444</v>
      </c>
      <c r="U129" s="77">
        <v>12413728.5</v>
      </c>
      <c r="V129" s="80">
        <v>36289533.5</v>
      </c>
    </row>
    <row r="130" spans="1:22" ht="12.75">
      <c r="A130" s="21" t="s">
        <v>202</v>
      </c>
      <c r="B130" s="20" t="s">
        <v>215</v>
      </c>
      <c r="C130" s="20" t="s">
        <v>215</v>
      </c>
      <c r="D130" s="20" t="s">
        <v>261</v>
      </c>
      <c r="E130" s="20" t="s">
        <v>204</v>
      </c>
      <c r="F130" s="28"/>
      <c r="G130" s="27" t="s">
        <v>343</v>
      </c>
      <c r="H130" s="13">
        <v>2437608</v>
      </c>
      <c r="I130" s="13">
        <v>0</v>
      </c>
      <c r="J130" s="13">
        <v>306967</v>
      </c>
      <c r="K130" s="13">
        <v>1100</v>
      </c>
      <c r="L130" s="13">
        <v>29996</v>
      </c>
      <c r="M130" s="13">
        <v>1278709</v>
      </c>
      <c r="N130" s="13">
        <v>57829</v>
      </c>
      <c r="O130" s="13">
        <v>2729003</v>
      </c>
      <c r="P130" s="13">
        <v>195691</v>
      </c>
      <c r="Q130" s="13">
        <v>1414942</v>
      </c>
      <c r="R130" s="13">
        <v>670670</v>
      </c>
      <c r="S130" s="13">
        <v>648413</v>
      </c>
      <c r="T130" s="13">
        <v>65093</v>
      </c>
      <c r="U130" s="77">
        <v>139285</v>
      </c>
      <c r="V130" s="80">
        <v>9975306</v>
      </c>
    </row>
    <row r="131" spans="1:22" ht="12.75">
      <c r="A131" s="21" t="s">
        <v>202</v>
      </c>
      <c r="B131" s="20" t="s">
        <v>211</v>
      </c>
      <c r="C131" s="20" t="s">
        <v>215</v>
      </c>
      <c r="D131" s="20" t="s">
        <v>261</v>
      </c>
      <c r="E131" s="20" t="s">
        <v>204</v>
      </c>
      <c r="F131" s="28"/>
      <c r="G131" s="27" t="s">
        <v>344</v>
      </c>
      <c r="H131" s="13">
        <v>79037</v>
      </c>
      <c r="I131" s="13">
        <v>0</v>
      </c>
      <c r="J131" s="13">
        <v>158213</v>
      </c>
      <c r="K131" s="13">
        <v>1743</v>
      </c>
      <c r="L131" s="13">
        <v>96522</v>
      </c>
      <c r="M131" s="13">
        <v>1057556</v>
      </c>
      <c r="N131" s="13">
        <v>48200</v>
      </c>
      <c r="O131" s="13">
        <v>2173165</v>
      </c>
      <c r="P131" s="13">
        <v>27724</v>
      </c>
      <c r="Q131" s="13">
        <v>1423358</v>
      </c>
      <c r="R131" s="13">
        <v>219222</v>
      </c>
      <c r="S131" s="13">
        <v>204799</v>
      </c>
      <c r="T131" s="13">
        <v>30000</v>
      </c>
      <c r="U131" s="77">
        <v>270958</v>
      </c>
      <c r="V131" s="80">
        <v>5790497</v>
      </c>
    </row>
    <row r="132" spans="1:22" ht="12.75">
      <c r="A132" s="21" t="s">
        <v>202</v>
      </c>
      <c r="B132" s="20" t="s">
        <v>257</v>
      </c>
      <c r="C132" s="20" t="s">
        <v>211</v>
      </c>
      <c r="D132" s="20" t="s">
        <v>261</v>
      </c>
      <c r="E132" s="20" t="s">
        <v>204</v>
      </c>
      <c r="F132" s="28"/>
      <c r="G132" s="27" t="s">
        <v>345</v>
      </c>
      <c r="H132" s="13">
        <v>739433</v>
      </c>
      <c r="I132" s="13">
        <v>0</v>
      </c>
      <c r="J132" s="13">
        <v>929622</v>
      </c>
      <c r="K132" s="13">
        <v>0</v>
      </c>
      <c r="L132" s="13">
        <v>97395</v>
      </c>
      <c r="M132" s="13">
        <v>1223763</v>
      </c>
      <c r="N132" s="13">
        <v>129534</v>
      </c>
      <c r="O132" s="13">
        <v>3421227</v>
      </c>
      <c r="P132" s="13">
        <v>59000</v>
      </c>
      <c r="Q132" s="13">
        <v>2336286</v>
      </c>
      <c r="R132" s="13">
        <v>204864</v>
      </c>
      <c r="S132" s="13">
        <v>162552</v>
      </c>
      <c r="T132" s="13">
        <v>89500</v>
      </c>
      <c r="U132" s="77">
        <v>752382</v>
      </c>
      <c r="V132" s="80">
        <v>10145558</v>
      </c>
    </row>
    <row r="133" spans="1:22" ht="12.75">
      <c r="A133" s="21" t="s">
        <v>202</v>
      </c>
      <c r="B133" s="20" t="s">
        <v>225</v>
      </c>
      <c r="C133" s="20" t="s">
        <v>217</v>
      </c>
      <c r="D133" s="20" t="s">
        <v>261</v>
      </c>
      <c r="E133" s="20" t="s">
        <v>204</v>
      </c>
      <c r="F133" s="28"/>
      <c r="G133" s="27" t="s">
        <v>346</v>
      </c>
      <c r="H133" s="13">
        <v>30276</v>
      </c>
      <c r="I133" s="13">
        <v>30390</v>
      </c>
      <c r="J133" s="13">
        <v>235372</v>
      </c>
      <c r="K133" s="13">
        <v>0</v>
      </c>
      <c r="L133" s="13">
        <v>45820</v>
      </c>
      <c r="M133" s="13">
        <v>764162</v>
      </c>
      <c r="N133" s="13">
        <v>30100</v>
      </c>
      <c r="O133" s="13">
        <v>1528869</v>
      </c>
      <c r="P133" s="13">
        <v>19809</v>
      </c>
      <c r="Q133" s="13">
        <v>805928</v>
      </c>
      <c r="R133" s="13">
        <v>132371</v>
      </c>
      <c r="S133" s="13">
        <v>139607</v>
      </c>
      <c r="T133" s="13">
        <v>34200</v>
      </c>
      <c r="U133" s="77">
        <v>106388</v>
      </c>
      <c r="V133" s="80">
        <v>3903292</v>
      </c>
    </row>
    <row r="134" spans="1:22" ht="12.75">
      <c r="A134" s="21" t="s">
        <v>202</v>
      </c>
      <c r="B134" s="20" t="s">
        <v>217</v>
      </c>
      <c r="C134" s="20" t="s">
        <v>221</v>
      </c>
      <c r="D134" s="20" t="s">
        <v>261</v>
      </c>
      <c r="E134" s="20" t="s">
        <v>204</v>
      </c>
      <c r="F134" s="28"/>
      <c r="G134" s="27" t="s">
        <v>347</v>
      </c>
      <c r="H134" s="13">
        <v>22873</v>
      </c>
      <c r="I134" s="13">
        <v>46000</v>
      </c>
      <c r="J134" s="13">
        <v>1675364</v>
      </c>
      <c r="K134" s="13">
        <v>30214</v>
      </c>
      <c r="L134" s="13">
        <v>449328</v>
      </c>
      <c r="M134" s="13">
        <v>1826384</v>
      </c>
      <c r="N134" s="13">
        <v>608944</v>
      </c>
      <c r="O134" s="13">
        <v>4658552</v>
      </c>
      <c r="P134" s="13">
        <v>197962</v>
      </c>
      <c r="Q134" s="13">
        <v>3309741</v>
      </c>
      <c r="R134" s="13">
        <v>3218143</v>
      </c>
      <c r="S134" s="13">
        <v>202240</v>
      </c>
      <c r="T134" s="13">
        <v>137521</v>
      </c>
      <c r="U134" s="77">
        <v>889457</v>
      </c>
      <c r="V134" s="80">
        <v>17272723</v>
      </c>
    </row>
    <row r="135" spans="1:22" ht="12.75">
      <c r="A135" s="21" t="s">
        <v>202</v>
      </c>
      <c r="B135" s="20" t="s">
        <v>239</v>
      </c>
      <c r="C135" s="20" t="s">
        <v>211</v>
      </c>
      <c r="D135" s="20" t="s">
        <v>261</v>
      </c>
      <c r="E135" s="20" t="s">
        <v>204</v>
      </c>
      <c r="F135" s="28"/>
      <c r="G135" s="27" t="s">
        <v>348</v>
      </c>
      <c r="H135" s="13">
        <v>284219</v>
      </c>
      <c r="I135" s="13">
        <v>0</v>
      </c>
      <c r="J135" s="13">
        <v>580800</v>
      </c>
      <c r="K135" s="13">
        <v>0</v>
      </c>
      <c r="L135" s="13">
        <v>263500</v>
      </c>
      <c r="M135" s="13">
        <v>1717962</v>
      </c>
      <c r="N135" s="13">
        <v>160115</v>
      </c>
      <c r="O135" s="13">
        <v>3774931</v>
      </c>
      <c r="P135" s="13">
        <v>71000</v>
      </c>
      <c r="Q135" s="13">
        <v>2347527</v>
      </c>
      <c r="R135" s="13">
        <v>301660</v>
      </c>
      <c r="S135" s="13">
        <v>1063069</v>
      </c>
      <c r="T135" s="13">
        <v>76000</v>
      </c>
      <c r="U135" s="77">
        <v>354227</v>
      </c>
      <c r="V135" s="80">
        <v>10995010</v>
      </c>
    </row>
    <row r="136" spans="1:22" ht="12.75">
      <c r="A136" s="21" t="s">
        <v>202</v>
      </c>
      <c r="B136" s="20" t="s">
        <v>237</v>
      </c>
      <c r="C136" s="20" t="s">
        <v>217</v>
      </c>
      <c r="D136" s="20" t="s">
        <v>261</v>
      </c>
      <c r="E136" s="20" t="s">
        <v>204</v>
      </c>
      <c r="F136" s="28"/>
      <c r="G136" s="27" t="s">
        <v>349</v>
      </c>
      <c r="H136" s="13">
        <v>179759</v>
      </c>
      <c r="I136" s="13">
        <v>0</v>
      </c>
      <c r="J136" s="13">
        <v>931883</v>
      </c>
      <c r="K136" s="13">
        <v>3006</v>
      </c>
      <c r="L136" s="13">
        <v>31300</v>
      </c>
      <c r="M136" s="13">
        <v>1455370.5</v>
      </c>
      <c r="N136" s="13">
        <v>103715</v>
      </c>
      <c r="O136" s="13">
        <v>4937539</v>
      </c>
      <c r="P136" s="13">
        <v>50000</v>
      </c>
      <c r="Q136" s="13">
        <v>1704740</v>
      </c>
      <c r="R136" s="13">
        <v>299606</v>
      </c>
      <c r="S136" s="13">
        <v>849390</v>
      </c>
      <c r="T136" s="13">
        <v>40425</v>
      </c>
      <c r="U136" s="77">
        <v>407973</v>
      </c>
      <c r="V136" s="80">
        <v>10994706.5</v>
      </c>
    </row>
    <row r="137" spans="1:22" ht="12.75">
      <c r="A137" s="21" t="s">
        <v>202</v>
      </c>
      <c r="B137" s="20" t="s">
        <v>227</v>
      </c>
      <c r="C137" s="20" t="s">
        <v>211</v>
      </c>
      <c r="D137" s="20" t="s">
        <v>261</v>
      </c>
      <c r="E137" s="20" t="s">
        <v>204</v>
      </c>
      <c r="F137" s="28"/>
      <c r="G137" s="27" t="s">
        <v>350</v>
      </c>
      <c r="H137" s="13">
        <v>279239</v>
      </c>
      <c r="I137" s="13">
        <v>0</v>
      </c>
      <c r="J137" s="13">
        <v>3170145</v>
      </c>
      <c r="K137" s="13">
        <v>0</v>
      </c>
      <c r="L137" s="13">
        <v>112126</v>
      </c>
      <c r="M137" s="13">
        <v>3066554</v>
      </c>
      <c r="N137" s="13">
        <v>248100</v>
      </c>
      <c r="O137" s="13">
        <v>7681182</v>
      </c>
      <c r="P137" s="13">
        <v>171123</v>
      </c>
      <c r="Q137" s="13">
        <v>2851917</v>
      </c>
      <c r="R137" s="13">
        <v>2876893</v>
      </c>
      <c r="S137" s="13">
        <v>1652999</v>
      </c>
      <c r="T137" s="13">
        <v>344423</v>
      </c>
      <c r="U137" s="77">
        <v>2849556</v>
      </c>
      <c r="V137" s="80">
        <v>25304257</v>
      </c>
    </row>
    <row r="138" spans="1:22" ht="12.75">
      <c r="A138" s="21" t="s">
        <v>202</v>
      </c>
      <c r="B138" s="20" t="s">
        <v>223</v>
      </c>
      <c r="C138" s="20" t="s">
        <v>221</v>
      </c>
      <c r="D138" s="20" t="s">
        <v>261</v>
      </c>
      <c r="E138" s="20" t="s">
        <v>204</v>
      </c>
      <c r="F138" s="28"/>
      <c r="G138" s="27" t="s">
        <v>351</v>
      </c>
      <c r="H138" s="13">
        <v>105625</v>
      </c>
      <c r="I138" s="13">
        <v>0</v>
      </c>
      <c r="J138" s="13">
        <v>65033</v>
      </c>
      <c r="K138" s="13">
        <v>0</v>
      </c>
      <c r="L138" s="13">
        <v>9000</v>
      </c>
      <c r="M138" s="13">
        <v>878202</v>
      </c>
      <c r="N138" s="13">
        <v>51700</v>
      </c>
      <c r="O138" s="13">
        <v>1946934</v>
      </c>
      <c r="P138" s="13">
        <v>34500</v>
      </c>
      <c r="Q138" s="13">
        <v>1484914</v>
      </c>
      <c r="R138" s="13">
        <v>818534</v>
      </c>
      <c r="S138" s="13">
        <v>117533</v>
      </c>
      <c r="T138" s="13">
        <v>32200</v>
      </c>
      <c r="U138" s="77">
        <v>118582</v>
      </c>
      <c r="V138" s="80">
        <v>5662757</v>
      </c>
    </row>
    <row r="139" spans="1:22" ht="12.75">
      <c r="A139" s="21" t="s">
        <v>202</v>
      </c>
      <c r="B139" s="20" t="s">
        <v>225</v>
      </c>
      <c r="C139" s="20" t="s">
        <v>219</v>
      </c>
      <c r="D139" s="20" t="s">
        <v>261</v>
      </c>
      <c r="E139" s="20" t="s">
        <v>204</v>
      </c>
      <c r="F139" s="28"/>
      <c r="G139" s="27" t="s">
        <v>352</v>
      </c>
      <c r="H139" s="13">
        <v>36646</v>
      </c>
      <c r="I139" s="13">
        <v>111931</v>
      </c>
      <c r="J139" s="13">
        <v>675360</v>
      </c>
      <c r="K139" s="13">
        <v>0</v>
      </c>
      <c r="L139" s="13">
        <v>134971</v>
      </c>
      <c r="M139" s="13">
        <v>1808999</v>
      </c>
      <c r="N139" s="13">
        <v>77998</v>
      </c>
      <c r="O139" s="13">
        <v>3095203</v>
      </c>
      <c r="P139" s="13">
        <v>71410</v>
      </c>
      <c r="Q139" s="13">
        <v>1825500</v>
      </c>
      <c r="R139" s="13">
        <v>537892</v>
      </c>
      <c r="S139" s="13">
        <v>557620</v>
      </c>
      <c r="T139" s="13">
        <v>35485</v>
      </c>
      <c r="U139" s="77">
        <v>574261</v>
      </c>
      <c r="V139" s="80">
        <v>9543276</v>
      </c>
    </row>
    <row r="140" spans="1:22" ht="12.75">
      <c r="A140" s="21" t="s">
        <v>202</v>
      </c>
      <c r="B140" s="20" t="s">
        <v>217</v>
      </c>
      <c r="C140" s="20" t="s">
        <v>223</v>
      </c>
      <c r="D140" s="20" t="s">
        <v>261</v>
      </c>
      <c r="E140" s="20" t="s">
        <v>204</v>
      </c>
      <c r="F140" s="28"/>
      <c r="G140" s="27" t="s">
        <v>353</v>
      </c>
      <c r="H140" s="13">
        <v>574533</v>
      </c>
      <c r="I140" s="13">
        <v>0</v>
      </c>
      <c r="J140" s="13">
        <v>864502</v>
      </c>
      <c r="K140" s="13">
        <v>113188</v>
      </c>
      <c r="L140" s="13">
        <v>274650</v>
      </c>
      <c r="M140" s="13">
        <v>1267504</v>
      </c>
      <c r="N140" s="13">
        <v>289413</v>
      </c>
      <c r="O140" s="13">
        <v>4257867</v>
      </c>
      <c r="P140" s="13">
        <v>60000</v>
      </c>
      <c r="Q140" s="13">
        <v>2054279</v>
      </c>
      <c r="R140" s="13">
        <v>880512</v>
      </c>
      <c r="S140" s="13">
        <v>384331</v>
      </c>
      <c r="T140" s="13">
        <v>76840</v>
      </c>
      <c r="U140" s="77">
        <v>526297</v>
      </c>
      <c r="V140" s="80">
        <v>11623916</v>
      </c>
    </row>
    <row r="141" spans="1:22" ht="12.75">
      <c r="A141" s="21" t="s">
        <v>202</v>
      </c>
      <c r="B141" s="20" t="s">
        <v>247</v>
      </c>
      <c r="C141" s="20" t="s">
        <v>219</v>
      </c>
      <c r="D141" s="20" t="s">
        <v>261</v>
      </c>
      <c r="E141" s="20" t="s">
        <v>204</v>
      </c>
      <c r="F141" s="28"/>
      <c r="G141" s="27" t="s">
        <v>354</v>
      </c>
      <c r="H141" s="13">
        <v>123942</v>
      </c>
      <c r="I141" s="13">
        <v>0</v>
      </c>
      <c r="J141" s="13">
        <v>1109240</v>
      </c>
      <c r="K141" s="13">
        <v>0</v>
      </c>
      <c r="L141" s="13">
        <v>657142</v>
      </c>
      <c r="M141" s="13">
        <v>1380287</v>
      </c>
      <c r="N141" s="13">
        <v>74940</v>
      </c>
      <c r="O141" s="13">
        <v>2655089</v>
      </c>
      <c r="P141" s="13">
        <v>55000</v>
      </c>
      <c r="Q141" s="13">
        <v>1759151</v>
      </c>
      <c r="R141" s="13">
        <v>210250</v>
      </c>
      <c r="S141" s="13">
        <v>469492</v>
      </c>
      <c r="T141" s="13">
        <v>10600</v>
      </c>
      <c r="U141" s="77">
        <v>269750</v>
      </c>
      <c r="V141" s="80">
        <v>8774883</v>
      </c>
    </row>
    <row r="142" spans="1:22" ht="12.75">
      <c r="A142" s="21" t="s">
        <v>202</v>
      </c>
      <c r="B142" s="20" t="s">
        <v>253</v>
      </c>
      <c r="C142" s="20" t="s">
        <v>213</v>
      </c>
      <c r="D142" s="20" t="s">
        <v>261</v>
      </c>
      <c r="E142" s="20" t="s">
        <v>204</v>
      </c>
      <c r="F142" s="28"/>
      <c r="G142" s="27" t="s">
        <v>355</v>
      </c>
      <c r="H142" s="13">
        <v>59556</v>
      </c>
      <c r="I142" s="13">
        <v>0</v>
      </c>
      <c r="J142" s="13">
        <v>729990</v>
      </c>
      <c r="K142" s="13">
        <v>0</v>
      </c>
      <c r="L142" s="13">
        <v>573840</v>
      </c>
      <c r="M142" s="13">
        <v>2052464</v>
      </c>
      <c r="N142" s="13">
        <v>114450</v>
      </c>
      <c r="O142" s="13">
        <v>4496400</v>
      </c>
      <c r="P142" s="13">
        <v>82250</v>
      </c>
      <c r="Q142" s="13">
        <v>2237812</v>
      </c>
      <c r="R142" s="13">
        <v>627425</v>
      </c>
      <c r="S142" s="13">
        <v>1760971</v>
      </c>
      <c r="T142" s="13">
        <v>43000</v>
      </c>
      <c r="U142" s="77">
        <v>421251</v>
      </c>
      <c r="V142" s="80">
        <v>13199409</v>
      </c>
    </row>
    <row r="143" spans="1:22" ht="12.75">
      <c r="A143" s="21" t="s">
        <v>202</v>
      </c>
      <c r="B143" s="20" t="s">
        <v>255</v>
      </c>
      <c r="C143" s="20" t="s">
        <v>215</v>
      </c>
      <c r="D143" s="20" t="s">
        <v>261</v>
      </c>
      <c r="E143" s="20" t="s">
        <v>204</v>
      </c>
      <c r="F143" s="28"/>
      <c r="G143" s="27" t="s">
        <v>356</v>
      </c>
      <c r="H143" s="13">
        <v>76995</v>
      </c>
      <c r="I143" s="13">
        <v>0</v>
      </c>
      <c r="J143" s="13">
        <v>255029</v>
      </c>
      <c r="K143" s="13">
        <v>0</v>
      </c>
      <c r="L143" s="13">
        <v>139459</v>
      </c>
      <c r="M143" s="13">
        <v>1481951</v>
      </c>
      <c r="N143" s="13">
        <v>67640</v>
      </c>
      <c r="O143" s="13">
        <v>5360104</v>
      </c>
      <c r="P143" s="13">
        <v>50000</v>
      </c>
      <c r="Q143" s="13">
        <v>2518648</v>
      </c>
      <c r="R143" s="13">
        <v>388943</v>
      </c>
      <c r="S143" s="13">
        <v>541899</v>
      </c>
      <c r="T143" s="13">
        <v>2238231</v>
      </c>
      <c r="U143" s="77">
        <v>619241</v>
      </c>
      <c r="V143" s="80">
        <v>13738140</v>
      </c>
    </row>
    <row r="144" spans="1:22" ht="12.75">
      <c r="A144" s="21" t="s">
        <v>202</v>
      </c>
      <c r="B144" s="20" t="s">
        <v>243</v>
      </c>
      <c r="C144" s="20" t="s">
        <v>219</v>
      </c>
      <c r="D144" s="20" t="s">
        <v>261</v>
      </c>
      <c r="E144" s="20" t="s">
        <v>204</v>
      </c>
      <c r="F144" s="28"/>
      <c r="G144" s="27" t="s">
        <v>294</v>
      </c>
      <c r="H144" s="13">
        <v>6136072</v>
      </c>
      <c r="I144" s="13">
        <v>133700</v>
      </c>
      <c r="J144" s="13">
        <v>4555050</v>
      </c>
      <c r="K144" s="13">
        <v>0</v>
      </c>
      <c r="L144" s="13">
        <v>1699536</v>
      </c>
      <c r="M144" s="13">
        <v>3233132</v>
      </c>
      <c r="N144" s="13">
        <v>823937</v>
      </c>
      <c r="O144" s="13">
        <v>11929906</v>
      </c>
      <c r="P144" s="13">
        <v>237500</v>
      </c>
      <c r="Q144" s="13">
        <v>5546072</v>
      </c>
      <c r="R144" s="13">
        <v>933654</v>
      </c>
      <c r="S144" s="13">
        <v>1042367</v>
      </c>
      <c r="T144" s="13">
        <v>230022</v>
      </c>
      <c r="U144" s="77">
        <v>1371991</v>
      </c>
      <c r="V144" s="80">
        <v>37872939</v>
      </c>
    </row>
    <row r="145" spans="1:22" ht="12.75">
      <c r="A145" s="21" t="s">
        <v>202</v>
      </c>
      <c r="B145" s="20" t="s">
        <v>241</v>
      </c>
      <c r="C145" s="20" t="s">
        <v>215</v>
      </c>
      <c r="D145" s="20" t="s">
        <v>261</v>
      </c>
      <c r="E145" s="20" t="s">
        <v>204</v>
      </c>
      <c r="F145" s="28"/>
      <c r="G145" s="27" t="s">
        <v>357</v>
      </c>
      <c r="H145" s="13">
        <v>141418</v>
      </c>
      <c r="I145" s="13">
        <v>107441</v>
      </c>
      <c r="J145" s="13">
        <v>57380</v>
      </c>
      <c r="K145" s="13">
        <v>0</v>
      </c>
      <c r="L145" s="13">
        <v>243665</v>
      </c>
      <c r="M145" s="13">
        <v>2091302</v>
      </c>
      <c r="N145" s="13">
        <v>133457</v>
      </c>
      <c r="O145" s="13">
        <v>3858695</v>
      </c>
      <c r="P145" s="13">
        <v>67000</v>
      </c>
      <c r="Q145" s="13">
        <v>2297035</v>
      </c>
      <c r="R145" s="13">
        <v>506999</v>
      </c>
      <c r="S145" s="13">
        <v>294392</v>
      </c>
      <c r="T145" s="13">
        <v>64150</v>
      </c>
      <c r="U145" s="77">
        <v>352529</v>
      </c>
      <c r="V145" s="80">
        <v>10215463</v>
      </c>
    </row>
    <row r="146" spans="1:22" ht="12.75">
      <c r="A146" s="21" t="s">
        <v>202</v>
      </c>
      <c r="B146" s="20" t="s">
        <v>247</v>
      </c>
      <c r="C146" s="20" t="s">
        <v>221</v>
      </c>
      <c r="D146" s="20" t="s">
        <v>261</v>
      </c>
      <c r="E146" s="20" t="s">
        <v>204</v>
      </c>
      <c r="F146" s="28"/>
      <c r="G146" s="27" t="s">
        <v>358</v>
      </c>
      <c r="H146" s="13">
        <v>951538</v>
      </c>
      <c r="I146" s="13">
        <v>0</v>
      </c>
      <c r="J146" s="13">
        <v>1089188</v>
      </c>
      <c r="K146" s="13">
        <v>2500</v>
      </c>
      <c r="L146" s="13">
        <v>207000</v>
      </c>
      <c r="M146" s="13">
        <v>1747594</v>
      </c>
      <c r="N146" s="13">
        <v>130700</v>
      </c>
      <c r="O146" s="13">
        <v>2769747</v>
      </c>
      <c r="P146" s="13">
        <v>97000</v>
      </c>
      <c r="Q146" s="13">
        <v>3295208</v>
      </c>
      <c r="R146" s="13">
        <v>810960</v>
      </c>
      <c r="S146" s="13">
        <v>495000</v>
      </c>
      <c r="T146" s="13">
        <v>349000</v>
      </c>
      <c r="U146" s="77">
        <v>797795</v>
      </c>
      <c r="V146" s="80">
        <v>12743230</v>
      </c>
    </row>
    <row r="147" spans="1:22" ht="12.75">
      <c r="A147" s="21" t="s">
        <v>202</v>
      </c>
      <c r="B147" s="20" t="s">
        <v>207</v>
      </c>
      <c r="C147" s="20" t="s">
        <v>217</v>
      </c>
      <c r="D147" s="20" t="s">
        <v>261</v>
      </c>
      <c r="E147" s="20" t="s">
        <v>204</v>
      </c>
      <c r="F147" s="28"/>
      <c r="G147" s="27" t="s">
        <v>359</v>
      </c>
      <c r="H147" s="13">
        <v>234662</v>
      </c>
      <c r="I147" s="13">
        <v>0</v>
      </c>
      <c r="J147" s="13">
        <v>3186400</v>
      </c>
      <c r="K147" s="13">
        <v>1100</v>
      </c>
      <c r="L147" s="13">
        <v>341500</v>
      </c>
      <c r="M147" s="13">
        <v>2540216</v>
      </c>
      <c r="N147" s="13">
        <v>154657</v>
      </c>
      <c r="O147" s="13">
        <v>6097948</v>
      </c>
      <c r="P147" s="13">
        <v>234528</v>
      </c>
      <c r="Q147" s="13">
        <v>2922007</v>
      </c>
      <c r="R147" s="13">
        <v>2091000</v>
      </c>
      <c r="S147" s="13">
        <v>659200</v>
      </c>
      <c r="T147" s="13">
        <v>187000</v>
      </c>
      <c r="U147" s="77">
        <v>640866</v>
      </c>
      <c r="V147" s="80">
        <v>19291084</v>
      </c>
    </row>
    <row r="148" spans="1:22" ht="12.75">
      <c r="A148" s="21" t="s">
        <v>202</v>
      </c>
      <c r="B148" s="20" t="s">
        <v>215</v>
      </c>
      <c r="C148" s="20" t="s">
        <v>217</v>
      </c>
      <c r="D148" s="20" t="s">
        <v>261</v>
      </c>
      <c r="E148" s="20" t="s">
        <v>204</v>
      </c>
      <c r="F148" s="28"/>
      <c r="G148" s="27" t="s">
        <v>360</v>
      </c>
      <c r="H148" s="13">
        <v>121768</v>
      </c>
      <c r="I148" s="13">
        <v>0</v>
      </c>
      <c r="J148" s="13">
        <v>132321</v>
      </c>
      <c r="K148" s="13">
        <v>0</v>
      </c>
      <c r="L148" s="13">
        <v>60193</v>
      </c>
      <c r="M148" s="13">
        <v>1347714</v>
      </c>
      <c r="N148" s="13">
        <v>35500</v>
      </c>
      <c r="O148" s="13">
        <v>3264731</v>
      </c>
      <c r="P148" s="13">
        <v>81611</v>
      </c>
      <c r="Q148" s="13">
        <v>1782488</v>
      </c>
      <c r="R148" s="13">
        <v>803566</v>
      </c>
      <c r="S148" s="13">
        <v>137726</v>
      </c>
      <c r="T148" s="13">
        <v>50720</v>
      </c>
      <c r="U148" s="77">
        <v>371284</v>
      </c>
      <c r="V148" s="80">
        <v>8189622</v>
      </c>
    </row>
    <row r="149" spans="1:22" ht="12.75">
      <c r="A149" s="21" t="s">
        <v>202</v>
      </c>
      <c r="B149" s="20" t="s">
        <v>249</v>
      </c>
      <c r="C149" s="20" t="s">
        <v>202</v>
      </c>
      <c r="D149" s="20" t="s">
        <v>261</v>
      </c>
      <c r="E149" s="20" t="s">
        <v>204</v>
      </c>
      <c r="F149" s="28"/>
      <c r="G149" s="27" t="s">
        <v>361</v>
      </c>
      <c r="H149" s="13">
        <v>115835</v>
      </c>
      <c r="I149" s="13">
        <v>120000</v>
      </c>
      <c r="J149" s="13">
        <v>484992</v>
      </c>
      <c r="K149" s="13">
        <v>0</v>
      </c>
      <c r="L149" s="13">
        <v>230759</v>
      </c>
      <c r="M149" s="13">
        <v>1774680</v>
      </c>
      <c r="N149" s="13">
        <v>112200</v>
      </c>
      <c r="O149" s="13">
        <v>6042152</v>
      </c>
      <c r="P149" s="13">
        <v>153661</v>
      </c>
      <c r="Q149" s="13">
        <v>4213360</v>
      </c>
      <c r="R149" s="13">
        <v>672495</v>
      </c>
      <c r="S149" s="13">
        <v>842630</v>
      </c>
      <c r="T149" s="13">
        <v>84200</v>
      </c>
      <c r="U149" s="77">
        <v>702639</v>
      </c>
      <c r="V149" s="80">
        <v>15549603</v>
      </c>
    </row>
    <row r="150" spans="1:22" ht="12.75">
      <c r="A150" s="21" t="s">
        <v>202</v>
      </c>
      <c r="B150" s="20" t="s">
        <v>245</v>
      </c>
      <c r="C150" s="20" t="s">
        <v>213</v>
      </c>
      <c r="D150" s="20" t="s">
        <v>261</v>
      </c>
      <c r="E150" s="20" t="s">
        <v>204</v>
      </c>
      <c r="F150" s="28"/>
      <c r="G150" s="27" t="s">
        <v>362</v>
      </c>
      <c r="H150" s="13">
        <v>94590</v>
      </c>
      <c r="I150" s="13">
        <v>0</v>
      </c>
      <c r="J150" s="13">
        <v>3600600</v>
      </c>
      <c r="K150" s="13">
        <v>0</v>
      </c>
      <c r="L150" s="13">
        <v>1376564</v>
      </c>
      <c r="M150" s="13">
        <v>1810068</v>
      </c>
      <c r="N150" s="13">
        <v>153940</v>
      </c>
      <c r="O150" s="13">
        <v>6448078</v>
      </c>
      <c r="P150" s="13">
        <v>151190</v>
      </c>
      <c r="Q150" s="13">
        <v>2523805</v>
      </c>
      <c r="R150" s="13">
        <v>2062377</v>
      </c>
      <c r="S150" s="13">
        <v>497631</v>
      </c>
      <c r="T150" s="13">
        <v>61000</v>
      </c>
      <c r="U150" s="77">
        <v>356420</v>
      </c>
      <c r="V150" s="80">
        <v>19136263</v>
      </c>
    </row>
    <row r="151" spans="1:22" ht="12.75">
      <c r="A151" s="21" t="s">
        <v>202</v>
      </c>
      <c r="B151" s="20" t="s">
        <v>257</v>
      </c>
      <c r="C151" s="20" t="s">
        <v>215</v>
      </c>
      <c r="D151" s="20" t="s">
        <v>261</v>
      </c>
      <c r="E151" s="20" t="s">
        <v>204</v>
      </c>
      <c r="F151" s="28"/>
      <c r="G151" s="27" t="s">
        <v>363</v>
      </c>
      <c r="H151" s="13">
        <v>193187</v>
      </c>
      <c r="I151" s="13">
        <v>0</v>
      </c>
      <c r="J151" s="13">
        <v>959822</v>
      </c>
      <c r="K151" s="13">
        <v>15000</v>
      </c>
      <c r="L151" s="13">
        <v>0</v>
      </c>
      <c r="M151" s="13">
        <v>1637574</v>
      </c>
      <c r="N151" s="13">
        <v>82200</v>
      </c>
      <c r="O151" s="13">
        <v>4096283</v>
      </c>
      <c r="P151" s="13">
        <v>117228</v>
      </c>
      <c r="Q151" s="13">
        <v>2285600</v>
      </c>
      <c r="R151" s="13">
        <v>755761</v>
      </c>
      <c r="S151" s="13">
        <v>532296</v>
      </c>
      <c r="T151" s="13">
        <v>64993</v>
      </c>
      <c r="U151" s="77">
        <v>279547</v>
      </c>
      <c r="V151" s="80">
        <v>11019491</v>
      </c>
    </row>
    <row r="152" spans="1:22" ht="12.75">
      <c r="A152" s="21" t="s">
        <v>202</v>
      </c>
      <c r="B152" s="20" t="s">
        <v>245</v>
      </c>
      <c r="C152" s="20" t="s">
        <v>215</v>
      </c>
      <c r="D152" s="20" t="s">
        <v>261</v>
      </c>
      <c r="E152" s="20" t="s">
        <v>204</v>
      </c>
      <c r="F152" s="28"/>
      <c r="G152" s="27" t="s">
        <v>364</v>
      </c>
      <c r="H152" s="13">
        <v>49649</v>
      </c>
      <c r="I152" s="13">
        <v>0</v>
      </c>
      <c r="J152" s="13">
        <v>2924466.95</v>
      </c>
      <c r="K152" s="13">
        <v>0</v>
      </c>
      <c r="L152" s="13">
        <v>863611</v>
      </c>
      <c r="M152" s="13">
        <v>1213853</v>
      </c>
      <c r="N152" s="13">
        <v>65622</v>
      </c>
      <c r="O152" s="13">
        <v>3565861</v>
      </c>
      <c r="P152" s="13">
        <v>103540</v>
      </c>
      <c r="Q152" s="13">
        <v>2538943</v>
      </c>
      <c r="R152" s="13">
        <v>1949215</v>
      </c>
      <c r="S152" s="13">
        <v>448911.12</v>
      </c>
      <c r="T152" s="13">
        <v>51900</v>
      </c>
      <c r="U152" s="77">
        <v>369386.8800000008</v>
      </c>
      <c r="V152" s="80">
        <v>14144958.95</v>
      </c>
    </row>
    <row r="153" spans="1:22" ht="12.75">
      <c r="A153" s="21" t="s">
        <v>202</v>
      </c>
      <c r="B153" s="20" t="s">
        <v>255</v>
      </c>
      <c r="C153" s="20" t="s">
        <v>219</v>
      </c>
      <c r="D153" s="20" t="s">
        <v>261</v>
      </c>
      <c r="E153" s="20" t="s">
        <v>204</v>
      </c>
      <c r="F153" s="28"/>
      <c r="G153" s="27" t="s">
        <v>300</v>
      </c>
      <c r="H153" s="13">
        <v>2345553</v>
      </c>
      <c r="I153" s="13">
        <v>0</v>
      </c>
      <c r="J153" s="13">
        <v>1243360</v>
      </c>
      <c r="K153" s="13">
        <v>0</v>
      </c>
      <c r="L153" s="13">
        <v>210800</v>
      </c>
      <c r="M153" s="13">
        <v>2940016</v>
      </c>
      <c r="N153" s="13">
        <v>152200</v>
      </c>
      <c r="O153" s="13">
        <v>5065236</v>
      </c>
      <c r="P153" s="13">
        <v>487200</v>
      </c>
      <c r="Q153" s="13">
        <v>3103515</v>
      </c>
      <c r="R153" s="13">
        <v>1443136</v>
      </c>
      <c r="S153" s="13">
        <v>889417</v>
      </c>
      <c r="T153" s="13">
        <v>133000</v>
      </c>
      <c r="U153" s="77">
        <v>677334</v>
      </c>
      <c r="V153" s="80">
        <v>18690767</v>
      </c>
    </row>
    <row r="154" spans="1:22" ht="12.75">
      <c r="A154" s="21" t="s">
        <v>202</v>
      </c>
      <c r="B154" s="20" t="s">
        <v>257</v>
      </c>
      <c r="C154" s="20" t="s">
        <v>217</v>
      </c>
      <c r="D154" s="20" t="s">
        <v>261</v>
      </c>
      <c r="E154" s="20" t="s">
        <v>204</v>
      </c>
      <c r="F154" s="28"/>
      <c r="G154" s="27" t="s">
        <v>301</v>
      </c>
      <c r="H154" s="13">
        <v>2309460</v>
      </c>
      <c r="I154" s="13">
        <v>0</v>
      </c>
      <c r="J154" s="13">
        <v>2036878</v>
      </c>
      <c r="K154" s="13">
        <v>10000</v>
      </c>
      <c r="L154" s="13">
        <v>913834</v>
      </c>
      <c r="M154" s="13">
        <v>1847625</v>
      </c>
      <c r="N154" s="13">
        <v>302635</v>
      </c>
      <c r="O154" s="13">
        <v>5945670</v>
      </c>
      <c r="P154" s="13">
        <v>99350</v>
      </c>
      <c r="Q154" s="13">
        <v>3245390</v>
      </c>
      <c r="R154" s="13">
        <v>553771</v>
      </c>
      <c r="S154" s="13">
        <v>1453002</v>
      </c>
      <c r="T154" s="13">
        <v>155000</v>
      </c>
      <c r="U154" s="77">
        <v>686610</v>
      </c>
      <c r="V154" s="80">
        <v>19559225</v>
      </c>
    </row>
    <row r="155" spans="1:22" ht="12.75">
      <c r="A155" s="21" t="s">
        <v>202</v>
      </c>
      <c r="B155" s="20" t="s">
        <v>251</v>
      </c>
      <c r="C155" s="20" t="s">
        <v>223</v>
      </c>
      <c r="D155" s="20" t="s">
        <v>261</v>
      </c>
      <c r="E155" s="20" t="s">
        <v>204</v>
      </c>
      <c r="F155" s="28"/>
      <c r="G155" s="27" t="s">
        <v>365</v>
      </c>
      <c r="H155" s="13">
        <v>343708</v>
      </c>
      <c r="I155" s="13">
        <v>224400</v>
      </c>
      <c r="J155" s="13">
        <v>1338894</v>
      </c>
      <c r="K155" s="13">
        <v>0</v>
      </c>
      <c r="L155" s="13">
        <v>859718</v>
      </c>
      <c r="M155" s="13">
        <v>3008700</v>
      </c>
      <c r="N155" s="13">
        <v>121130</v>
      </c>
      <c r="O155" s="13">
        <v>6459939</v>
      </c>
      <c r="P155" s="13">
        <v>296587</v>
      </c>
      <c r="Q155" s="13">
        <v>2224355</v>
      </c>
      <c r="R155" s="13">
        <v>666300</v>
      </c>
      <c r="S155" s="13">
        <v>918967</v>
      </c>
      <c r="T155" s="13">
        <v>98000</v>
      </c>
      <c r="U155" s="77">
        <v>507774</v>
      </c>
      <c r="V155" s="80">
        <v>17068472</v>
      </c>
    </row>
    <row r="156" spans="1:22" ht="12.75">
      <c r="A156" s="21" t="s">
        <v>202</v>
      </c>
      <c r="B156" s="20" t="s">
        <v>211</v>
      </c>
      <c r="C156" s="20" t="s">
        <v>217</v>
      </c>
      <c r="D156" s="20" t="s">
        <v>261</v>
      </c>
      <c r="E156" s="20" t="s">
        <v>204</v>
      </c>
      <c r="F156" s="28"/>
      <c r="G156" s="27" t="s">
        <v>366</v>
      </c>
      <c r="H156" s="13">
        <v>2562722</v>
      </c>
      <c r="I156" s="13">
        <v>0</v>
      </c>
      <c r="J156" s="13">
        <v>271225</v>
      </c>
      <c r="K156" s="13">
        <v>0</v>
      </c>
      <c r="L156" s="13">
        <v>89747</v>
      </c>
      <c r="M156" s="13">
        <v>1433771</v>
      </c>
      <c r="N156" s="13">
        <v>107200</v>
      </c>
      <c r="O156" s="13">
        <v>3182676</v>
      </c>
      <c r="P156" s="13">
        <v>129401</v>
      </c>
      <c r="Q156" s="13">
        <v>1684292</v>
      </c>
      <c r="R156" s="13">
        <v>586872</v>
      </c>
      <c r="S156" s="13">
        <v>743753</v>
      </c>
      <c r="T156" s="13">
        <v>33500</v>
      </c>
      <c r="U156" s="77">
        <v>401632</v>
      </c>
      <c r="V156" s="80">
        <v>11226791</v>
      </c>
    </row>
    <row r="157" spans="1:22" s="114" customFormat="1" ht="15">
      <c r="A157" s="122"/>
      <c r="B157" s="123"/>
      <c r="C157" s="123"/>
      <c r="D157" s="123"/>
      <c r="E157" s="123"/>
      <c r="F157" s="124" t="s">
        <v>367</v>
      </c>
      <c r="G157" s="125"/>
      <c r="H157" s="126">
        <v>31907372</v>
      </c>
      <c r="I157" s="126">
        <v>11430057</v>
      </c>
      <c r="J157" s="126">
        <v>106845969.25</v>
      </c>
      <c r="K157" s="126">
        <v>6543734.74</v>
      </c>
      <c r="L157" s="126">
        <v>91353904</v>
      </c>
      <c r="M157" s="126">
        <v>188204630.66</v>
      </c>
      <c r="N157" s="126">
        <v>18743075</v>
      </c>
      <c r="O157" s="126">
        <v>546053089.35</v>
      </c>
      <c r="P157" s="126">
        <v>23752329.6</v>
      </c>
      <c r="Q157" s="126">
        <v>296992932</v>
      </c>
      <c r="R157" s="126">
        <v>203182730</v>
      </c>
      <c r="S157" s="126">
        <v>79033856</v>
      </c>
      <c r="T157" s="126">
        <v>74700939</v>
      </c>
      <c r="U157" s="127">
        <v>91686294.4</v>
      </c>
      <c r="V157" s="128">
        <v>1770430913</v>
      </c>
    </row>
    <row r="158" spans="1:22" ht="12.75">
      <c r="A158" s="21" t="s">
        <v>202</v>
      </c>
      <c r="B158" s="20" t="s">
        <v>253</v>
      </c>
      <c r="C158" s="20" t="s">
        <v>207</v>
      </c>
      <c r="D158" s="20" t="s">
        <v>368</v>
      </c>
      <c r="E158" s="20" t="s">
        <v>204</v>
      </c>
      <c r="F158" s="28"/>
      <c r="G158" s="27" t="s">
        <v>369</v>
      </c>
      <c r="H158" s="13">
        <v>48007</v>
      </c>
      <c r="I158" s="13">
        <v>0</v>
      </c>
      <c r="J158" s="13">
        <v>622055</v>
      </c>
      <c r="K158" s="13">
        <v>842</v>
      </c>
      <c r="L158" s="13">
        <v>510430</v>
      </c>
      <c r="M158" s="13">
        <v>1179083</v>
      </c>
      <c r="N158" s="13">
        <v>146907</v>
      </c>
      <c r="O158" s="13">
        <v>3208789</v>
      </c>
      <c r="P158" s="13">
        <v>86470</v>
      </c>
      <c r="Q158" s="13">
        <v>2541227</v>
      </c>
      <c r="R158" s="13">
        <v>799415</v>
      </c>
      <c r="S158" s="13">
        <v>605669</v>
      </c>
      <c r="T158" s="13">
        <v>87202</v>
      </c>
      <c r="U158" s="77">
        <v>356435</v>
      </c>
      <c r="V158" s="80">
        <v>10192531</v>
      </c>
    </row>
    <row r="159" spans="1:22" ht="12.75">
      <c r="A159" s="21" t="s">
        <v>202</v>
      </c>
      <c r="B159" s="20" t="s">
        <v>233</v>
      </c>
      <c r="C159" s="20" t="s">
        <v>202</v>
      </c>
      <c r="D159" s="20" t="s">
        <v>368</v>
      </c>
      <c r="E159" s="20" t="s">
        <v>204</v>
      </c>
      <c r="F159" s="28"/>
      <c r="G159" s="27" t="s">
        <v>370</v>
      </c>
      <c r="H159" s="13">
        <v>309314</v>
      </c>
      <c r="I159" s="13">
        <v>0</v>
      </c>
      <c r="J159" s="13">
        <v>1172894.25</v>
      </c>
      <c r="K159" s="13">
        <v>0</v>
      </c>
      <c r="L159" s="13">
        <v>331000</v>
      </c>
      <c r="M159" s="13">
        <v>2209978</v>
      </c>
      <c r="N159" s="13">
        <v>213700</v>
      </c>
      <c r="O159" s="13">
        <v>8153335.18</v>
      </c>
      <c r="P159" s="13">
        <v>141883</v>
      </c>
      <c r="Q159" s="13">
        <v>4206068</v>
      </c>
      <c r="R159" s="13">
        <v>868700</v>
      </c>
      <c r="S159" s="13">
        <v>759130</v>
      </c>
      <c r="T159" s="13">
        <v>121000</v>
      </c>
      <c r="U159" s="77">
        <v>1108407</v>
      </c>
      <c r="V159" s="80">
        <v>19595409.43</v>
      </c>
    </row>
    <row r="160" spans="1:22" ht="12.75">
      <c r="A160" s="21" t="s">
        <v>202</v>
      </c>
      <c r="B160" s="20" t="s">
        <v>255</v>
      </c>
      <c r="C160" s="20" t="s">
        <v>211</v>
      </c>
      <c r="D160" s="20" t="s">
        <v>368</v>
      </c>
      <c r="E160" s="20" t="s">
        <v>204</v>
      </c>
      <c r="F160" s="28"/>
      <c r="G160" s="27" t="s">
        <v>371</v>
      </c>
      <c r="H160" s="13">
        <v>236036</v>
      </c>
      <c r="I160" s="13">
        <v>5996650</v>
      </c>
      <c r="J160" s="13">
        <v>6119250</v>
      </c>
      <c r="K160" s="13">
        <v>2007000</v>
      </c>
      <c r="L160" s="13">
        <v>9832324</v>
      </c>
      <c r="M160" s="13">
        <v>14545253</v>
      </c>
      <c r="N160" s="13">
        <v>1165539</v>
      </c>
      <c r="O160" s="13">
        <v>31164327</v>
      </c>
      <c r="P160" s="13">
        <v>6278509</v>
      </c>
      <c r="Q160" s="13">
        <v>12642414</v>
      </c>
      <c r="R160" s="13">
        <v>10109780</v>
      </c>
      <c r="S160" s="13">
        <v>2853436</v>
      </c>
      <c r="T160" s="13">
        <v>2162908</v>
      </c>
      <c r="U160" s="77">
        <v>15300622</v>
      </c>
      <c r="V160" s="80">
        <v>120414048</v>
      </c>
    </row>
    <row r="161" spans="1:22" ht="12.75">
      <c r="A161" s="21" t="s">
        <v>202</v>
      </c>
      <c r="B161" s="20" t="s">
        <v>215</v>
      </c>
      <c r="C161" s="20" t="s">
        <v>202</v>
      </c>
      <c r="D161" s="20" t="s">
        <v>368</v>
      </c>
      <c r="E161" s="20" t="s">
        <v>204</v>
      </c>
      <c r="F161" s="28"/>
      <c r="G161" s="27" t="s">
        <v>372</v>
      </c>
      <c r="H161" s="13">
        <v>182206</v>
      </c>
      <c r="I161" s="13">
        <v>0</v>
      </c>
      <c r="J161" s="13">
        <v>627987</v>
      </c>
      <c r="K161" s="13">
        <v>0</v>
      </c>
      <c r="L161" s="13">
        <v>104677</v>
      </c>
      <c r="M161" s="13">
        <v>2153252</v>
      </c>
      <c r="N161" s="13">
        <v>238356</v>
      </c>
      <c r="O161" s="13">
        <v>7814525</v>
      </c>
      <c r="P161" s="13">
        <v>366759</v>
      </c>
      <c r="Q161" s="13">
        <v>4679395</v>
      </c>
      <c r="R161" s="13">
        <v>756764</v>
      </c>
      <c r="S161" s="13">
        <v>631400</v>
      </c>
      <c r="T161" s="13">
        <v>178565</v>
      </c>
      <c r="U161" s="77">
        <v>815029</v>
      </c>
      <c r="V161" s="80">
        <v>18548915</v>
      </c>
    </row>
    <row r="162" spans="1:22" ht="12.75">
      <c r="A162" s="21" t="s">
        <v>202</v>
      </c>
      <c r="B162" s="20" t="s">
        <v>249</v>
      </c>
      <c r="C162" s="20" t="s">
        <v>207</v>
      </c>
      <c r="D162" s="20" t="s">
        <v>368</v>
      </c>
      <c r="E162" s="20" t="s">
        <v>204</v>
      </c>
      <c r="F162" s="28"/>
      <c r="G162" s="27" t="s">
        <v>373</v>
      </c>
      <c r="H162" s="13">
        <v>1719798</v>
      </c>
      <c r="I162" s="13">
        <v>0</v>
      </c>
      <c r="J162" s="13">
        <v>2263425</v>
      </c>
      <c r="K162" s="13">
        <v>0</v>
      </c>
      <c r="L162" s="13">
        <v>4306023</v>
      </c>
      <c r="M162" s="13">
        <v>5017721</v>
      </c>
      <c r="N162" s="13">
        <v>148700</v>
      </c>
      <c r="O162" s="13">
        <v>11233632</v>
      </c>
      <c r="P162" s="13">
        <v>217130</v>
      </c>
      <c r="Q162" s="13">
        <v>5653930</v>
      </c>
      <c r="R162" s="13">
        <v>3300203</v>
      </c>
      <c r="S162" s="13">
        <v>1466672</v>
      </c>
      <c r="T162" s="13">
        <v>1698921</v>
      </c>
      <c r="U162" s="77">
        <v>1893560</v>
      </c>
      <c r="V162" s="80">
        <v>38919715</v>
      </c>
    </row>
    <row r="163" spans="1:22" ht="12.75">
      <c r="A163" s="21" t="s">
        <v>202</v>
      </c>
      <c r="B163" s="20" t="s">
        <v>221</v>
      </c>
      <c r="C163" s="20" t="s">
        <v>217</v>
      </c>
      <c r="D163" s="20" t="s">
        <v>368</v>
      </c>
      <c r="E163" s="20" t="s">
        <v>204</v>
      </c>
      <c r="F163" s="28"/>
      <c r="G163" s="27" t="s">
        <v>374</v>
      </c>
      <c r="H163" s="13">
        <v>59323</v>
      </c>
      <c r="I163" s="13">
        <v>0</v>
      </c>
      <c r="J163" s="13">
        <v>2360108</v>
      </c>
      <c r="K163" s="13">
        <v>95543</v>
      </c>
      <c r="L163" s="13">
        <v>1230130</v>
      </c>
      <c r="M163" s="13">
        <v>3810850</v>
      </c>
      <c r="N163" s="13">
        <v>374086</v>
      </c>
      <c r="O163" s="13">
        <v>10709558</v>
      </c>
      <c r="P163" s="13">
        <v>368175</v>
      </c>
      <c r="Q163" s="13">
        <v>9383527</v>
      </c>
      <c r="R163" s="13">
        <v>3107293</v>
      </c>
      <c r="S163" s="13">
        <v>2268854</v>
      </c>
      <c r="T163" s="13">
        <v>1356386</v>
      </c>
      <c r="U163" s="77">
        <v>3387792</v>
      </c>
      <c r="V163" s="80">
        <v>38511625</v>
      </c>
    </row>
    <row r="164" spans="1:22" ht="12.75">
      <c r="A164" s="21" t="s">
        <v>202</v>
      </c>
      <c r="B164" s="20" t="s">
        <v>237</v>
      </c>
      <c r="C164" s="20" t="s">
        <v>207</v>
      </c>
      <c r="D164" s="20" t="s">
        <v>368</v>
      </c>
      <c r="E164" s="20" t="s">
        <v>204</v>
      </c>
      <c r="F164" s="28"/>
      <c r="G164" s="27" t="s">
        <v>375</v>
      </c>
      <c r="H164" s="13">
        <v>122061</v>
      </c>
      <c r="I164" s="13">
        <v>0</v>
      </c>
      <c r="J164" s="13">
        <v>766000</v>
      </c>
      <c r="K164" s="13">
        <v>5433</v>
      </c>
      <c r="L164" s="13">
        <v>903000</v>
      </c>
      <c r="M164" s="13">
        <v>3044910</v>
      </c>
      <c r="N164" s="13">
        <v>510174</v>
      </c>
      <c r="O164" s="13">
        <v>9124777</v>
      </c>
      <c r="P164" s="13">
        <v>241322</v>
      </c>
      <c r="Q164" s="13">
        <v>4846880</v>
      </c>
      <c r="R164" s="13">
        <v>726500</v>
      </c>
      <c r="S164" s="13">
        <v>1224688</v>
      </c>
      <c r="T164" s="13">
        <v>2096500</v>
      </c>
      <c r="U164" s="77">
        <v>876844</v>
      </c>
      <c r="V164" s="80">
        <v>24489089</v>
      </c>
    </row>
    <row r="165" spans="1:22" ht="12.75">
      <c r="A165" s="21" t="s">
        <v>202</v>
      </c>
      <c r="B165" s="20" t="s">
        <v>247</v>
      </c>
      <c r="C165" s="20" t="s">
        <v>215</v>
      </c>
      <c r="D165" s="20" t="s">
        <v>368</v>
      </c>
      <c r="E165" s="20" t="s">
        <v>204</v>
      </c>
      <c r="F165" s="28"/>
      <c r="G165" s="27" t="s">
        <v>376</v>
      </c>
      <c r="H165" s="13">
        <v>167415</v>
      </c>
      <c r="I165" s="13">
        <v>0</v>
      </c>
      <c r="J165" s="13">
        <v>1082571</v>
      </c>
      <c r="K165" s="13">
        <v>246820</v>
      </c>
      <c r="L165" s="13">
        <v>2434364</v>
      </c>
      <c r="M165" s="13">
        <v>2347037</v>
      </c>
      <c r="N165" s="13">
        <v>58698</v>
      </c>
      <c r="O165" s="13">
        <v>7670935</v>
      </c>
      <c r="P165" s="13">
        <v>112000</v>
      </c>
      <c r="Q165" s="13">
        <v>4050397</v>
      </c>
      <c r="R165" s="13">
        <v>1681599</v>
      </c>
      <c r="S165" s="13">
        <v>431285</v>
      </c>
      <c r="T165" s="13">
        <v>43520</v>
      </c>
      <c r="U165" s="77">
        <v>454386</v>
      </c>
      <c r="V165" s="80">
        <v>20781027</v>
      </c>
    </row>
    <row r="166" spans="1:22" ht="12.75">
      <c r="A166" s="21" t="s">
        <v>202</v>
      </c>
      <c r="B166" s="20" t="s">
        <v>213</v>
      </c>
      <c r="C166" s="20" t="s">
        <v>207</v>
      </c>
      <c r="D166" s="20" t="s">
        <v>368</v>
      </c>
      <c r="E166" s="20" t="s">
        <v>204</v>
      </c>
      <c r="F166" s="28"/>
      <c r="G166" s="27" t="s">
        <v>377</v>
      </c>
      <c r="H166" s="13">
        <v>1423091</v>
      </c>
      <c r="I166" s="13">
        <v>0</v>
      </c>
      <c r="J166" s="13">
        <v>4041510</v>
      </c>
      <c r="K166" s="13">
        <v>0</v>
      </c>
      <c r="L166" s="13">
        <v>345915</v>
      </c>
      <c r="M166" s="13">
        <v>4292560</v>
      </c>
      <c r="N166" s="13">
        <v>251094</v>
      </c>
      <c r="O166" s="13">
        <v>14904807</v>
      </c>
      <c r="P166" s="13">
        <v>428676</v>
      </c>
      <c r="Q166" s="13">
        <v>14947779</v>
      </c>
      <c r="R166" s="13">
        <v>2115167</v>
      </c>
      <c r="S166" s="13">
        <v>3555511</v>
      </c>
      <c r="T166" s="13">
        <v>857400</v>
      </c>
      <c r="U166" s="77">
        <v>1717299</v>
      </c>
      <c r="V166" s="80">
        <v>48880809</v>
      </c>
    </row>
    <row r="167" spans="1:22" ht="12.75">
      <c r="A167" s="21" t="s">
        <v>202</v>
      </c>
      <c r="B167" s="20" t="s">
        <v>229</v>
      </c>
      <c r="C167" s="20" t="s">
        <v>207</v>
      </c>
      <c r="D167" s="20" t="s">
        <v>368</v>
      </c>
      <c r="E167" s="20" t="s">
        <v>204</v>
      </c>
      <c r="F167" s="28"/>
      <c r="G167" s="27" t="s">
        <v>378</v>
      </c>
      <c r="H167" s="13">
        <v>116923</v>
      </c>
      <c r="I167" s="13">
        <v>0</v>
      </c>
      <c r="J167" s="13">
        <v>704920</v>
      </c>
      <c r="K167" s="13">
        <v>29500</v>
      </c>
      <c r="L167" s="13">
        <v>524160</v>
      </c>
      <c r="M167" s="13">
        <v>2315636</v>
      </c>
      <c r="N167" s="13">
        <v>260077</v>
      </c>
      <c r="O167" s="13">
        <v>6034772</v>
      </c>
      <c r="P167" s="13">
        <v>123500</v>
      </c>
      <c r="Q167" s="13">
        <v>5116459</v>
      </c>
      <c r="R167" s="13">
        <v>2413401</v>
      </c>
      <c r="S167" s="13">
        <v>844573</v>
      </c>
      <c r="T167" s="13">
        <v>218500</v>
      </c>
      <c r="U167" s="77">
        <v>542715</v>
      </c>
      <c r="V167" s="80">
        <v>19245136</v>
      </c>
    </row>
    <row r="168" spans="1:22" ht="12.75">
      <c r="A168" s="21" t="s">
        <v>202</v>
      </c>
      <c r="B168" s="20" t="s">
        <v>243</v>
      </c>
      <c r="C168" s="20" t="s">
        <v>213</v>
      </c>
      <c r="D168" s="20" t="s">
        <v>368</v>
      </c>
      <c r="E168" s="20" t="s">
        <v>204</v>
      </c>
      <c r="F168" s="28"/>
      <c r="G168" s="27" t="s">
        <v>379</v>
      </c>
      <c r="H168" s="13">
        <v>104184</v>
      </c>
      <c r="I168" s="13">
        <v>186100</v>
      </c>
      <c r="J168" s="13">
        <v>1341393</v>
      </c>
      <c r="K168" s="13">
        <v>0</v>
      </c>
      <c r="L168" s="13">
        <v>703151</v>
      </c>
      <c r="M168" s="13">
        <v>2035262</v>
      </c>
      <c r="N168" s="13">
        <v>365860</v>
      </c>
      <c r="O168" s="13">
        <v>6630777</v>
      </c>
      <c r="P168" s="13">
        <v>211041</v>
      </c>
      <c r="Q168" s="13">
        <v>3733000</v>
      </c>
      <c r="R168" s="13">
        <v>585883</v>
      </c>
      <c r="S168" s="13">
        <v>1388204</v>
      </c>
      <c r="T168" s="13">
        <v>390400</v>
      </c>
      <c r="U168" s="77">
        <v>1365761</v>
      </c>
      <c r="V168" s="80">
        <v>19041016</v>
      </c>
    </row>
    <row r="169" spans="1:22" ht="12.75">
      <c r="A169" s="21" t="s">
        <v>202</v>
      </c>
      <c r="B169" s="20" t="s">
        <v>235</v>
      </c>
      <c r="C169" s="20" t="s">
        <v>211</v>
      </c>
      <c r="D169" s="20" t="s">
        <v>368</v>
      </c>
      <c r="E169" s="20" t="s">
        <v>204</v>
      </c>
      <c r="F169" s="28"/>
      <c r="G169" s="27" t="s">
        <v>380</v>
      </c>
      <c r="H169" s="13">
        <v>77775</v>
      </c>
      <c r="I169" s="13">
        <v>0</v>
      </c>
      <c r="J169" s="13">
        <v>2480115</v>
      </c>
      <c r="K169" s="13">
        <v>0</v>
      </c>
      <c r="L169" s="13">
        <v>4236780</v>
      </c>
      <c r="M169" s="13">
        <v>4842514</v>
      </c>
      <c r="N169" s="13">
        <v>262200</v>
      </c>
      <c r="O169" s="13">
        <v>12445072</v>
      </c>
      <c r="P169" s="13">
        <v>543871</v>
      </c>
      <c r="Q169" s="13">
        <v>7172845</v>
      </c>
      <c r="R169" s="13">
        <v>3334000</v>
      </c>
      <c r="S169" s="13">
        <v>2091124</v>
      </c>
      <c r="T169" s="13">
        <v>633000</v>
      </c>
      <c r="U169" s="77">
        <v>1163591</v>
      </c>
      <c r="V169" s="80">
        <v>39282887</v>
      </c>
    </row>
    <row r="170" spans="1:22" ht="12.75">
      <c r="A170" s="21" t="s">
        <v>202</v>
      </c>
      <c r="B170" s="20" t="s">
        <v>251</v>
      </c>
      <c r="C170" s="20" t="s">
        <v>213</v>
      </c>
      <c r="D170" s="20" t="s">
        <v>368</v>
      </c>
      <c r="E170" s="20" t="s">
        <v>204</v>
      </c>
      <c r="F170" s="28"/>
      <c r="G170" s="27" t="s">
        <v>381</v>
      </c>
      <c r="H170" s="13">
        <v>177105</v>
      </c>
      <c r="I170" s="13">
        <v>0</v>
      </c>
      <c r="J170" s="13">
        <v>6082238</v>
      </c>
      <c r="K170" s="13">
        <v>0</v>
      </c>
      <c r="L170" s="13">
        <v>3450739</v>
      </c>
      <c r="M170" s="13">
        <v>6232100</v>
      </c>
      <c r="N170" s="13">
        <v>201600</v>
      </c>
      <c r="O170" s="13">
        <v>14461907</v>
      </c>
      <c r="P170" s="13">
        <v>470000</v>
      </c>
      <c r="Q170" s="13">
        <v>5142744</v>
      </c>
      <c r="R170" s="13">
        <v>18133170</v>
      </c>
      <c r="S170" s="13">
        <v>1479000</v>
      </c>
      <c r="T170" s="13">
        <v>759000</v>
      </c>
      <c r="U170" s="77">
        <v>681251</v>
      </c>
      <c r="V170" s="80">
        <v>57270854</v>
      </c>
    </row>
    <row r="171" spans="1:22" ht="12.75">
      <c r="A171" s="21" t="s">
        <v>202</v>
      </c>
      <c r="B171" s="20" t="s">
        <v>221</v>
      </c>
      <c r="C171" s="20" t="s">
        <v>221</v>
      </c>
      <c r="D171" s="20" t="s">
        <v>368</v>
      </c>
      <c r="E171" s="20" t="s">
        <v>204</v>
      </c>
      <c r="F171" s="28"/>
      <c r="G171" s="27" t="s">
        <v>382</v>
      </c>
      <c r="H171" s="13">
        <v>30410</v>
      </c>
      <c r="I171" s="13">
        <v>148365</v>
      </c>
      <c r="J171" s="13">
        <v>810588</v>
      </c>
      <c r="K171" s="13">
        <v>2000</v>
      </c>
      <c r="L171" s="13">
        <v>258810</v>
      </c>
      <c r="M171" s="13">
        <v>2948721</v>
      </c>
      <c r="N171" s="13">
        <v>303417</v>
      </c>
      <c r="O171" s="13">
        <v>5861149</v>
      </c>
      <c r="P171" s="13">
        <v>192839</v>
      </c>
      <c r="Q171" s="13">
        <v>3818447</v>
      </c>
      <c r="R171" s="13">
        <v>6932218</v>
      </c>
      <c r="S171" s="13">
        <v>6506051</v>
      </c>
      <c r="T171" s="13">
        <v>134030</v>
      </c>
      <c r="U171" s="77">
        <v>710924</v>
      </c>
      <c r="V171" s="80">
        <v>28657969</v>
      </c>
    </row>
    <row r="172" spans="1:22" ht="12.75">
      <c r="A172" s="21" t="s">
        <v>202</v>
      </c>
      <c r="B172" s="20" t="s">
        <v>225</v>
      </c>
      <c r="C172" s="20" t="s">
        <v>211</v>
      </c>
      <c r="D172" s="20" t="s">
        <v>368</v>
      </c>
      <c r="E172" s="20" t="s">
        <v>204</v>
      </c>
      <c r="F172" s="28"/>
      <c r="G172" s="27" t="s">
        <v>383</v>
      </c>
      <c r="H172" s="13">
        <v>180806</v>
      </c>
      <c r="I172" s="13">
        <v>0</v>
      </c>
      <c r="J172" s="13">
        <v>2443990</v>
      </c>
      <c r="K172" s="13">
        <v>0</v>
      </c>
      <c r="L172" s="13">
        <v>803500</v>
      </c>
      <c r="M172" s="13">
        <v>2533391</v>
      </c>
      <c r="N172" s="13">
        <v>715062</v>
      </c>
      <c r="O172" s="13">
        <v>7574981</v>
      </c>
      <c r="P172" s="13">
        <v>158836</v>
      </c>
      <c r="Q172" s="13">
        <v>5519915</v>
      </c>
      <c r="R172" s="13">
        <v>3309079</v>
      </c>
      <c r="S172" s="13">
        <v>539378</v>
      </c>
      <c r="T172" s="13">
        <v>95700</v>
      </c>
      <c r="U172" s="77">
        <v>704290</v>
      </c>
      <c r="V172" s="80">
        <v>24578928</v>
      </c>
    </row>
    <row r="173" spans="1:22" ht="12.75">
      <c r="A173" s="21" t="s">
        <v>202</v>
      </c>
      <c r="B173" s="20" t="s">
        <v>219</v>
      </c>
      <c r="C173" s="20" t="s">
        <v>211</v>
      </c>
      <c r="D173" s="20" t="s">
        <v>368</v>
      </c>
      <c r="E173" s="20" t="s">
        <v>204</v>
      </c>
      <c r="F173" s="28"/>
      <c r="G173" s="27" t="s">
        <v>384</v>
      </c>
      <c r="H173" s="13">
        <v>73997</v>
      </c>
      <c r="I173" s="13">
        <v>0</v>
      </c>
      <c r="J173" s="13">
        <v>452320</v>
      </c>
      <c r="K173" s="13">
        <v>148600</v>
      </c>
      <c r="L173" s="13">
        <v>600700</v>
      </c>
      <c r="M173" s="13">
        <v>2423622</v>
      </c>
      <c r="N173" s="13">
        <v>162321</v>
      </c>
      <c r="O173" s="13">
        <v>6724906</v>
      </c>
      <c r="P173" s="13">
        <v>128600</v>
      </c>
      <c r="Q173" s="13">
        <v>5858628</v>
      </c>
      <c r="R173" s="13">
        <v>1710260</v>
      </c>
      <c r="S173" s="13">
        <v>778034</v>
      </c>
      <c r="T173" s="13">
        <v>652370</v>
      </c>
      <c r="U173" s="77">
        <v>936091</v>
      </c>
      <c r="V173" s="80">
        <v>20650449</v>
      </c>
    </row>
    <row r="174" spans="1:22" ht="12.75">
      <c r="A174" s="21" t="s">
        <v>202</v>
      </c>
      <c r="B174" s="20" t="s">
        <v>229</v>
      </c>
      <c r="C174" s="20" t="s">
        <v>202</v>
      </c>
      <c r="D174" s="20" t="s">
        <v>368</v>
      </c>
      <c r="E174" s="20" t="s">
        <v>204</v>
      </c>
      <c r="F174" s="28"/>
      <c r="G174" s="27" t="s">
        <v>385</v>
      </c>
      <c r="H174" s="13">
        <v>64587</v>
      </c>
      <c r="I174" s="13">
        <v>12700</v>
      </c>
      <c r="J174" s="13">
        <v>125500</v>
      </c>
      <c r="K174" s="13">
        <v>4880</v>
      </c>
      <c r="L174" s="13">
        <v>225648</v>
      </c>
      <c r="M174" s="13">
        <v>1326636</v>
      </c>
      <c r="N174" s="13">
        <v>45092</v>
      </c>
      <c r="O174" s="13">
        <v>4406220</v>
      </c>
      <c r="P174" s="13">
        <v>85863</v>
      </c>
      <c r="Q174" s="13">
        <v>3078682</v>
      </c>
      <c r="R174" s="13">
        <v>12842115</v>
      </c>
      <c r="S174" s="13">
        <v>497581</v>
      </c>
      <c r="T174" s="13">
        <v>67437</v>
      </c>
      <c r="U174" s="77">
        <v>575641</v>
      </c>
      <c r="V174" s="80">
        <v>23358582</v>
      </c>
    </row>
    <row r="175" spans="1:22" ht="12.75">
      <c r="A175" s="21" t="s">
        <v>202</v>
      </c>
      <c r="B175" s="20" t="s">
        <v>229</v>
      </c>
      <c r="C175" s="20" t="s">
        <v>211</v>
      </c>
      <c r="D175" s="20" t="s">
        <v>368</v>
      </c>
      <c r="E175" s="20" t="s">
        <v>204</v>
      </c>
      <c r="F175" s="28"/>
      <c r="G175" s="27" t="s">
        <v>386</v>
      </c>
      <c r="H175" s="13">
        <v>1502078</v>
      </c>
      <c r="I175" s="13">
        <v>0</v>
      </c>
      <c r="J175" s="13">
        <v>1572540</v>
      </c>
      <c r="K175" s="13">
        <v>25240</v>
      </c>
      <c r="L175" s="13">
        <v>303876</v>
      </c>
      <c r="M175" s="13">
        <v>3299690</v>
      </c>
      <c r="N175" s="13">
        <v>194668</v>
      </c>
      <c r="O175" s="13">
        <v>13217537</v>
      </c>
      <c r="P175" s="13">
        <v>276600</v>
      </c>
      <c r="Q175" s="13">
        <v>7489792</v>
      </c>
      <c r="R175" s="13">
        <v>10931408</v>
      </c>
      <c r="S175" s="13">
        <v>2360047</v>
      </c>
      <c r="T175" s="13">
        <v>292919</v>
      </c>
      <c r="U175" s="77">
        <v>915949</v>
      </c>
      <c r="V175" s="80">
        <v>42382344</v>
      </c>
    </row>
    <row r="176" spans="1:22" ht="12.75">
      <c r="A176" s="21" t="s">
        <v>202</v>
      </c>
      <c r="B176" s="20" t="s">
        <v>247</v>
      </c>
      <c r="C176" s="20" t="s">
        <v>217</v>
      </c>
      <c r="D176" s="20" t="s">
        <v>368</v>
      </c>
      <c r="E176" s="20" t="s">
        <v>204</v>
      </c>
      <c r="F176" s="28"/>
      <c r="G176" s="27" t="s">
        <v>387</v>
      </c>
      <c r="H176" s="13">
        <v>337216</v>
      </c>
      <c r="I176" s="13">
        <v>0</v>
      </c>
      <c r="J176" s="13">
        <v>2150325</v>
      </c>
      <c r="K176" s="13">
        <v>0</v>
      </c>
      <c r="L176" s="13">
        <v>69200</v>
      </c>
      <c r="M176" s="13">
        <v>2268715</v>
      </c>
      <c r="N176" s="13">
        <v>75893</v>
      </c>
      <c r="O176" s="13">
        <v>5291609</v>
      </c>
      <c r="P176" s="13">
        <v>88889</v>
      </c>
      <c r="Q176" s="13">
        <v>3370991</v>
      </c>
      <c r="R176" s="13">
        <v>877674</v>
      </c>
      <c r="S176" s="13">
        <v>450413</v>
      </c>
      <c r="T176" s="13">
        <v>234570</v>
      </c>
      <c r="U176" s="77">
        <v>722601</v>
      </c>
      <c r="V176" s="80">
        <v>15938096</v>
      </c>
    </row>
    <row r="177" spans="1:22" ht="12.75">
      <c r="A177" s="21" t="s">
        <v>202</v>
      </c>
      <c r="B177" s="20" t="s">
        <v>233</v>
      </c>
      <c r="C177" s="20" t="s">
        <v>215</v>
      </c>
      <c r="D177" s="20" t="s">
        <v>368</v>
      </c>
      <c r="E177" s="20" t="s">
        <v>204</v>
      </c>
      <c r="F177" s="28"/>
      <c r="G177" s="27" t="s">
        <v>388</v>
      </c>
      <c r="H177" s="13">
        <v>13920</v>
      </c>
      <c r="I177" s="13">
        <v>0</v>
      </c>
      <c r="J177" s="13">
        <v>620004</v>
      </c>
      <c r="K177" s="13">
        <v>9450</v>
      </c>
      <c r="L177" s="13">
        <v>55400</v>
      </c>
      <c r="M177" s="13">
        <v>1662807</v>
      </c>
      <c r="N177" s="13">
        <v>82800</v>
      </c>
      <c r="O177" s="13">
        <v>4640418</v>
      </c>
      <c r="P177" s="13">
        <v>67770</v>
      </c>
      <c r="Q177" s="13">
        <v>2297194</v>
      </c>
      <c r="R177" s="13">
        <v>668250</v>
      </c>
      <c r="S177" s="13">
        <v>391210</v>
      </c>
      <c r="T177" s="13">
        <v>118855</v>
      </c>
      <c r="U177" s="77">
        <v>232196</v>
      </c>
      <c r="V177" s="80">
        <v>10860274</v>
      </c>
    </row>
    <row r="178" spans="1:22" ht="12.75">
      <c r="A178" s="21" t="s">
        <v>202</v>
      </c>
      <c r="B178" s="20" t="s">
        <v>221</v>
      </c>
      <c r="C178" s="20" t="s">
        <v>225</v>
      </c>
      <c r="D178" s="20" t="s">
        <v>368</v>
      </c>
      <c r="E178" s="20" t="s">
        <v>204</v>
      </c>
      <c r="F178" s="28"/>
      <c r="G178" s="27" t="s">
        <v>389</v>
      </c>
      <c r="H178" s="13">
        <v>173298</v>
      </c>
      <c r="I178" s="13">
        <v>0</v>
      </c>
      <c r="J178" s="13">
        <v>1768401</v>
      </c>
      <c r="K178" s="13">
        <v>32510</v>
      </c>
      <c r="L178" s="13">
        <v>407954</v>
      </c>
      <c r="M178" s="13">
        <v>1736538</v>
      </c>
      <c r="N178" s="13">
        <v>228084</v>
      </c>
      <c r="O178" s="13">
        <v>5633679</v>
      </c>
      <c r="P178" s="13">
        <v>104216</v>
      </c>
      <c r="Q178" s="13">
        <v>3264160</v>
      </c>
      <c r="R178" s="13">
        <v>1351167</v>
      </c>
      <c r="S178" s="13">
        <v>679607</v>
      </c>
      <c r="T178" s="13">
        <v>583079</v>
      </c>
      <c r="U178" s="77">
        <v>722946</v>
      </c>
      <c r="V178" s="80">
        <v>16685639</v>
      </c>
    </row>
    <row r="179" spans="1:22" ht="12.75">
      <c r="A179" s="21" t="s">
        <v>202</v>
      </c>
      <c r="B179" s="20" t="s">
        <v>231</v>
      </c>
      <c r="C179" s="20" t="s">
        <v>211</v>
      </c>
      <c r="D179" s="20" t="s">
        <v>368</v>
      </c>
      <c r="E179" s="20" t="s">
        <v>204</v>
      </c>
      <c r="F179" s="28"/>
      <c r="G179" s="27" t="s">
        <v>390</v>
      </c>
      <c r="H179" s="13">
        <v>907736</v>
      </c>
      <c r="I179" s="13">
        <v>0</v>
      </c>
      <c r="J179" s="13">
        <v>1479133</v>
      </c>
      <c r="K179" s="13">
        <v>631020</v>
      </c>
      <c r="L179" s="13">
        <v>844600</v>
      </c>
      <c r="M179" s="13">
        <v>4845081</v>
      </c>
      <c r="N179" s="13">
        <v>218560</v>
      </c>
      <c r="O179" s="13">
        <v>18566685</v>
      </c>
      <c r="P179" s="13">
        <v>408150</v>
      </c>
      <c r="Q179" s="13">
        <v>11124687</v>
      </c>
      <c r="R179" s="13">
        <v>8139038</v>
      </c>
      <c r="S179" s="13">
        <v>2065924</v>
      </c>
      <c r="T179" s="13">
        <v>790000</v>
      </c>
      <c r="U179" s="77">
        <v>1514734</v>
      </c>
      <c r="V179" s="80">
        <v>51535348</v>
      </c>
    </row>
    <row r="180" spans="1:22" ht="12.75">
      <c r="A180" s="21" t="s">
        <v>202</v>
      </c>
      <c r="B180" s="20" t="s">
        <v>229</v>
      </c>
      <c r="C180" s="20" t="s">
        <v>213</v>
      </c>
      <c r="D180" s="20" t="s">
        <v>368</v>
      </c>
      <c r="E180" s="20" t="s">
        <v>204</v>
      </c>
      <c r="F180" s="28"/>
      <c r="G180" s="27" t="s">
        <v>391</v>
      </c>
      <c r="H180" s="13">
        <v>21602</v>
      </c>
      <c r="I180" s="13">
        <v>7977</v>
      </c>
      <c r="J180" s="13">
        <v>1775819</v>
      </c>
      <c r="K180" s="13">
        <v>116677.74</v>
      </c>
      <c r="L180" s="13">
        <v>67637</v>
      </c>
      <c r="M180" s="13">
        <v>1515470</v>
      </c>
      <c r="N180" s="13">
        <v>445303</v>
      </c>
      <c r="O180" s="13">
        <v>9810193</v>
      </c>
      <c r="P180" s="13">
        <v>177544</v>
      </c>
      <c r="Q180" s="13">
        <v>5005978</v>
      </c>
      <c r="R180" s="13">
        <v>2464588</v>
      </c>
      <c r="S180" s="13">
        <v>953256</v>
      </c>
      <c r="T180" s="13">
        <v>203832</v>
      </c>
      <c r="U180" s="77">
        <v>1197641</v>
      </c>
      <c r="V180" s="80">
        <v>23763517.74</v>
      </c>
    </row>
    <row r="181" spans="1:22" ht="12.75">
      <c r="A181" s="21" t="s">
        <v>202</v>
      </c>
      <c r="B181" s="20" t="s">
        <v>202</v>
      </c>
      <c r="C181" s="20" t="s">
        <v>219</v>
      </c>
      <c r="D181" s="20" t="s">
        <v>368</v>
      </c>
      <c r="E181" s="20" t="s">
        <v>204</v>
      </c>
      <c r="F181" s="28"/>
      <c r="G181" s="27" t="s">
        <v>392</v>
      </c>
      <c r="H181" s="13">
        <v>93148</v>
      </c>
      <c r="I181" s="13">
        <v>0</v>
      </c>
      <c r="J181" s="13">
        <v>659900</v>
      </c>
      <c r="K181" s="13">
        <v>0</v>
      </c>
      <c r="L181" s="13">
        <v>777140</v>
      </c>
      <c r="M181" s="13">
        <v>1742595</v>
      </c>
      <c r="N181" s="13">
        <v>138810</v>
      </c>
      <c r="O181" s="13">
        <v>3648108</v>
      </c>
      <c r="P181" s="13">
        <v>92977</v>
      </c>
      <c r="Q181" s="13">
        <v>2516409</v>
      </c>
      <c r="R181" s="13">
        <v>2497608</v>
      </c>
      <c r="S181" s="13">
        <v>664193</v>
      </c>
      <c r="T181" s="13">
        <v>110000</v>
      </c>
      <c r="U181" s="77">
        <v>366661</v>
      </c>
      <c r="V181" s="80">
        <v>13307549</v>
      </c>
    </row>
    <row r="182" spans="1:22" ht="12.75">
      <c r="A182" s="21" t="s">
        <v>202</v>
      </c>
      <c r="B182" s="20" t="s">
        <v>207</v>
      </c>
      <c r="C182" s="20" t="s">
        <v>213</v>
      </c>
      <c r="D182" s="20" t="s">
        <v>368</v>
      </c>
      <c r="E182" s="20" t="s">
        <v>204</v>
      </c>
      <c r="F182" s="28"/>
      <c r="G182" s="27" t="s">
        <v>393</v>
      </c>
      <c r="H182" s="13">
        <v>7124227</v>
      </c>
      <c r="I182" s="13">
        <v>1160980</v>
      </c>
      <c r="J182" s="13">
        <v>929794</v>
      </c>
      <c r="K182" s="13">
        <v>15000</v>
      </c>
      <c r="L182" s="13">
        <v>295370</v>
      </c>
      <c r="M182" s="13">
        <v>2848418</v>
      </c>
      <c r="N182" s="13">
        <v>493460</v>
      </c>
      <c r="O182" s="13">
        <v>14375634</v>
      </c>
      <c r="P182" s="13">
        <v>232320</v>
      </c>
      <c r="Q182" s="13">
        <v>6039460</v>
      </c>
      <c r="R182" s="13">
        <v>718790</v>
      </c>
      <c r="S182" s="13">
        <v>1014610</v>
      </c>
      <c r="T182" s="13">
        <v>320000</v>
      </c>
      <c r="U182" s="77">
        <v>1128724</v>
      </c>
      <c r="V182" s="80">
        <v>36696787</v>
      </c>
    </row>
    <row r="183" spans="1:22" ht="12.75">
      <c r="A183" s="21" t="s">
        <v>202</v>
      </c>
      <c r="B183" s="20" t="s">
        <v>245</v>
      </c>
      <c r="C183" s="20" t="s">
        <v>207</v>
      </c>
      <c r="D183" s="20" t="s">
        <v>368</v>
      </c>
      <c r="E183" s="20" t="s">
        <v>204</v>
      </c>
      <c r="F183" s="28"/>
      <c r="G183" s="27" t="s">
        <v>394</v>
      </c>
      <c r="H183" s="13">
        <v>72805</v>
      </c>
      <c r="I183" s="13">
        <v>0</v>
      </c>
      <c r="J183" s="13">
        <v>6094297</v>
      </c>
      <c r="K183" s="13">
        <v>32000</v>
      </c>
      <c r="L183" s="13">
        <v>1109711</v>
      </c>
      <c r="M183" s="13">
        <v>3435345.66</v>
      </c>
      <c r="N183" s="13">
        <v>280974</v>
      </c>
      <c r="O183" s="13">
        <v>11242893.77</v>
      </c>
      <c r="P183" s="13">
        <v>228181</v>
      </c>
      <c r="Q183" s="13">
        <v>5713142</v>
      </c>
      <c r="R183" s="13">
        <v>3605150</v>
      </c>
      <c r="S183" s="13">
        <v>742000</v>
      </c>
      <c r="T183" s="13">
        <v>475000</v>
      </c>
      <c r="U183" s="77">
        <v>1534769</v>
      </c>
      <c r="V183" s="80">
        <v>34566268.43</v>
      </c>
    </row>
    <row r="184" spans="1:22" ht="12.75">
      <c r="A184" s="21" t="s">
        <v>202</v>
      </c>
      <c r="B184" s="20" t="s">
        <v>225</v>
      </c>
      <c r="C184" s="20" t="s">
        <v>215</v>
      </c>
      <c r="D184" s="20" t="s">
        <v>368</v>
      </c>
      <c r="E184" s="20" t="s">
        <v>204</v>
      </c>
      <c r="F184" s="28"/>
      <c r="G184" s="27" t="s">
        <v>395</v>
      </c>
      <c r="H184" s="13">
        <v>5050963</v>
      </c>
      <c r="I184" s="13">
        <v>1230</v>
      </c>
      <c r="J184" s="13">
        <v>289750</v>
      </c>
      <c r="K184" s="13">
        <v>0</v>
      </c>
      <c r="L184" s="13">
        <v>267704</v>
      </c>
      <c r="M184" s="13">
        <v>1387337</v>
      </c>
      <c r="N184" s="13">
        <v>63500</v>
      </c>
      <c r="O184" s="13">
        <v>5946262</v>
      </c>
      <c r="P184" s="13">
        <v>99071</v>
      </c>
      <c r="Q184" s="13">
        <v>3453261</v>
      </c>
      <c r="R184" s="13">
        <v>10847266</v>
      </c>
      <c r="S184" s="13">
        <v>247500</v>
      </c>
      <c r="T184" s="13">
        <v>51000</v>
      </c>
      <c r="U184" s="77">
        <v>511719</v>
      </c>
      <c r="V184" s="80">
        <v>28216563</v>
      </c>
    </row>
    <row r="185" spans="1:22" ht="12.75">
      <c r="A185" s="21" t="s">
        <v>202</v>
      </c>
      <c r="B185" s="20" t="s">
        <v>255</v>
      </c>
      <c r="C185" s="20" t="s">
        <v>213</v>
      </c>
      <c r="D185" s="20" t="s">
        <v>368</v>
      </c>
      <c r="E185" s="20" t="s">
        <v>204</v>
      </c>
      <c r="F185" s="28"/>
      <c r="G185" s="27" t="s">
        <v>396</v>
      </c>
      <c r="H185" s="13">
        <v>43000</v>
      </c>
      <c r="I185" s="13">
        <v>30000</v>
      </c>
      <c r="J185" s="13">
        <v>432504</v>
      </c>
      <c r="K185" s="13">
        <v>1489179</v>
      </c>
      <c r="L185" s="13">
        <v>397760</v>
      </c>
      <c r="M185" s="13">
        <v>2501730</v>
      </c>
      <c r="N185" s="13">
        <v>107731</v>
      </c>
      <c r="O185" s="13">
        <v>5666986</v>
      </c>
      <c r="P185" s="13">
        <v>155399</v>
      </c>
      <c r="Q185" s="13">
        <v>4281750</v>
      </c>
      <c r="R185" s="13">
        <v>735830</v>
      </c>
      <c r="S185" s="13">
        <v>625865</v>
      </c>
      <c r="T185" s="13">
        <v>5385573</v>
      </c>
      <c r="U185" s="77">
        <v>735867</v>
      </c>
      <c r="V185" s="80">
        <v>22589174</v>
      </c>
    </row>
    <row r="186" spans="1:22" ht="12.75">
      <c r="A186" s="21" t="s">
        <v>202</v>
      </c>
      <c r="B186" s="20" t="s">
        <v>237</v>
      </c>
      <c r="C186" s="20" t="s">
        <v>213</v>
      </c>
      <c r="D186" s="20" t="s">
        <v>368</v>
      </c>
      <c r="E186" s="20" t="s">
        <v>204</v>
      </c>
      <c r="F186" s="28"/>
      <c r="G186" s="27" t="s">
        <v>397</v>
      </c>
      <c r="H186" s="13">
        <v>700012</v>
      </c>
      <c r="I186" s="13">
        <v>1581000</v>
      </c>
      <c r="J186" s="13">
        <v>9290649</v>
      </c>
      <c r="K186" s="13">
        <v>10453</v>
      </c>
      <c r="L186" s="13">
        <v>21482346</v>
      </c>
      <c r="M186" s="13">
        <v>20352764</v>
      </c>
      <c r="N186" s="13">
        <v>3668334</v>
      </c>
      <c r="O186" s="13">
        <v>38734779</v>
      </c>
      <c r="P186" s="13">
        <v>2339397</v>
      </c>
      <c r="Q186" s="13">
        <v>9358655</v>
      </c>
      <c r="R186" s="13">
        <v>10894402</v>
      </c>
      <c r="S186" s="13">
        <v>8082350</v>
      </c>
      <c r="T186" s="13">
        <v>23604369</v>
      </c>
      <c r="U186" s="77">
        <v>19170468</v>
      </c>
      <c r="V186" s="80">
        <v>169269978</v>
      </c>
    </row>
    <row r="187" spans="1:22" ht="12.75">
      <c r="A187" s="21" t="s">
        <v>202</v>
      </c>
      <c r="B187" s="20" t="s">
        <v>223</v>
      </c>
      <c r="C187" s="20" t="s">
        <v>219</v>
      </c>
      <c r="D187" s="20" t="s">
        <v>368</v>
      </c>
      <c r="E187" s="20" t="s">
        <v>204</v>
      </c>
      <c r="F187" s="28"/>
      <c r="G187" s="27" t="s">
        <v>398</v>
      </c>
      <c r="H187" s="13">
        <v>261578</v>
      </c>
      <c r="I187" s="13">
        <v>0</v>
      </c>
      <c r="J187" s="13">
        <v>1518523</v>
      </c>
      <c r="K187" s="13">
        <v>3000</v>
      </c>
      <c r="L187" s="13">
        <v>676457</v>
      </c>
      <c r="M187" s="13">
        <v>2042137</v>
      </c>
      <c r="N187" s="13">
        <v>325599</v>
      </c>
      <c r="O187" s="13">
        <v>5112670.4</v>
      </c>
      <c r="P187" s="13">
        <v>2210839.6</v>
      </c>
      <c r="Q187" s="13">
        <v>3538156</v>
      </c>
      <c r="R187" s="13">
        <v>1181842</v>
      </c>
      <c r="S187" s="13">
        <v>707700</v>
      </c>
      <c r="T187" s="13">
        <v>18900</v>
      </c>
      <c r="U187" s="77">
        <v>451262</v>
      </c>
      <c r="V187" s="80">
        <v>18048664</v>
      </c>
    </row>
    <row r="188" spans="1:22" ht="12.75">
      <c r="A188" s="21" t="s">
        <v>202</v>
      </c>
      <c r="B188" s="20" t="s">
        <v>245</v>
      </c>
      <c r="C188" s="20" t="s">
        <v>202</v>
      </c>
      <c r="D188" s="20" t="s">
        <v>368</v>
      </c>
      <c r="E188" s="20" t="s">
        <v>204</v>
      </c>
      <c r="F188" s="28"/>
      <c r="G188" s="27" t="s">
        <v>399</v>
      </c>
      <c r="H188" s="13">
        <v>317248</v>
      </c>
      <c r="I188" s="13">
        <v>0</v>
      </c>
      <c r="J188" s="13">
        <v>1772432</v>
      </c>
      <c r="K188" s="13">
        <v>9227</v>
      </c>
      <c r="L188" s="13">
        <v>43673</v>
      </c>
      <c r="M188" s="13">
        <v>1756165</v>
      </c>
      <c r="N188" s="13">
        <v>196343</v>
      </c>
      <c r="O188" s="13">
        <v>6914887</v>
      </c>
      <c r="P188" s="13">
        <v>195227</v>
      </c>
      <c r="Q188" s="13">
        <v>3985230</v>
      </c>
      <c r="R188" s="13">
        <v>773229</v>
      </c>
      <c r="S188" s="13">
        <v>833377</v>
      </c>
      <c r="T188" s="13">
        <v>397715</v>
      </c>
      <c r="U188" s="77">
        <v>1014211</v>
      </c>
      <c r="V188" s="80">
        <v>18208964</v>
      </c>
    </row>
    <row r="189" spans="1:22" ht="12.75">
      <c r="A189" s="21" t="s">
        <v>202</v>
      </c>
      <c r="B189" s="20" t="s">
        <v>237</v>
      </c>
      <c r="C189" s="20" t="s">
        <v>215</v>
      </c>
      <c r="D189" s="20" t="s">
        <v>368</v>
      </c>
      <c r="E189" s="20" t="s">
        <v>204</v>
      </c>
      <c r="F189" s="28"/>
      <c r="G189" s="27" t="s">
        <v>400</v>
      </c>
      <c r="H189" s="13">
        <v>21426</v>
      </c>
      <c r="I189" s="13">
        <v>0</v>
      </c>
      <c r="J189" s="13">
        <v>613000</v>
      </c>
      <c r="K189" s="13">
        <v>3525</v>
      </c>
      <c r="L189" s="13">
        <v>1156428</v>
      </c>
      <c r="M189" s="13">
        <v>2375912</v>
      </c>
      <c r="N189" s="13">
        <v>92700</v>
      </c>
      <c r="O189" s="13">
        <v>6393688</v>
      </c>
      <c r="P189" s="13">
        <v>80000</v>
      </c>
      <c r="Q189" s="13">
        <v>3998167</v>
      </c>
      <c r="R189" s="13">
        <v>2639070</v>
      </c>
      <c r="S189" s="13">
        <v>443733</v>
      </c>
      <c r="T189" s="13">
        <v>154000</v>
      </c>
      <c r="U189" s="77">
        <v>1009310</v>
      </c>
      <c r="V189" s="80">
        <v>18980959</v>
      </c>
    </row>
    <row r="190" spans="1:22" ht="12.75">
      <c r="A190" s="21" t="s">
        <v>202</v>
      </c>
      <c r="B190" s="20" t="s">
        <v>221</v>
      </c>
      <c r="C190" s="20" t="s">
        <v>229</v>
      </c>
      <c r="D190" s="20" t="s">
        <v>368</v>
      </c>
      <c r="E190" s="20" t="s">
        <v>204</v>
      </c>
      <c r="F190" s="28"/>
      <c r="G190" s="27" t="s">
        <v>401</v>
      </c>
      <c r="H190" s="13">
        <v>189650</v>
      </c>
      <c r="I190" s="13">
        <v>0</v>
      </c>
      <c r="J190" s="13">
        <v>2323937</v>
      </c>
      <c r="K190" s="13">
        <v>29540</v>
      </c>
      <c r="L190" s="13">
        <v>1808040</v>
      </c>
      <c r="M190" s="13">
        <v>2404954</v>
      </c>
      <c r="N190" s="13">
        <v>363171</v>
      </c>
      <c r="O190" s="13">
        <v>5896807</v>
      </c>
      <c r="P190" s="13">
        <v>190140</v>
      </c>
      <c r="Q190" s="13">
        <v>4578900</v>
      </c>
      <c r="R190" s="13">
        <v>599260</v>
      </c>
      <c r="S190" s="13">
        <v>2879147</v>
      </c>
      <c r="T190" s="13">
        <v>1813156</v>
      </c>
      <c r="U190" s="77">
        <v>782615</v>
      </c>
      <c r="V190" s="80">
        <v>23859317</v>
      </c>
    </row>
    <row r="191" spans="1:22" ht="12.75">
      <c r="A191" s="21" t="s">
        <v>202</v>
      </c>
      <c r="B191" s="20" t="s">
        <v>251</v>
      </c>
      <c r="C191" s="20" t="s">
        <v>219</v>
      </c>
      <c r="D191" s="20" t="s">
        <v>368</v>
      </c>
      <c r="E191" s="20" t="s">
        <v>204</v>
      </c>
      <c r="F191" s="28"/>
      <c r="G191" s="27" t="s">
        <v>402</v>
      </c>
      <c r="H191" s="13">
        <v>104065</v>
      </c>
      <c r="I191" s="13">
        <v>0</v>
      </c>
      <c r="J191" s="13">
        <v>380800</v>
      </c>
      <c r="K191" s="13">
        <v>5000</v>
      </c>
      <c r="L191" s="13">
        <v>1496393</v>
      </c>
      <c r="M191" s="13">
        <v>3447704</v>
      </c>
      <c r="N191" s="13">
        <v>210000</v>
      </c>
      <c r="O191" s="13">
        <v>9322151</v>
      </c>
      <c r="P191" s="13">
        <v>317427</v>
      </c>
      <c r="Q191" s="13">
        <v>4323412</v>
      </c>
      <c r="R191" s="13">
        <v>2312463</v>
      </c>
      <c r="S191" s="13">
        <v>619000</v>
      </c>
      <c r="T191" s="13">
        <v>615000</v>
      </c>
      <c r="U191" s="77">
        <v>1003069</v>
      </c>
      <c r="V191" s="80">
        <v>24156484</v>
      </c>
    </row>
    <row r="192" spans="1:22" ht="12.75">
      <c r="A192" s="21" t="s">
        <v>202</v>
      </c>
      <c r="B192" s="20" t="s">
        <v>221</v>
      </c>
      <c r="C192" s="20" t="s">
        <v>231</v>
      </c>
      <c r="D192" s="20" t="s">
        <v>368</v>
      </c>
      <c r="E192" s="20" t="s">
        <v>204</v>
      </c>
      <c r="F192" s="28"/>
      <c r="G192" s="27" t="s">
        <v>403</v>
      </c>
      <c r="H192" s="13">
        <v>4924</v>
      </c>
      <c r="I192" s="13">
        <v>150000</v>
      </c>
      <c r="J192" s="13">
        <v>1317300</v>
      </c>
      <c r="K192" s="13">
        <v>1268493</v>
      </c>
      <c r="L192" s="13">
        <v>1511030</v>
      </c>
      <c r="M192" s="13">
        <v>1960249</v>
      </c>
      <c r="N192" s="13">
        <v>380250</v>
      </c>
      <c r="O192" s="13">
        <v>4174198</v>
      </c>
      <c r="P192" s="13">
        <v>142000</v>
      </c>
      <c r="Q192" s="13">
        <v>2715252</v>
      </c>
      <c r="R192" s="13">
        <v>1762200</v>
      </c>
      <c r="S192" s="13">
        <v>281370</v>
      </c>
      <c r="T192" s="13">
        <v>561900</v>
      </c>
      <c r="U192" s="77">
        <v>662022</v>
      </c>
      <c r="V192" s="80">
        <v>16891188</v>
      </c>
    </row>
    <row r="193" spans="1:22" ht="12.75">
      <c r="A193" s="21" t="s">
        <v>202</v>
      </c>
      <c r="B193" s="20" t="s">
        <v>243</v>
      </c>
      <c r="C193" s="20" t="s">
        <v>217</v>
      </c>
      <c r="D193" s="20" t="s">
        <v>368</v>
      </c>
      <c r="E193" s="20" t="s">
        <v>204</v>
      </c>
      <c r="F193" s="28"/>
      <c r="G193" s="27" t="s">
        <v>404</v>
      </c>
      <c r="H193" s="13">
        <v>1653981</v>
      </c>
      <c r="I193" s="13">
        <v>0</v>
      </c>
      <c r="J193" s="13">
        <v>1412470</v>
      </c>
      <c r="K193" s="13">
        <v>0</v>
      </c>
      <c r="L193" s="13">
        <v>4979120</v>
      </c>
      <c r="M193" s="13">
        <v>6619807</v>
      </c>
      <c r="N193" s="13">
        <v>718732</v>
      </c>
      <c r="O193" s="13">
        <v>17356697</v>
      </c>
      <c r="P193" s="13">
        <v>250000</v>
      </c>
      <c r="Q193" s="13">
        <v>8817248</v>
      </c>
      <c r="R193" s="13">
        <v>9830670</v>
      </c>
      <c r="S193" s="13">
        <v>1887505</v>
      </c>
      <c r="T193" s="13">
        <v>9506905</v>
      </c>
      <c r="U193" s="77">
        <v>1972543</v>
      </c>
      <c r="V193" s="80">
        <v>65005678</v>
      </c>
    </row>
    <row r="194" spans="1:22" ht="12.75">
      <c r="A194" s="21" t="s">
        <v>202</v>
      </c>
      <c r="B194" s="20" t="s">
        <v>239</v>
      </c>
      <c r="C194" s="20" t="s">
        <v>213</v>
      </c>
      <c r="D194" s="20" t="s">
        <v>368</v>
      </c>
      <c r="E194" s="20" t="s">
        <v>204</v>
      </c>
      <c r="F194" s="28"/>
      <c r="G194" s="27" t="s">
        <v>405</v>
      </c>
      <c r="H194" s="13">
        <v>267412</v>
      </c>
      <c r="I194" s="13">
        <v>0</v>
      </c>
      <c r="J194" s="13">
        <v>2142000</v>
      </c>
      <c r="K194" s="13">
        <v>10000</v>
      </c>
      <c r="L194" s="13">
        <v>6377644</v>
      </c>
      <c r="M194" s="13">
        <v>3502343</v>
      </c>
      <c r="N194" s="13">
        <v>257218</v>
      </c>
      <c r="O194" s="13">
        <v>12242003</v>
      </c>
      <c r="P194" s="13">
        <v>755505</v>
      </c>
      <c r="Q194" s="13">
        <v>9793882</v>
      </c>
      <c r="R194" s="13">
        <v>3945890</v>
      </c>
      <c r="S194" s="13">
        <v>1039300</v>
      </c>
      <c r="T194" s="13">
        <v>1950118</v>
      </c>
      <c r="U194" s="77">
        <v>2190077</v>
      </c>
      <c r="V194" s="80">
        <v>44473392</v>
      </c>
    </row>
    <row r="195" spans="1:22" ht="12.75">
      <c r="A195" s="21" t="s">
        <v>202</v>
      </c>
      <c r="B195" s="20" t="s">
        <v>233</v>
      </c>
      <c r="C195" s="20" t="s">
        <v>219</v>
      </c>
      <c r="D195" s="20" t="s">
        <v>368</v>
      </c>
      <c r="E195" s="20" t="s">
        <v>204</v>
      </c>
      <c r="F195" s="28"/>
      <c r="G195" s="27" t="s">
        <v>406</v>
      </c>
      <c r="H195" s="13">
        <v>27111</v>
      </c>
      <c r="I195" s="13">
        <v>0</v>
      </c>
      <c r="J195" s="13">
        <v>2075500</v>
      </c>
      <c r="K195" s="13">
        <v>0</v>
      </c>
      <c r="L195" s="13">
        <v>2188933</v>
      </c>
      <c r="M195" s="13">
        <v>2751674</v>
      </c>
      <c r="N195" s="13">
        <v>90840</v>
      </c>
      <c r="O195" s="13">
        <v>12279599</v>
      </c>
      <c r="P195" s="13">
        <v>228000</v>
      </c>
      <c r="Q195" s="13">
        <v>6149656</v>
      </c>
      <c r="R195" s="13">
        <v>1640000</v>
      </c>
      <c r="S195" s="13">
        <v>865700</v>
      </c>
      <c r="T195" s="13">
        <v>357400</v>
      </c>
      <c r="U195" s="77">
        <v>1028600</v>
      </c>
      <c r="V195" s="80">
        <v>29683013</v>
      </c>
    </row>
    <row r="196" spans="1:22" ht="12.75">
      <c r="A196" s="21" t="s">
        <v>202</v>
      </c>
      <c r="B196" s="20" t="s">
        <v>221</v>
      </c>
      <c r="C196" s="20" t="s">
        <v>233</v>
      </c>
      <c r="D196" s="20" t="s">
        <v>368</v>
      </c>
      <c r="E196" s="20" t="s">
        <v>204</v>
      </c>
      <c r="F196" s="28"/>
      <c r="G196" s="27" t="s">
        <v>407</v>
      </c>
      <c r="H196" s="13">
        <v>7387</v>
      </c>
      <c r="I196" s="13">
        <v>0</v>
      </c>
      <c r="J196" s="13">
        <v>259332</v>
      </c>
      <c r="K196" s="13">
        <v>0</v>
      </c>
      <c r="L196" s="13">
        <v>76911</v>
      </c>
      <c r="M196" s="13">
        <v>2047872</v>
      </c>
      <c r="N196" s="13">
        <v>350650</v>
      </c>
      <c r="O196" s="13">
        <v>6093761</v>
      </c>
      <c r="P196" s="13">
        <v>139480</v>
      </c>
      <c r="Q196" s="13">
        <v>3019189</v>
      </c>
      <c r="R196" s="13">
        <v>1242043</v>
      </c>
      <c r="S196" s="13">
        <v>474700</v>
      </c>
      <c r="T196" s="13">
        <v>76000</v>
      </c>
      <c r="U196" s="77">
        <v>667988.4</v>
      </c>
      <c r="V196" s="80">
        <v>14455313.4</v>
      </c>
    </row>
    <row r="197" spans="1:22" ht="12.75">
      <c r="A197" s="21" t="s">
        <v>202</v>
      </c>
      <c r="B197" s="20" t="s">
        <v>227</v>
      </c>
      <c r="C197" s="20" t="s">
        <v>213</v>
      </c>
      <c r="D197" s="20" t="s">
        <v>368</v>
      </c>
      <c r="E197" s="20" t="s">
        <v>204</v>
      </c>
      <c r="F197" s="28"/>
      <c r="G197" s="27" t="s">
        <v>408</v>
      </c>
      <c r="H197" s="13">
        <v>307792</v>
      </c>
      <c r="I197" s="13">
        <v>0</v>
      </c>
      <c r="J197" s="13">
        <v>224981</v>
      </c>
      <c r="K197" s="13">
        <v>0</v>
      </c>
      <c r="L197" s="13">
        <v>64000</v>
      </c>
      <c r="M197" s="13">
        <v>2670151</v>
      </c>
      <c r="N197" s="13">
        <v>284716</v>
      </c>
      <c r="O197" s="13">
        <v>6686659</v>
      </c>
      <c r="P197" s="13">
        <v>167249</v>
      </c>
      <c r="Q197" s="13">
        <v>4466440</v>
      </c>
      <c r="R197" s="13">
        <v>5608981</v>
      </c>
      <c r="S197" s="13">
        <v>1007341</v>
      </c>
      <c r="T197" s="13">
        <v>41082</v>
      </c>
      <c r="U197" s="77">
        <v>950639</v>
      </c>
      <c r="V197" s="80">
        <v>22480031</v>
      </c>
    </row>
    <row r="198" spans="1:22" ht="12.75">
      <c r="A198" s="21" t="s">
        <v>202</v>
      </c>
      <c r="B198" s="20" t="s">
        <v>241</v>
      </c>
      <c r="C198" s="20" t="s">
        <v>213</v>
      </c>
      <c r="D198" s="20" t="s">
        <v>368</v>
      </c>
      <c r="E198" s="20" t="s">
        <v>204</v>
      </c>
      <c r="F198" s="28"/>
      <c r="G198" s="27" t="s">
        <v>409</v>
      </c>
      <c r="H198" s="13">
        <v>185143</v>
      </c>
      <c r="I198" s="13">
        <v>0</v>
      </c>
      <c r="J198" s="13">
        <v>2635999</v>
      </c>
      <c r="K198" s="13">
        <v>0</v>
      </c>
      <c r="L198" s="13">
        <v>3892172</v>
      </c>
      <c r="M198" s="13">
        <v>5449264</v>
      </c>
      <c r="N198" s="13">
        <v>819271</v>
      </c>
      <c r="O198" s="13">
        <v>15811449</v>
      </c>
      <c r="P198" s="13">
        <v>486115</v>
      </c>
      <c r="Q198" s="13">
        <v>6020651</v>
      </c>
      <c r="R198" s="13">
        <v>4296052</v>
      </c>
      <c r="S198" s="13">
        <v>1877468</v>
      </c>
      <c r="T198" s="13">
        <v>857801</v>
      </c>
      <c r="U198" s="77">
        <v>1783463</v>
      </c>
      <c r="V198" s="80">
        <v>44114848</v>
      </c>
    </row>
    <row r="199" spans="1:22" ht="12.75">
      <c r="A199" s="21" t="s">
        <v>202</v>
      </c>
      <c r="B199" s="20" t="s">
        <v>257</v>
      </c>
      <c r="C199" s="20" t="s">
        <v>213</v>
      </c>
      <c r="D199" s="20" t="s">
        <v>368</v>
      </c>
      <c r="E199" s="20" t="s">
        <v>204</v>
      </c>
      <c r="F199" s="28"/>
      <c r="G199" s="27" t="s">
        <v>410</v>
      </c>
      <c r="H199" s="13">
        <v>4460772</v>
      </c>
      <c r="I199" s="13">
        <v>0</v>
      </c>
      <c r="J199" s="13">
        <v>838750</v>
      </c>
      <c r="K199" s="13">
        <v>62478</v>
      </c>
      <c r="L199" s="13">
        <v>74500</v>
      </c>
      <c r="M199" s="13">
        <v>2096057</v>
      </c>
      <c r="N199" s="13">
        <v>150700</v>
      </c>
      <c r="O199" s="13">
        <v>8300363</v>
      </c>
      <c r="P199" s="13">
        <v>85000</v>
      </c>
      <c r="Q199" s="13">
        <v>3498556</v>
      </c>
      <c r="R199" s="13">
        <v>3975708</v>
      </c>
      <c r="S199" s="13">
        <v>1645544</v>
      </c>
      <c r="T199" s="13">
        <v>102800</v>
      </c>
      <c r="U199" s="77">
        <v>1155109</v>
      </c>
      <c r="V199" s="80">
        <v>26446337</v>
      </c>
    </row>
    <row r="200" spans="1:22" ht="12.75">
      <c r="A200" s="21" t="s">
        <v>202</v>
      </c>
      <c r="B200" s="20" t="s">
        <v>251</v>
      </c>
      <c r="C200" s="20" t="s">
        <v>221</v>
      </c>
      <c r="D200" s="20" t="s">
        <v>368</v>
      </c>
      <c r="E200" s="20" t="s">
        <v>204</v>
      </c>
      <c r="F200" s="28"/>
      <c r="G200" s="27" t="s">
        <v>411</v>
      </c>
      <c r="H200" s="13">
        <v>501666</v>
      </c>
      <c r="I200" s="13">
        <v>780000</v>
      </c>
      <c r="J200" s="13">
        <v>4707000</v>
      </c>
      <c r="K200" s="13">
        <v>0</v>
      </c>
      <c r="L200" s="13">
        <v>1925431</v>
      </c>
      <c r="M200" s="13">
        <v>4184081</v>
      </c>
      <c r="N200" s="13">
        <v>249700</v>
      </c>
      <c r="O200" s="13">
        <v>12921214</v>
      </c>
      <c r="P200" s="13">
        <v>1083060</v>
      </c>
      <c r="Q200" s="13">
        <v>3803780</v>
      </c>
      <c r="R200" s="13">
        <v>2918700</v>
      </c>
      <c r="S200" s="13">
        <v>1000000</v>
      </c>
      <c r="T200" s="13">
        <v>1550000</v>
      </c>
      <c r="U200" s="77">
        <v>1401918</v>
      </c>
      <c r="V200" s="80">
        <v>37026550</v>
      </c>
    </row>
    <row r="201" spans="1:22" ht="12.75">
      <c r="A201" s="21" t="s">
        <v>202</v>
      </c>
      <c r="B201" s="20" t="s">
        <v>245</v>
      </c>
      <c r="C201" s="20" t="s">
        <v>211</v>
      </c>
      <c r="D201" s="20" t="s">
        <v>368</v>
      </c>
      <c r="E201" s="20" t="s">
        <v>204</v>
      </c>
      <c r="F201" s="28"/>
      <c r="G201" s="27" t="s">
        <v>412</v>
      </c>
      <c r="H201" s="13">
        <v>354147</v>
      </c>
      <c r="I201" s="13">
        <v>0</v>
      </c>
      <c r="J201" s="13">
        <v>1971800</v>
      </c>
      <c r="K201" s="13">
        <v>22176</v>
      </c>
      <c r="L201" s="13">
        <v>580000</v>
      </c>
      <c r="M201" s="13">
        <v>4431203</v>
      </c>
      <c r="N201" s="13">
        <v>241970</v>
      </c>
      <c r="O201" s="13">
        <v>15252904</v>
      </c>
      <c r="P201" s="13">
        <v>475602</v>
      </c>
      <c r="Q201" s="13">
        <v>6971775</v>
      </c>
      <c r="R201" s="13">
        <v>8223201</v>
      </c>
      <c r="S201" s="13">
        <v>3024296</v>
      </c>
      <c r="T201" s="13">
        <v>1764334</v>
      </c>
      <c r="U201" s="77">
        <v>890758</v>
      </c>
      <c r="V201" s="80">
        <v>44204166</v>
      </c>
    </row>
    <row r="202" spans="1:22" ht="12.75">
      <c r="A202" s="21" t="s">
        <v>202</v>
      </c>
      <c r="B202" s="20" t="s">
        <v>233</v>
      </c>
      <c r="C202" s="20" t="s">
        <v>221</v>
      </c>
      <c r="D202" s="20" t="s">
        <v>368</v>
      </c>
      <c r="E202" s="20" t="s">
        <v>204</v>
      </c>
      <c r="F202" s="28"/>
      <c r="G202" s="27" t="s">
        <v>413</v>
      </c>
      <c r="H202" s="13">
        <v>36992</v>
      </c>
      <c r="I202" s="13">
        <v>9300</v>
      </c>
      <c r="J202" s="13">
        <v>2988995</v>
      </c>
      <c r="K202" s="13">
        <v>0</v>
      </c>
      <c r="L202" s="13">
        <v>92000</v>
      </c>
      <c r="M202" s="13">
        <v>2821940</v>
      </c>
      <c r="N202" s="13">
        <v>115700</v>
      </c>
      <c r="O202" s="13">
        <v>8601573</v>
      </c>
      <c r="P202" s="13">
        <v>680487</v>
      </c>
      <c r="Q202" s="13">
        <v>3938008</v>
      </c>
      <c r="R202" s="13">
        <v>8129143</v>
      </c>
      <c r="S202" s="13">
        <v>846220</v>
      </c>
      <c r="T202" s="13">
        <v>2466936</v>
      </c>
      <c r="U202" s="77">
        <v>694833</v>
      </c>
      <c r="V202" s="80">
        <v>31422127</v>
      </c>
    </row>
    <row r="203" spans="1:22" ht="12.75">
      <c r="A203" s="21" t="s">
        <v>202</v>
      </c>
      <c r="B203" s="20" t="s">
        <v>213</v>
      </c>
      <c r="C203" s="20" t="s">
        <v>213</v>
      </c>
      <c r="D203" s="20" t="s">
        <v>368</v>
      </c>
      <c r="E203" s="20" t="s">
        <v>204</v>
      </c>
      <c r="F203" s="28"/>
      <c r="G203" s="27" t="s">
        <v>414</v>
      </c>
      <c r="H203" s="13">
        <v>160436</v>
      </c>
      <c r="I203" s="13">
        <v>0</v>
      </c>
      <c r="J203" s="13">
        <v>1150297</v>
      </c>
      <c r="K203" s="13">
        <v>84120</v>
      </c>
      <c r="L203" s="13">
        <v>297463</v>
      </c>
      <c r="M203" s="13">
        <v>1836720</v>
      </c>
      <c r="N203" s="13">
        <v>89100</v>
      </c>
      <c r="O203" s="13">
        <v>5841683</v>
      </c>
      <c r="P203" s="13">
        <v>75500</v>
      </c>
      <c r="Q203" s="13">
        <v>3746422</v>
      </c>
      <c r="R203" s="13">
        <v>475214</v>
      </c>
      <c r="S203" s="13">
        <v>293392</v>
      </c>
      <c r="T203" s="13">
        <v>148880</v>
      </c>
      <c r="U203" s="77">
        <v>511002</v>
      </c>
      <c r="V203" s="80">
        <v>14710229</v>
      </c>
    </row>
    <row r="204" spans="1:22" ht="12.75">
      <c r="A204" s="21" t="s">
        <v>202</v>
      </c>
      <c r="B204" s="20" t="s">
        <v>255</v>
      </c>
      <c r="C204" s="20" t="s">
        <v>217</v>
      </c>
      <c r="D204" s="20" t="s">
        <v>368</v>
      </c>
      <c r="E204" s="20" t="s">
        <v>204</v>
      </c>
      <c r="F204" s="28"/>
      <c r="G204" s="27" t="s">
        <v>415</v>
      </c>
      <c r="H204" s="13">
        <v>19913</v>
      </c>
      <c r="I204" s="13">
        <v>0</v>
      </c>
      <c r="J204" s="13">
        <v>1857092</v>
      </c>
      <c r="K204" s="13">
        <v>0</v>
      </c>
      <c r="L204" s="13">
        <v>38000</v>
      </c>
      <c r="M204" s="13">
        <v>2321958</v>
      </c>
      <c r="N204" s="13">
        <v>219040</v>
      </c>
      <c r="O204" s="13">
        <v>7829843</v>
      </c>
      <c r="P204" s="13">
        <v>147000</v>
      </c>
      <c r="Q204" s="13">
        <v>3794486</v>
      </c>
      <c r="R204" s="13">
        <v>1379216</v>
      </c>
      <c r="S204" s="13">
        <v>2139881</v>
      </c>
      <c r="T204" s="13">
        <v>116400</v>
      </c>
      <c r="U204" s="77">
        <v>743831</v>
      </c>
      <c r="V204" s="80">
        <v>20606660</v>
      </c>
    </row>
    <row r="205" spans="1:22" ht="12.75">
      <c r="A205" s="21" t="s">
        <v>202</v>
      </c>
      <c r="B205" s="20" t="s">
        <v>239</v>
      </c>
      <c r="C205" s="20" t="s">
        <v>215</v>
      </c>
      <c r="D205" s="20" t="s">
        <v>368</v>
      </c>
      <c r="E205" s="20" t="s">
        <v>204</v>
      </c>
      <c r="F205" s="28"/>
      <c r="G205" s="27" t="s">
        <v>416</v>
      </c>
      <c r="H205" s="13">
        <v>183502</v>
      </c>
      <c r="I205" s="13">
        <v>0</v>
      </c>
      <c r="J205" s="13">
        <v>643353</v>
      </c>
      <c r="K205" s="13">
        <v>0</v>
      </c>
      <c r="L205" s="13">
        <v>74274</v>
      </c>
      <c r="M205" s="13">
        <v>1973297</v>
      </c>
      <c r="N205" s="13">
        <v>188412</v>
      </c>
      <c r="O205" s="13">
        <v>5475973</v>
      </c>
      <c r="P205" s="13">
        <v>114386</v>
      </c>
      <c r="Q205" s="13">
        <v>3215313</v>
      </c>
      <c r="R205" s="13">
        <v>973197</v>
      </c>
      <c r="S205" s="13">
        <v>792639</v>
      </c>
      <c r="T205" s="13">
        <v>96100</v>
      </c>
      <c r="U205" s="77">
        <v>605135</v>
      </c>
      <c r="V205" s="80">
        <v>14335581</v>
      </c>
    </row>
    <row r="206" spans="1:22" ht="12.75">
      <c r="A206" s="21" t="s">
        <v>202</v>
      </c>
      <c r="B206" s="20" t="s">
        <v>229</v>
      </c>
      <c r="C206" s="20" t="s">
        <v>215</v>
      </c>
      <c r="D206" s="20" t="s">
        <v>368</v>
      </c>
      <c r="E206" s="20" t="s">
        <v>204</v>
      </c>
      <c r="F206" s="28"/>
      <c r="G206" s="27" t="s">
        <v>417</v>
      </c>
      <c r="H206" s="13">
        <v>110226</v>
      </c>
      <c r="I206" s="13">
        <v>56520</v>
      </c>
      <c r="J206" s="13">
        <v>680826</v>
      </c>
      <c r="K206" s="13">
        <v>12000</v>
      </c>
      <c r="L206" s="13">
        <v>134089</v>
      </c>
      <c r="M206" s="13">
        <v>1261047</v>
      </c>
      <c r="N206" s="13">
        <v>291583</v>
      </c>
      <c r="O206" s="13">
        <v>2763488</v>
      </c>
      <c r="P206" s="13">
        <v>61391</v>
      </c>
      <c r="Q206" s="13">
        <v>2145013</v>
      </c>
      <c r="R206" s="13">
        <v>807945</v>
      </c>
      <c r="S206" s="13">
        <v>399560</v>
      </c>
      <c r="T206" s="13">
        <v>501432</v>
      </c>
      <c r="U206" s="77">
        <v>374583</v>
      </c>
      <c r="V206" s="80">
        <v>9599703</v>
      </c>
    </row>
    <row r="207" spans="1:22" ht="12.75">
      <c r="A207" s="21" t="s">
        <v>202</v>
      </c>
      <c r="B207" s="20" t="s">
        <v>249</v>
      </c>
      <c r="C207" s="20" t="s">
        <v>211</v>
      </c>
      <c r="D207" s="20" t="s">
        <v>368</v>
      </c>
      <c r="E207" s="20" t="s">
        <v>204</v>
      </c>
      <c r="F207" s="28"/>
      <c r="G207" s="27" t="s">
        <v>418</v>
      </c>
      <c r="H207" s="13">
        <v>420565</v>
      </c>
      <c r="I207" s="13">
        <v>0</v>
      </c>
      <c r="J207" s="13">
        <v>3354873</v>
      </c>
      <c r="K207" s="13">
        <v>0</v>
      </c>
      <c r="L207" s="13">
        <v>1473260</v>
      </c>
      <c r="M207" s="13">
        <v>4078340</v>
      </c>
      <c r="N207" s="13">
        <v>172000</v>
      </c>
      <c r="O207" s="13">
        <v>16814596</v>
      </c>
      <c r="P207" s="13">
        <v>295434</v>
      </c>
      <c r="Q207" s="13">
        <v>8081175</v>
      </c>
      <c r="R207" s="13">
        <v>3948800</v>
      </c>
      <c r="S207" s="13">
        <v>1690722</v>
      </c>
      <c r="T207" s="13">
        <v>3532350</v>
      </c>
      <c r="U207" s="77">
        <v>1634362</v>
      </c>
      <c r="V207" s="80">
        <v>45496477</v>
      </c>
    </row>
    <row r="208" spans="1:22" ht="12.75">
      <c r="A208" s="21" t="s">
        <v>202</v>
      </c>
      <c r="B208" s="20" t="s">
        <v>253</v>
      </c>
      <c r="C208" s="20" t="s">
        <v>215</v>
      </c>
      <c r="D208" s="20" t="s">
        <v>368</v>
      </c>
      <c r="E208" s="20" t="s">
        <v>204</v>
      </c>
      <c r="F208" s="28"/>
      <c r="G208" s="27" t="s">
        <v>419</v>
      </c>
      <c r="H208" s="13">
        <v>344460</v>
      </c>
      <c r="I208" s="13">
        <v>0</v>
      </c>
      <c r="J208" s="13">
        <v>1328008</v>
      </c>
      <c r="K208" s="13">
        <v>0</v>
      </c>
      <c r="L208" s="13">
        <v>1319300</v>
      </c>
      <c r="M208" s="13">
        <v>3705299</v>
      </c>
      <c r="N208" s="13">
        <v>383337</v>
      </c>
      <c r="O208" s="13">
        <v>16870004</v>
      </c>
      <c r="P208" s="13">
        <v>300000</v>
      </c>
      <c r="Q208" s="13">
        <v>8163879</v>
      </c>
      <c r="R208" s="13">
        <v>3433900</v>
      </c>
      <c r="S208" s="13">
        <v>1922232</v>
      </c>
      <c r="T208" s="13">
        <v>732030</v>
      </c>
      <c r="U208" s="77">
        <v>2521681</v>
      </c>
      <c r="V208" s="80">
        <v>41024130</v>
      </c>
    </row>
    <row r="209" spans="1:22" ht="12.75">
      <c r="A209" s="21" t="s">
        <v>202</v>
      </c>
      <c r="B209" s="20" t="s">
        <v>253</v>
      </c>
      <c r="C209" s="20" t="s">
        <v>217</v>
      </c>
      <c r="D209" s="20" t="s">
        <v>368</v>
      </c>
      <c r="E209" s="20" t="s">
        <v>204</v>
      </c>
      <c r="F209" s="28"/>
      <c r="G209" s="27" t="s">
        <v>420</v>
      </c>
      <c r="H209" s="13">
        <v>348951</v>
      </c>
      <c r="I209" s="13">
        <v>1140525</v>
      </c>
      <c r="J209" s="13">
        <v>892188</v>
      </c>
      <c r="K209" s="13">
        <v>5000</v>
      </c>
      <c r="L209" s="13">
        <v>1298200</v>
      </c>
      <c r="M209" s="13">
        <v>2979838</v>
      </c>
      <c r="N209" s="13">
        <v>425500</v>
      </c>
      <c r="O209" s="13">
        <v>10742387</v>
      </c>
      <c r="P209" s="13">
        <v>210140</v>
      </c>
      <c r="Q209" s="13">
        <v>8506628</v>
      </c>
      <c r="R209" s="13">
        <v>2181254</v>
      </c>
      <c r="S209" s="13">
        <v>1112698</v>
      </c>
      <c r="T209" s="13">
        <v>275201</v>
      </c>
      <c r="U209" s="77">
        <v>2419211</v>
      </c>
      <c r="V209" s="80">
        <v>32537721</v>
      </c>
    </row>
    <row r="210" spans="1:22" ht="12.75">
      <c r="A210" s="21" t="s">
        <v>202</v>
      </c>
      <c r="B210" s="20" t="s">
        <v>253</v>
      </c>
      <c r="C210" s="20" t="s">
        <v>219</v>
      </c>
      <c r="D210" s="20" t="s">
        <v>368</v>
      </c>
      <c r="E210" s="20" t="s">
        <v>204</v>
      </c>
      <c r="F210" s="28"/>
      <c r="G210" s="27" t="s">
        <v>421</v>
      </c>
      <c r="H210" s="13">
        <v>19140</v>
      </c>
      <c r="I210" s="13">
        <v>0</v>
      </c>
      <c r="J210" s="13">
        <v>241353</v>
      </c>
      <c r="K210" s="13">
        <v>127028</v>
      </c>
      <c r="L210" s="13">
        <v>171703</v>
      </c>
      <c r="M210" s="13">
        <v>1198038</v>
      </c>
      <c r="N210" s="13">
        <v>64500</v>
      </c>
      <c r="O210" s="13">
        <v>3124023</v>
      </c>
      <c r="P210" s="13">
        <v>50000</v>
      </c>
      <c r="Q210" s="13">
        <v>2577203</v>
      </c>
      <c r="R210" s="13">
        <v>649277</v>
      </c>
      <c r="S210" s="13">
        <v>336463</v>
      </c>
      <c r="T210" s="13">
        <v>39937</v>
      </c>
      <c r="U210" s="77">
        <v>460317</v>
      </c>
      <c r="V210" s="80">
        <v>9058982</v>
      </c>
    </row>
    <row r="211" spans="1:22" ht="12.75">
      <c r="A211" s="21" t="s">
        <v>202</v>
      </c>
      <c r="B211" s="20" t="s">
        <v>243</v>
      </c>
      <c r="C211" s="20" t="s">
        <v>221</v>
      </c>
      <c r="D211" s="20" t="s">
        <v>368</v>
      </c>
      <c r="E211" s="20" t="s">
        <v>204</v>
      </c>
      <c r="F211" s="28"/>
      <c r="G211" s="27" t="s">
        <v>422</v>
      </c>
      <c r="H211" s="13">
        <v>164237</v>
      </c>
      <c r="I211" s="13">
        <v>168710</v>
      </c>
      <c r="J211" s="13">
        <v>4815708</v>
      </c>
      <c r="K211" s="13">
        <v>0</v>
      </c>
      <c r="L211" s="13">
        <v>1707064</v>
      </c>
      <c r="M211" s="13">
        <v>4180854</v>
      </c>
      <c r="N211" s="13">
        <v>354400</v>
      </c>
      <c r="O211" s="13">
        <v>8812843</v>
      </c>
      <c r="P211" s="13">
        <v>221480</v>
      </c>
      <c r="Q211" s="13">
        <v>4260545</v>
      </c>
      <c r="R211" s="13">
        <v>2086632</v>
      </c>
      <c r="S211" s="13">
        <v>1325450</v>
      </c>
      <c r="T211" s="13">
        <v>3218486</v>
      </c>
      <c r="U211" s="77">
        <v>2285191</v>
      </c>
      <c r="V211" s="80">
        <v>33601600</v>
      </c>
    </row>
    <row r="212" spans="1:22" ht="12.75">
      <c r="A212" s="21" t="s">
        <v>202</v>
      </c>
      <c r="B212" s="20" t="s">
        <v>245</v>
      </c>
      <c r="C212" s="20" t="s">
        <v>217</v>
      </c>
      <c r="D212" s="20" t="s">
        <v>368</v>
      </c>
      <c r="E212" s="20" t="s">
        <v>204</v>
      </c>
      <c r="F212" s="28"/>
      <c r="G212" s="27" t="s">
        <v>423</v>
      </c>
      <c r="H212" s="13">
        <v>301605</v>
      </c>
      <c r="I212" s="13">
        <v>0</v>
      </c>
      <c r="J212" s="13">
        <v>4139472</v>
      </c>
      <c r="K212" s="13">
        <v>0</v>
      </c>
      <c r="L212" s="13">
        <v>1017770</v>
      </c>
      <c r="M212" s="13">
        <v>3252710</v>
      </c>
      <c r="N212" s="13">
        <v>286643</v>
      </c>
      <c r="O212" s="13">
        <v>9518373</v>
      </c>
      <c r="P212" s="13">
        <v>364879</v>
      </c>
      <c r="Q212" s="13">
        <v>6576150</v>
      </c>
      <c r="R212" s="13">
        <v>1712125</v>
      </c>
      <c r="S212" s="13">
        <v>3390853</v>
      </c>
      <c r="T212" s="13">
        <v>84040</v>
      </c>
      <c r="U212" s="77">
        <v>1127651</v>
      </c>
      <c r="V212" s="80">
        <v>31772271</v>
      </c>
    </row>
    <row r="213" spans="1:22" s="114" customFormat="1" ht="15">
      <c r="A213" s="122"/>
      <c r="B213" s="123"/>
      <c r="C213" s="123"/>
      <c r="D213" s="123"/>
      <c r="E213" s="123"/>
      <c r="F213" s="124" t="s">
        <v>424</v>
      </c>
      <c r="G213" s="125"/>
      <c r="H213" s="126">
        <v>0</v>
      </c>
      <c r="I213" s="126">
        <v>655420</v>
      </c>
      <c r="J213" s="126">
        <v>27690</v>
      </c>
      <c r="K213" s="126">
        <v>768530</v>
      </c>
      <c r="L213" s="126">
        <v>46267</v>
      </c>
      <c r="M213" s="126">
        <v>3868080</v>
      </c>
      <c r="N213" s="126">
        <v>120000</v>
      </c>
      <c r="O213" s="126">
        <v>1547852</v>
      </c>
      <c r="P213" s="126">
        <v>575752</v>
      </c>
      <c r="Q213" s="126">
        <v>54000</v>
      </c>
      <c r="R213" s="126">
        <v>27377286</v>
      </c>
      <c r="S213" s="126">
        <v>173240</v>
      </c>
      <c r="T213" s="126">
        <v>44772</v>
      </c>
      <c r="U213" s="127">
        <v>645317</v>
      </c>
      <c r="V213" s="128">
        <v>35904206</v>
      </c>
    </row>
    <row r="214" spans="1:22" ht="25.5">
      <c r="A214" s="21" t="s">
        <v>202</v>
      </c>
      <c r="B214" s="20" t="s">
        <v>235</v>
      </c>
      <c r="C214" s="20" t="s">
        <v>207</v>
      </c>
      <c r="D214" s="20" t="s">
        <v>425</v>
      </c>
      <c r="E214" s="20" t="s">
        <v>426</v>
      </c>
      <c r="F214" s="28"/>
      <c r="G214" s="74" t="s">
        <v>427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297336</v>
      </c>
      <c r="N214" s="13">
        <v>0</v>
      </c>
      <c r="O214" s="13">
        <v>0</v>
      </c>
      <c r="P214" s="13">
        <v>0</v>
      </c>
      <c r="Q214" s="13">
        <v>0</v>
      </c>
      <c r="R214" s="13">
        <v>2208783</v>
      </c>
      <c r="S214" s="13">
        <v>0</v>
      </c>
      <c r="T214" s="13">
        <v>0</v>
      </c>
      <c r="U214" s="77">
        <v>90000</v>
      </c>
      <c r="V214" s="80">
        <v>2596119</v>
      </c>
    </row>
    <row r="215" spans="1:22" ht="51">
      <c r="A215" s="21" t="s">
        <v>202</v>
      </c>
      <c r="B215" s="20" t="s">
        <v>221</v>
      </c>
      <c r="C215" s="20" t="s">
        <v>215</v>
      </c>
      <c r="D215" s="20" t="s">
        <v>425</v>
      </c>
      <c r="E215" s="20" t="s">
        <v>426</v>
      </c>
      <c r="F215" s="28"/>
      <c r="G215" s="74" t="s">
        <v>428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324479</v>
      </c>
      <c r="N215" s="13">
        <v>0</v>
      </c>
      <c r="O215" s="13">
        <v>0</v>
      </c>
      <c r="P215" s="13">
        <v>0</v>
      </c>
      <c r="Q215" s="13">
        <v>0</v>
      </c>
      <c r="R215" s="13">
        <v>576555</v>
      </c>
      <c r="S215" s="13">
        <v>0</v>
      </c>
      <c r="T215" s="13">
        <v>0</v>
      </c>
      <c r="U215" s="77">
        <v>0</v>
      </c>
      <c r="V215" s="80">
        <v>901034</v>
      </c>
    </row>
    <row r="216" spans="1:22" ht="25.5">
      <c r="A216" s="21" t="s">
        <v>202</v>
      </c>
      <c r="B216" s="20" t="s">
        <v>429</v>
      </c>
      <c r="C216" s="20" t="s">
        <v>207</v>
      </c>
      <c r="D216" s="20" t="s">
        <v>425</v>
      </c>
      <c r="E216" s="20" t="s">
        <v>426</v>
      </c>
      <c r="F216" s="28"/>
      <c r="G216" s="74" t="s">
        <v>430</v>
      </c>
      <c r="H216" s="13">
        <v>0</v>
      </c>
      <c r="I216" s="13">
        <v>0</v>
      </c>
      <c r="J216" s="13">
        <v>0</v>
      </c>
      <c r="K216" s="13">
        <v>0</v>
      </c>
      <c r="L216" s="13">
        <v>42000</v>
      </c>
      <c r="M216" s="13">
        <v>1687650</v>
      </c>
      <c r="N216" s="13">
        <v>0</v>
      </c>
      <c r="O216" s="13">
        <v>0</v>
      </c>
      <c r="P216" s="13">
        <v>0</v>
      </c>
      <c r="Q216" s="13">
        <v>0</v>
      </c>
      <c r="R216" s="13">
        <v>20805422</v>
      </c>
      <c r="S216" s="13">
        <v>0</v>
      </c>
      <c r="T216" s="13">
        <v>0</v>
      </c>
      <c r="U216" s="77">
        <v>356900</v>
      </c>
      <c r="V216" s="80">
        <v>22891972</v>
      </c>
    </row>
    <row r="217" spans="1:22" ht="12.75">
      <c r="A217" s="21" t="s">
        <v>202</v>
      </c>
      <c r="B217" s="20" t="s">
        <v>223</v>
      </c>
      <c r="C217" s="20" t="s">
        <v>219</v>
      </c>
      <c r="D217" s="20" t="s">
        <v>425</v>
      </c>
      <c r="E217" s="20" t="s">
        <v>426</v>
      </c>
      <c r="F217" s="28"/>
      <c r="G217" s="74" t="s">
        <v>431</v>
      </c>
      <c r="H217" s="13">
        <v>0</v>
      </c>
      <c r="I217" s="13">
        <v>655420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80">
        <v>655420</v>
      </c>
    </row>
    <row r="218" spans="1:22" ht="12.75">
      <c r="A218" s="21" t="s">
        <v>202</v>
      </c>
      <c r="B218" s="20" t="s">
        <v>225</v>
      </c>
      <c r="C218" s="20" t="s">
        <v>207</v>
      </c>
      <c r="D218" s="20" t="s">
        <v>425</v>
      </c>
      <c r="E218" s="20" t="s">
        <v>426</v>
      </c>
      <c r="F218" s="28"/>
      <c r="G218" s="74" t="s">
        <v>432</v>
      </c>
      <c r="H218" s="13">
        <v>0</v>
      </c>
      <c r="I218" s="13">
        <v>0</v>
      </c>
      <c r="J218" s="13">
        <v>0</v>
      </c>
      <c r="K218" s="13">
        <v>156000</v>
      </c>
      <c r="L218" s="13">
        <v>0</v>
      </c>
      <c r="M218" s="13">
        <v>72716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12000</v>
      </c>
      <c r="U218" s="77">
        <v>2360</v>
      </c>
      <c r="V218" s="80">
        <v>243076</v>
      </c>
    </row>
    <row r="219" spans="1:22" ht="12.75">
      <c r="A219" s="21" t="s">
        <v>202</v>
      </c>
      <c r="B219" s="20" t="s">
        <v>245</v>
      </c>
      <c r="C219" s="20" t="s">
        <v>202</v>
      </c>
      <c r="D219" s="20" t="s">
        <v>425</v>
      </c>
      <c r="E219" s="20" t="s">
        <v>426</v>
      </c>
      <c r="F219" s="28"/>
      <c r="G219" s="74" t="s">
        <v>433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196874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1780</v>
      </c>
      <c r="V219" s="80">
        <v>198654</v>
      </c>
    </row>
    <row r="220" spans="1:22" ht="12.75">
      <c r="A220" s="21" t="s">
        <v>202</v>
      </c>
      <c r="B220" s="20" t="s">
        <v>260</v>
      </c>
      <c r="C220" s="20" t="s">
        <v>207</v>
      </c>
      <c r="D220" s="20" t="s">
        <v>425</v>
      </c>
      <c r="E220" s="20" t="s">
        <v>426</v>
      </c>
      <c r="F220" s="28"/>
      <c r="G220" s="74" t="s">
        <v>434</v>
      </c>
      <c r="H220" s="13">
        <v>0</v>
      </c>
      <c r="I220" s="13">
        <v>0</v>
      </c>
      <c r="J220" s="13">
        <v>0</v>
      </c>
      <c r="K220" s="13">
        <v>372466</v>
      </c>
      <c r="L220" s="13">
        <v>0</v>
      </c>
      <c r="M220" s="13">
        <v>533581</v>
      </c>
      <c r="N220" s="13">
        <v>0</v>
      </c>
      <c r="O220" s="13">
        <v>0</v>
      </c>
      <c r="P220" s="13">
        <v>0</v>
      </c>
      <c r="Q220" s="13">
        <v>0</v>
      </c>
      <c r="R220" s="13">
        <v>809986</v>
      </c>
      <c r="S220" s="13">
        <v>0</v>
      </c>
      <c r="T220" s="13">
        <v>10000</v>
      </c>
      <c r="U220" s="77">
        <v>64077</v>
      </c>
      <c r="V220" s="80">
        <v>1790110</v>
      </c>
    </row>
    <row r="221" spans="1:22" ht="38.25">
      <c r="A221" s="21" t="s">
        <v>202</v>
      </c>
      <c r="B221" s="20" t="s">
        <v>202</v>
      </c>
      <c r="C221" s="20" t="s">
        <v>215</v>
      </c>
      <c r="D221" s="20" t="s">
        <v>425</v>
      </c>
      <c r="E221" s="20" t="s">
        <v>426</v>
      </c>
      <c r="F221" s="28"/>
      <c r="G221" s="74" t="s">
        <v>435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225145</v>
      </c>
      <c r="S221" s="13">
        <v>0</v>
      </c>
      <c r="T221" s="13">
        <v>0</v>
      </c>
      <c r="U221" s="77">
        <v>0</v>
      </c>
      <c r="V221" s="80">
        <v>225145</v>
      </c>
    </row>
    <row r="222" spans="1:22" ht="12.75">
      <c r="A222" s="21" t="s">
        <v>202</v>
      </c>
      <c r="B222" s="20" t="s">
        <v>221</v>
      </c>
      <c r="C222" s="20" t="s">
        <v>217</v>
      </c>
      <c r="D222" s="20" t="s">
        <v>425</v>
      </c>
      <c r="E222" s="20" t="s">
        <v>426</v>
      </c>
      <c r="F222" s="28"/>
      <c r="G222" s="74" t="s">
        <v>436</v>
      </c>
      <c r="H222" s="13">
        <v>0</v>
      </c>
      <c r="I222" s="13">
        <v>0</v>
      </c>
      <c r="J222" s="13">
        <v>0</v>
      </c>
      <c r="K222" s="13">
        <v>19064</v>
      </c>
      <c r="L222" s="13">
        <v>0</v>
      </c>
      <c r="M222" s="13">
        <v>10000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2000</v>
      </c>
      <c r="U222" s="77">
        <v>0</v>
      </c>
      <c r="V222" s="80">
        <v>31064</v>
      </c>
    </row>
    <row r="223" spans="1:22" ht="12.75">
      <c r="A223" s="21" t="s">
        <v>202</v>
      </c>
      <c r="B223" s="20" t="s">
        <v>237</v>
      </c>
      <c r="C223" s="20" t="s">
        <v>213</v>
      </c>
      <c r="D223" s="20" t="s">
        <v>425</v>
      </c>
      <c r="E223" s="20" t="s">
        <v>426</v>
      </c>
      <c r="F223" s="28"/>
      <c r="G223" s="74" t="s">
        <v>437</v>
      </c>
      <c r="H223" s="13">
        <v>0</v>
      </c>
      <c r="I223" s="13">
        <v>0</v>
      </c>
      <c r="J223" s="13">
        <v>27690</v>
      </c>
      <c r="K223" s="13">
        <v>221000</v>
      </c>
      <c r="L223" s="13">
        <v>0</v>
      </c>
      <c r="M223" s="13">
        <v>460555</v>
      </c>
      <c r="N223" s="13">
        <v>120000</v>
      </c>
      <c r="O223" s="13">
        <v>1547852</v>
      </c>
      <c r="P223" s="13">
        <v>575752</v>
      </c>
      <c r="Q223" s="13">
        <v>54000</v>
      </c>
      <c r="R223" s="13">
        <v>1401941</v>
      </c>
      <c r="S223" s="13">
        <v>173240</v>
      </c>
      <c r="T223" s="13">
        <v>20772</v>
      </c>
      <c r="U223" s="77">
        <v>128500</v>
      </c>
      <c r="V223" s="80">
        <v>4731302</v>
      </c>
    </row>
    <row r="224" spans="1:22" ht="12.75">
      <c r="A224" s="21" t="s">
        <v>202</v>
      </c>
      <c r="B224" s="20" t="s">
        <v>255</v>
      </c>
      <c r="C224" s="20" t="s">
        <v>202</v>
      </c>
      <c r="D224" s="20" t="s">
        <v>425</v>
      </c>
      <c r="E224" s="20" t="s">
        <v>426</v>
      </c>
      <c r="F224" s="28"/>
      <c r="G224" s="74" t="s">
        <v>438</v>
      </c>
      <c r="H224" s="13">
        <v>0</v>
      </c>
      <c r="I224" s="13">
        <v>0</v>
      </c>
      <c r="J224" s="13">
        <v>0</v>
      </c>
      <c r="K224" s="13">
        <v>0</v>
      </c>
      <c r="L224" s="13">
        <v>4267</v>
      </c>
      <c r="M224" s="13">
        <v>103479</v>
      </c>
      <c r="N224" s="13">
        <v>0</v>
      </c>
      <c r="O224" s="13">
        <v>0</v>
      </c>
      <c r="P224" s="13">
        <v>0</v>
      </c>
      <c r="Q224" s="13">
        <v>0</v>
      </c>
      <c r="R224" s="13">
        <v>276374</v>
      </c>
      <c r="S224" s="13">
        <v>0</v>
      </c>
      <c r="T224" s="13">
        <v>0</v>
      </c>
      <c r="U224" s="77">
        <v>0</v>
      </c>
      <c r="V224" s="80">
        <v>384120</v>
      </c>
    </row>
    <row r="225" spans="1:22" ht="25.5">
      <c r="A225" s="21" t="s">
        <v>202</v>
      </c>
      <c r="B225" s="20" t="s">
        <v>239</v>
      </c>
      <c r="C225" s="20" t="s">
        <v>213</v>
      </c>
      <c r="D225" s="20" t="s">
        <v>425</v>
      </c>
      <c r="E225" s="20" t="s">
        <v>426</v>
      </c>
      <c r="F225" s="28"/>
      <c r="G225" s="74" t="s">
        <v>439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97875</v>
      </c>
      <c r="N225" s="13">
        <v>0</v>
      </c>
      <c r="O225" s="13">
        <v>0</v>
      </c>
      <c r="P225" s="13">
        <v>0</v>
      </c>
      <c r="Q225" s="13">
        <v>0</v>
      </c>
      <c r="R225" s="13">
        <v>80000</v>
      </c>
      <c r="S225" s="13">
        <v>0</v>
      </c>
      <c r="T225" s="13">
        <v>0</v>
      </c>
      <c r="U225" s="77">
        <v>1700</v>
      </c>
      <c r="V225" s="80">
        <v>179575</v>
      </c>
    </row>
    <row r="226" spans="1:22" ht="26.25" thickBot="1">
      <c r="A226" s="22" t="s">
        <v>202</v>
      </c>
      <c r="B226" s="23" t="s">
        <v>263</v>
      </c>
      <c r="C226" s="23" t="s">
        <v>227</v>
      </c>
      <c r="D226" s="23" t="s">
        <v>425</v>
      </c>
      <c r="E226" s="23" t="s">
        <v>426</v>
      </c>
      <c r="F226" s="29"/>
      <c r="G226" s="197" t="s">
        <v>440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83535</v>
      </c>
      <c r="N226" s="14">
        <v>0</v>
      </c>
      <c r="O226" s="14">
        <v>0</v>
      </c>
      <c r="P226" s="14">
        <v>0</v>
      </c>
      <c r="Q226" s="14">
        <v>0</v>
      </c>
      <c r="R226" s="14">
        <v>993080</v>
      </c>
      <c r="S226" s="14">
        <v>0</v>
      </c>
      <c r="T226" s="14">
        <v>0</v>
      </c>
      <c r="U226" s="88">
        <v>0</v>
      </c>
      <c r="V226" s="91">
        <v>1076615</v>
      </c>
    </row>
  </sheetData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67" t="s">
        <v>109</v>
      </c>
      <c r="O1" s="64"/>
      <c r="P1" s="66" t="str">
        <f>1!P1</f>
        <v>02.07.2007</v>
      </c>
      <c r="Q1" s="64"/>
      <c r="R1" s="64"/>
      <c r="S1" s="64"/>
      <c r="T1" s="64"/>
      <c r="U1" s="64"/>
      <c r="V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tabel'!B17</f>
        <v>Tabela 8. Wydatki jst wg ważniejszych działów klasyfikacji budżetowej wg stanu na koniec IV kwartału 2006 roku    (wykonanie)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45</v>
      </c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  <c r="V7" s="354" t="s">
        <v>39</v>
      </c>
    </row>
    <row r="8" spans="1:22" s="39" customFormat="1" ht="74.25" customHeight="1" thickBot="1">
      <c r="A8" s="262"/>
      <c r="B8" s="251"/>
      <c r="C8" s="251"/>
      <c r="D8" s="251"/>
      <c r="E8" s="251"/>
      <c r="F8" s="270"/>
      <c r="G8" s="271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06"/>
    </row>
    <row r="9" spans="1:22" s="187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26">
        <v>6</v>
      </c>
      <c r="G9" s="327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7"/>
      <c r="B10" s="108"/>
      <c r="C10" s="108"/>
      <c r="D10" s="108"/>
      <c r="E10" s="108"/>
      <c r="F10" s="109" t="s">
        <v>201</v>
      </c>
      <c r="G10" s="110"/>
      <c r="H10" s="111">
        <v>128442781.68</v>
      </c>
      <c r="I10" s="111">
        <v>40614602.8</v>
      </c>
      <c r="J10" s="111">
        <v>1458020905.82</v>
      </c>
      <c r="K10" s="111">
        <v>10974635.02</v>
      </c>
      <c r="L10" s="111">
        <v>466900262.67999995</v>
      </c>
      <c r="M10" s="111">
        <v>894285309.71</v>
      </c>
      <c r="N10" s="111">
        <v>182826008.19</v>
      </c>
      <c r="O10" s="111">
        <v>2612954727.5499997</v>
      </c>
      <c r="P10" s="111">
        <v>338432222.09</v>
      </c>
      <c r="Q10" s="111">
        <v>1342109902.22</v>
      </c>
      <c r="R10" s="111">
        <v>706515284.4399999</v>
      </c>
      <c r="S10" s="111">
        <v>392970412.68000007</v>
      </c>
      <c r="T10" s="111">
        <v>198223519.69</v>
      </c>
      <c r="U10" s="112">
        <v>746368604.95</v>
      </c>
      <c r="V10" s="113">
        <v>9519639179.52</v>
      </c>
    </row>
    <row r="11" spans="1:22" s="39" customFormat="1" ht="12.75">
      <c r="A11" s="100" t="s">
        <v>202</v>
      </c>
      <c r="B11" s="101" t="s">
        <v>203</v>
      </c>
      <c r="C11" s="101" t="s">
        <v>203</v>
      </c>
      <c r="D11" s="101" t="s">
        <v>204</v>
      </c>
      <c r="E11" s="101" t="s">
        <v>204</v>
      </c>
      <c r="F11" s="102"/>
      <c r="G11" s="103" t="s">
        <v>205</v>
      </c>
      <c r="H11" s="104">
        <v>57320498.35</v>
      </c>
      <c r="I11" s="104">
        <v>0</v>
      </c>
      <c r="J11" s="104">
        <v>280620185.69</v>
      </c>
      <c r="K11" s="104">
        <v>957702.5</v>
      </c>
      <c r="L11" s="104">
        <v>2630949.63</v>
      </c>
      <c r="M11" s="104">
        <v>55830058.89</v>
      </c>
      <c r="N11" s="104">
        <v>254380.01</v>
      </c>
      <c r="O11" s="104">
        <v>47240070.67</v>
      </c>
      <c r="P11" s="104">
        <v>177156163.6</v>
      </c>
      <c r="Q11" s="104">
        <v>2853980.77</v>
      </c>
      <c r="R11" s="104">
        <v>869043.28</v>
      </c>
      <c r="S11" s="104">
        <v>65613782.99</v>
      </c>
      <c r="T11" s="104">
        <v>5330680.6</v>
      </c>
      <c r="U11" s="105">
        <v>98626454.24000001</v>
      </c>
      <c r="V11" s="106">
        <v>795303951.22</v>
      </c>
    </row>
    <row r="12" spans="1:22" s="97" customFormat="1" ht="15">
      <c r="A12" s="115"/>
      <c r="B12" s="116"/>
      <c r="C12" s="116"/>
      <c r="D12" s="116"/>
      <c r="E12" s="116"/>
      <c r="F12" s="117" t="s">
        <v>206</v>
      </c>
      <c r="G12" s="118"/>
      <c r="H12" s="119">
        <v>1134173.09</v>
      </c>
      <c r="I12" s="119">
        <v>0</v>
      </c>
      <c r="J12" s="119">
        <v>157268943.03</v>
      </c>
      <c r="K12" s="119">
        <v>439027.04</v>
      </c>
      <c r="L12" s="119">
        <v>5548968.530000001</v>
      </c>
      <c r="M12" s="119">
        <v>156970222.27</v>
      </c>
      <c r="N12" s="119">
        <v>75319802.5</v>
      </c>
      <c r="O12" s="119">
        <v>449635507.41</v>
      </c>
      <c r="P12" s="119">
        <v>75573652.71000001</v>
      </c>
      <c r="Q12" s="119">
        <v>218407048.95000002</v>
      </c>
      <c r="R12" s="119">
        <v>2889164.47</v>
      </c>
      <c r="S12" s="119">
        <v>4684137.38</v>
      </c>
      <c r="T12" s="119">
        <v>1368967.32</v>
      </c>
      <c r="U12" s="120">
        <v>202190435.7299999</v>
      </c>
      <c r="V12" s="121">
        <v>1351430050.43</v>
      </c>
    </row>
    <row r="13" spans="1:22" s="39" customFormat="1" ht="12.75">
      <c r="A13" s="11" t="s">
        <v>202</v>
      </c>
      <c r="B13" s="12" t="s">
        <v>207</v>
      </c>
      <c r="C13" s="12" t="s">
        <v>203</v>
      </c>
      <c r="D13" s="12" t="s">
        <v>204</v>
      </c>
      <c r="E13" s="12" t="s">
        <v>208</v>
      </c>
      <c r="F13" s="25"/>
      <c r="G13" s="24" t="s">
        <v>209</v>
      </c>
      <c r="H13" s="13">
        <v>15000</v>
      </c>
      <c r="I13" s="13">
        <v>0</v>
      </c>
      <c r="J13" s="13">
        <v>7917314.01</v>
      </c>
      <c r="K13" s="13">
        <v>0</v>
      </c>
      <c r="L13" s="13">
        <v>242606.79</v>
      </c>
      <c r="M13" s="13">
        <v>5128444.19</v>
      </c>
      <c r="N13" s="13">
        <v>2604894</v>
      </c>
      <c r="O13" s="13">
        <v>19565633.93</v>
      </c>
      <c r="P13" s="13">
        <v>1932464.41</v>
      </c>
      <c r="Q13" s="13">
        <v>3191826.85</v>
      </c>
      <c r="R13" s="13">
        <v>0</v>
      </c>
      <c r="S13" s="13">
        <v>2410.28</v>
      </c>
      <c r="T13" s="13">
        <v>4593.31</v>
      </c>
      <c r="U13" s="77">
        <v>7295205.049999997</v>
      </c>
      <c r="V13" s="80">
        <v>47900392.82</v>
      </c>
    </row>
    <row r="14" spans="1:22" ht="12.75">
      <c r="A14" s="11" t="s">
        <v>202</v>
      </c>
      <c r="B14" s="12" t="s">
        <v>202</v>
      </c>
      <c r="C14" s="12" t="s">
        <v>203</v>
      </c>
      <c r="D14" s="12" t="s">
        <v>204</v>
      </c>
      <c r="E14" s="12" t="s">
        <v>208</v>
      </c>
      <c r="F14" s="25"/>
      <c r="G14" s="24" t="s">
        <v>210</v>
      </c>
      <c r="H14" s="13">
        <v>4917.94</v>
      </c>
      <c r="I14" s="13">
        <v>0</v>
      </c>
      <c r="J14" s="13">
        <v>2554875.66</v>
      </c>
      <c r="K14" s="13">
        <v>3000</v>
      </c>
      <c r="L14" s="13">
        <v>746972.24</v>
      </c>
      <c r="M14" s="13">
        <v>5802038.6</v>
      </c>
      <c r="N14" s="13">
        <v>2779781.07</v>
      </c>
      <c r="O14" s="13">
        <v>22421811.34</v>
      </c>
      <c r="P14" s="13">
        <v>3486190.14</v>
      </c>
      <c r="Q14" s="13">
        <v>8875903.74</v>
      </c>
      <c r="R14" s="13">
        <v>8000</v>
      </c>
      <c r="S14" s="13">
        <v>302500</v>
      </c>
      <c r="T14" s="13">
        <v>17000</v>
      </c>
      <c r="U14" s="77">
        <v>8785833.429999992</v>
      </c>
      <c r="V14" s="80">
        <v>55788824.16</v>
      </c>
    </row>
    <row r="15" spans="1:22" ht="12.75">
      <c r="A15" s="31" t="s">
        <v>202</v>
      </c>
      <c r="B15" s="13" t="s">
        <v>211</v>
      </c>
      <c r="C15" s="13" t="s">
        <v>203</v>
      </c>
      <c r="D15" s="13" t="s">
        <v>204</v>
      </c>
      <c r="E15" s="13" t="s">
        <v>208</v>
      </c>
      <c r="F15" s="50"/>
      <c r="G15" s="49" t="s">
        <v>212</v>
      </c>
      <c r="H15" s="13">
        <v>67254.76</v>
      </c>
      <c r="I15" s="13">
        <v>0</v>
      </c>
      <c r="J15" s="13">
        <v>2043035.97</v>
      </c>
      <c r="K15" s="13">
        <v>30375.61</v>
      </c>
      <c r="L15" s="13">
        <v>252460.24</v>
      </c>
      <c r="M15" s="13">
        <v>6394931.4</v>
      </c>
      <c r="N15" s="13">
        <v>3194903.83</v>
      </c>
      <c r="O15" s="13">
        <v>33379328.93</v>
      </c>
      <c r="P15" s="13">
        <v>1160433.8</v>
      </c>
      <c r="Q15" s="13">
        <v>8580507.36</v>
      </c>
      <c r="R15" s="13">
        <v>61878.96</v>
      </c>
      <c r="S15" s="13">
        <v>58487.6</v>
      </c>
      <c r="T15" s="13">
        <v>90641.49</v>
      </c>
      <c r="U15" s="77">
        <v>9996728.04</v>
      </c>
      <c r="V15" s="80">
        <v>65310967.99</v>
      </c>
    </row>
    <row r="16" spans="1:22" ht="12.75">
      <c r="A16" s="21" t="s">
        <v>202</v>
      </c>
      <c r="B16" s="20" t="s">
        <v>213</v>
      </c>
      <c r="C16" s="20" t="s">
        <v>203</v>
      </c>
      <c r="D16" s="20" t="s">
        <v>204</v>
      </c>
      <c r="E16" s="20" t="s">
        <v>208</v>
      </c>
      <c r="F16" s="28"/>
      <c r="G16" s="27" t="s">
        <v>214</v>
      </c>
      <c r="H16" s="13">
        <v>44999.26</v>
      </c>
      <c r="I16" s="13">
        <v>0</v>
      </c>
      <c r="J16" s="13">
        <v>901169.38</v>
      </c>
      <c r="K16" s="13">
        <v>0</v>
      </c>
      <c r="L16" s="13">
        <v>200664.94</v>
      </c>
      <c r="M16" s="13">
        <v>3294982.15</v>
      </c>
      <c r="N16" s="13">
        <v>2122553.02</v>
      </c>
      <c r="O16" s="13">
        <v>9234162.01</v>
      </c>
      <c r="P16" s="13">
        <v>1150500</v>
      </c>
      <c r="Q16" s="13">
        <v>2398307.82</v>
      </c>
      <c r="R16" s="13">
        <v>0</v>
      </c>
      <c r="S16" s="13">
        <v>69988.8</v>
      </c>
      <c r="T16" s="13">
        <v>38006.32</v>
      </c>
      <c r="U16" s="77">
        <v>7882208.150000002</v>
      </c>
      <c r="V16" s="80">
        <v>27337541.85</v>
      </c>
    </row>
    <row r="17" spans="1:22" ht="12.75">
      <c r="A17" s="21" t="s">
        <v>202</v>
      </c>
      <c r="B17" s="20" t="s">
        <v>215</v>
      </c>
      <c r="C17" s="20" t="s">
        <v>203</v>
      </c>
      <c r="D17" s="20" t="s">
        <v>204</v>
      </c>
      <c r="E17" s="20" t="s">
        <v>208</v>
      </c>
      <c r="F17" s="28"/>
      <c r="G17" s="27" t="s">
        <v>216</v>
      </c>
      <c r="H17" s="13">
        <v>10000</v>
      </c>
      <c r="I17" s="13">
        <v>0</v>
      </c>
      <c r="J17" s="13">
        <v>2782134.71</v>
      </c>
      <c r="K17" s="13">
        <v>0</v>
      </c>
      <c r="L17" s="13">
        <v>22982</v>
      </c>
      <c r="M17" s="13">
        <v>5429970.66</v>
      </c>
      <c r="N17" s="13">
        <v>2185803.54</v>
      </c>
      <c r="O17" s="13">
        <v>10448582.89</v>
      </c>
      <c r="P17" s="13">
        <v>6735922.22</v>
      </c>
      <c r="Q17" s="13">
        <v>8606535.45</v>
      </c>
      <c r="R17" s="13">
        <v>0</v>
      </c>
      <c r="S17" s="13">
        <v>212339.91</v>
      </c>
      <c r="T17" s="13">
        <v>84750</v>
      </c>
      <c r="U17" s="77">
        <v>5297147.05</v>
      </c>
      <c r="V17" s="80">
        <v>41816168.43</v>
      </c>
    </row>
    <row r="18" spans="1:22" ht="12.75">
      <c r="A18" s="21" t="s">
        <v>202</v>
      </c>
      <c r="B18" s="20" t="s">
        <v>217</v>
      </c>
      <c r="C18" s="20" t="s">
        <v>203</v>
      </c>
      <c r="D18" s="20" t="s">
        <v>204</v>
      </c>
      <c r="E18" s="20" t="s">
        <v>208</v>
      </c>
      <c r="F18" s="28"/>
      <c r="G18" s="27" t="s">
        <v>218</v>
      </c>
      <c r="H18" s="13">
        <v>20000</v>
      </c>
      <c r="I18" s="13">
        <v>0</v>
      </c>
      <c r="J18" s="13">
        <v>3048518.62</v>
      </c>
      <c r="K18" s="13">
        <v>121131.96</v>
      </c>
      <c r="L18" s="13">
        <v>1431944.96</v>
      </c>
      <c r="M18" s="13">
        <v>9905598.49</v>
      </c>
      <c r="N18" s="13">
        <v>19645.71</v>
      </c>
      <c r="O18" s="13">
        <v>9571719.23</v>
      </c>
      <c r="P18" s="13">
        <v>2331887.21</v>
      </c>
      <c r="Q18" s="13">
        <v>12087003.92</v>
      </c>
      <c r="R18" s="13">
        <v>0</v>
      </c>
      <c r="S18" s="13">
        <v>98583.25</v>
      </c>
      <c r="T18" s="13">
        <v>96738.73</v>
      </c>
      <c r="U18" s="77">
        <v>10221185.090000004</v>
      </c>
      <c r="V18" s="80">
        <v>48953957.17</v>
      </c>
    </row>
    <row r="19" spans="1:22" ht="12.75">
      <c r="A19" s="21" t="s">
        <v>202</v>
      </c>
      <c r="B19" s="20" t="s">
        <v>219</v>
      </c>
      <c r="C19" s="20" t="s">
        <v>203</v>
      </c>
      <c r="D19" s="20" t="s">
        <v>204</v>
      </c>
      <c r="E19" s="20" t="s">
        <v>208</v>
      </c>
      <c r="F19" s="28"/>
      <c r="G19" s="27" t="s">
        <v>220</v>
      </c>
      <c r="H19" s="13">
        <v>40000</v>
      </c>
      <c r="I19" s="13">
        <v>0</v>
      </c>
      <c r="J19" s="13">
        <v>1185133.51</v>
      </c>
      <c r="K19" s="13">
        <v>7380</v>
      </c>
      <c r="L19" s="13">
        <v>104254.05</v>
      </c>
      <c r="M19" s="13">
        <v>3731716.49</v>
      </c>
      <c r="N19" s="13">
        <v>3149649.29</v>
      </c>
      <c r="O19" s="13">
        <v>7335508.26</v>
      </c>
      <c r="P19" s="13">
        <v>761949.76</v>
      </c>
      <c r="Q19" s="13">
        <v>5522345</v>
      </c>
      <c r="R19" s="13">
        <v>0</v>
      </c>
      <c r="S19" s="13">
        <v>2616</v>
      </c>
      <c r="T19" s="13">
        <v>30000</v>
      </c>
      <c r="U19" s="77">
        <v>3056517.69</v>
      </c>
      <c r="V19" s="80">
        <v>24927070.05</v>
      </c>
    </row>
    <row r="20" spans="1:22" ht="12.75">
      <c r="A20" s="21" t="s">
        <v>202</v>
      </c>
      <c r="B20" s="20" t="s">
        <v>221</v>
      </c>
      <c r="C20" s="20" t="s">
        <v>203</v>
      </c>
      <c r="D20" s="20" t="s">
        <v>204</v>
      </c>
      <c r="E20" s="20" t="s">
        <v>208</v>
      </c>
      <c r="F20" s="28"/>
      <c r="G20" s="27" t="s">
        <v>222</v>
      </c>
      <c r="H20" s="13">
        <v>10000</v>
      </c>
      <c r="I20" s="13">
        <v>0</v>
      </c>
      <c r="J20" s="13">
        <v>11063436.68</v>
      </c>
      <c r="K20" s="13">
        <v>145933</v>
      </c>
      <c r="L20" s="13">
        <v>313614.69</v>
      </c>
      <c r="M20" s="13">
        <v>10986085.22</v>
      </c>
      <c r="N20" s="13">
        <v>5549236.2</v>
      </c>
      <c r="O20" s="13">
        <v>39135314.52</v>
      </c>
      <c r="P20" s="13">
        <v>3857807.06</v>
      </c>
      <c r="Q20" s="13">
        <v>25082895.17</v>
      </c>
      <c r="R20" s="13">
        <v>0</v>
      </c>
      <c r="S20" s="13">
        <v>93482.56</v>
      </c>
      <c r="T20" s="13">
        <v>196807.29</v>
      </c>
      <c r="U20" s="77">
        <v>17414171.12999998</v>
      </c>
      <c r="V20" s="80">
        <v>113848783.52</v>
      </c>
    </row>
    <row r="21" spans="1:22" ht="12.75">
      <c r="A21" s="21" t="s">
        <v>202</v>
      </c>
      <c r="B21" s="20" t="s">
        <v>223</v>
      </c>
      <c r="C21" s="20" t="s">
        <v>203</v>
      </c>
      <c r="D21" s="20" t="s">
        <v>204</v>
      </c>
      <c r="E21" s="20" t="s">
        <v>208</v>
      </c>
      <c r="F21" s="28"/>
      <c r="G21" s="27" t="s">
        <v>224</v>
      </c>
      <c r="H21" s="13">
        <v>324269</v>
      </c>
      <c r="I21" s="13">
        <v>0</v>
      </c>
      <c r="J21" s="13">
        <v>2593260</v>
      </c>
      <c r="K21" s="13">
        <v>9499.07</v>
      </c>
      <c r="L21" s="13">
        <v>72248.98</v>
      </c>
      <c r="M21" s="13">
        <v>5844788.92</v>
      </c>
      <c r="N21" s="13">
        <v>32200.21</v>
      </c>
      <c r="O21" s="13">
        <v>5125951.78</v>
      </c>
      <c r="P21" s="13">
        <v>2182816.11</v>
      </c>
      <c r="Q21" s="13">
        <v>16561308.94</v>
      </c>
      <c r="R21" s="13">
        <v>0</v>
      </c>
      <c r="S21" s="13">
        <v>58586.53</v>
      </c>
      <c r="T21" s="13">
        <v>25844.12</v>
      </c>
      <c r="U21" s="77">
        <v>5123772.19</v>
      </c>
      <c r="V21" s="80">
        <v>37954545.85</v>
      </c>
    </row>
    <row r="22" spans="1:22" ht="12.75">
      <c r="A22" s="21" t="s">
        <v>202</v>
      </c>
      <c r="B22" s="20" t="s">
        <v>225</v>
      </c>
      <c r="C22" s="20" t="s">
        <v>203</v>
      </c>
      <c r="D22" s="20" t="s">
        <v>204</v>
      </c>
      <c r="E22" s="20" t="s">
        <v>208</v>
      </c>
      <c r="F22" s="28"/>
      <c r="G22" s="27" t="s">
        <v>226</v>
      </c>
      <c r="H22" s="13">
        <v>9999.75</v>
      </c>
      <c r="I22" s="13">
        <v>0</v>
      </c>
      <c r="J22" s="13">
        <v>2774425.52</v>
      </c>
      <c r="K22" s="13">
        <v>0</v>
      </c>
      <c r="L22" s="13">
        <v>105887.32</v>
      </c>
      <c r="M22" s="13">
        <v>4063674.12</v>
      </c>
      <c r="N22" s="13">
        <v>2409369.65</v>
      </c>
      <c r="O22" s="13">
        <v>13406505.19</v>
      </c>
      <c r="P22" s="13">
        <v>3441904.64</v>
      </c>
      <c r="Q22" s="13">
        <v>2614288.44</v>
      </c>
      <c r="R22" s="13">
        <v>0</v>
      </c>
      <c r="S22" s="13">
        <v>3427.09</v>
      </c>
      <c r="T22" s="13">
        <v>4632.79</v>
      </c>
      <c r="U22" s="77">
        <v>7136454.330000006</v>
      </c>
      <c r="V22" s="80">
        <v>35970568.84</v>
      </c>
    </row>
    <row r="23" spans="1:22" ht="12.75">
      <c r="A23" s="21" t="s">
        <v>202</v>
      </c>
      <c r="B23" s="20" t="s">
        <v>227</v>
      </c>
      <c r="C23" s="20" t="s">
        <v>203</v>
      </c>
      <c r="D23" s="20" t="s">
        <v>204</v>
      </c>
      <c r="E23" s="20" t="s">
        <v>208</v>
      </c>
      <c r="F23" s="28"/>
      <c r="G23" s="27" t="s">
        <v>228</v>
      </c>
      <c r="H23" s="13">
        <v>9992.92</v>
      </c>
      <c r="I23" s="13">
        <v>0</v>
      </c>
      <c r="J23" s="13">
        <v>5378132.94</v>
      </c>
      <c r="K23" s="13">
        <v>0</v>
      </c>
      <c r="L23" s="13">
        <v>291144.31</v>
      </c>
      <c r="M23" s="13">
        <v>8728668.42</v>
      </c>
      <c r="N23" s="13">
        <v>2910145.88</v>
      </c>
      <c r="O23" s="13">
        <v>29313911.52</v>
      </c>
      <c r="P23" s="13">
        <v>1425892.26</v>
      </c>
      <c r="Q23" s="13">
        <v>4305059.13</v>
      </c>
      <c r="R23" s="13">
        <v>0</v>
      </c>
      <c r="S23" s="13">
        <v>50000</v>
      </c>
      <c r="T23" s="13">
        <v>59499.88</v>
      </c>
      <c r="U23" s="77">
        <v>11228397.969999999</v>
      </c>
      <c r="V23" s="80">
        <v>63700845.23</v>
      </c>
    </row>
    <row r="24" spans="1:22" ht="12.75">
      <c r="A24" s="21" t="s">
        <v>202</v>
      </c>
      <c r="B24" s="20" t="s">
        <v>229</v>
      </c>
      <c r="C24" s="20" t="s">
        <v>203</v>
      </c>
      <c r="D24" s="20" t="s">
        <v>204</v>
      </c>
      <c r="E24" s="20" t="s">
        <v>208</v>
      </c>
      <c r="F24" s="28"/>
      <c r="G24" s="27" t="s">
        <v>230</v>
      </c>
      <c r="H24" s="13">
        <v>76560</v>
      </c>
      <c r="I24" s="13">
        <v>0</v>
      </c>
      <c r="J24" s="13">
        <v>3343494.3</v>
      </c>
      <c r="K24" s="13">
        <v>34334.7</v>
      </c>
      <c r="L24" s="13">
        <v>86414.12</v>
      </c>
      <c r="M24" s="13">
        <v>3610104.91</v>
      </c>
      <c r="N24" s="13">
        <v>2241341</v>
      </c>
      <c r="O24" s="13">
        <v>10404921.01</v>
      </c>
      <c r="P24" s="13">
        <v>1696964.81</v>
      </c>
      <c r="Q24" s="13">
        <v>7008847.03</v>
      </c>
      <c r="R24" s="13">
        <v>0</v>
      </c>
      <c r="S24" s="13">
        <v>56499.2</v>
      </c>
      <c r="T24" s="13">
        <v>42999.1</v>
      </c>
      <c r="U24" s="77">
        <v>7495720.689999998</v>
      </c>
      <c r="V24" s="80">
        <v>36098200.87</v>
      </c>
    </row>
    <row r="25" spans="1:22" ht="12.75">
      <c r="A25" s="21" t="s">
        <v>202</v>
      </c>
      <c r="B25" s="20" t="s">
        <v>231</v>
      </c>
      <c r="C25" s="20" t="s">
        <v>203</v>
      </c>
      <c r="D25" s="20" t="s">
        <v>204</v>
      </c>
      <c r="E25" s="20" t="s">
        <v>208</v>
      </c>
      <c r="F25" s="28"/>
      <c r="G25" s="27" t="s">
        <v>232</v>
      </c>
      <c r="H25" s="13">
        <v>10000</v>
      </c>
      <c r="I25" s="13">
        <v>0</v>
      </c>
      <c r="J25" s="13">
        <v>1999087.61</v>
      </c>
      <c r="K25" s="13">
        <v>0</v>
      </c>
      <c r="L25" s="13">
        <v>24661</v>
      </c>
      <c r="M25" s="13">
        <v>5283685.02</v>
      </c>
      <c r="N25" s="13">
        <v>2049881</v>
      </c>
      <c r="O25" s="13">
        <v>8726325</v>
      </c>
      <c r="P25" s="13">
        <v>3353317.46</v>
      </c>
      <c r="Q25" s="13">
        <v>7362687.85</v>
      </c>
      <c r="R25" s="13">
        <v>0</v>
      </c>
      <c r="S25" s="13">
        <v>66840</v>
      </c>
      <c r="T25" s="13">
        <v>0</v>
      </c>
      <c r="U25" s="77">
        <v>5909790.57</v>
      </c>
      <c r="V25" s="80">
        <v>34786275.51</v>
      </c>
    </row>
    <row r="26" spans="1:22" ht="12.75">
      <c r="A26" s="21" t="s">
        <v>202</v>
      </c>
      <c r="B26" s="20" t="s">
        <v>233</v>
      </c>
      <c r="C26" s="20" t="s">
        <v>203</v>
      </c>
      <c r="D26" s="20" t="s">
        <v>204</v>
      </c>
      <c r="E26" s="20" t="s">
        <v>208</v>
      </c>
      <c r="F26" s="28"/>
      <c r="G26" s="27" t="s">
        <v>234</v>
      </c>
      <c r="H26" s="13">
        <v>29878.83</v>
      </c>
      <c r="I26" s="13">
        <v>0</v>
      </c>
      <c r="J26" s="13">
        <v>13885860.02</v>
      </c>
      <c r="K26" s="13">
        <v>0</v>
      </c>
      <c r="L26" s="13">
        <v>300139.7</v>
      </c>
      <c r="M26" s="13">
        <v>5562388.97</v>
      </c>
      <c r="N26" s="13">
        <v>4036754.77</v>
      </c>
      <c r="O26" s="13">
        <v>25500153.49</v>
      </c>
      <c r="P26" s="13">
        <v>8147763.26</v>
      </c>
      <c r="Q26" s="13">
        <v>11588331.22</v>
      </c>
      <c r="R26" s="13">
        <v>0</v>
      </c>
      <c r="S26" s="13">
        <v>166031.5</v>
      </c>
      <c r="T26" s="13">
        <v>77122.44</v>
      </c>
      <c r="U26" s="77">
        <v>10698920.00999999</v>
      </c>
      <c r="V26" s="80">
        <v>79993344.21</v>
      </c>
    </row>
    <row r="27" spans="1:22" ht="12.75">
      <c r="A27" s="21" t="s">
        <v>202</v>
      </c>
      <c r="B27" s="20" t="s">
        <v>235</v>
      </c>
      <c r="C27" s="20" t="s">
        <v>203</v>
      </c>
      <c r="D27" s="20" t="s">
        <v>204</v>
      </c>
      <c r="E27" s="20" t="s">
        <v>208</v>
      </c>
      <c r="F27" s="28"/>
      <c r="G27" s="27" t="s">
        <v>236</v>
      </c>
      <c r="H27" s="13">
        <v>5000</v>
      </c>
      <c r="I27" s="13">
        <v>0</v>
      </c>
      <c r="J27" s="13">
        <v>3313230</v>
      </c>
      <c r="K27" s="13">
        <v>0</v>
      </c>
      <c r="L27" s="13">
        <v>52970.72</v>
      </c>
      <c r="M27" s="13">
        <v>4728831.5</v>
      </c>
      <c r="N27" s="13">
        <v>3394545.08</v>
      </c>
      <c r="O27" s="13">
        <v>12674158.67</v>
      </c>
      <c r="P27" s="13">
        <v>697232</v>
      </c>
      <c r="Q27" s="13">
        <v>5356688.21</v>
      </c>
      <c r="R27" s="13">
        <v>0</v>
      </c>
      <c r="S27" s="13">
        <v>34997.06</v>
      </c>
      <c r="T27" s="13">
        <v>32887.02</v>
      </c>
      <c r="U27" s="77">
        <v>5059224.830000006</v>
      </c>
      <c r="V27" s="80">
        <v>35349765.09</v>
      </c>
    </row>
    <row r="28" spans="1:22" ht="12.75">
      <c r="A28" s="21" t="s">
        <v>202</v>
      </c>
      <c r="B28" s="20" t="s">
        <v>237</v>
      </c>
      <c r="C28" s="20" t="s">
        <v>203</v>
      </c>
      <c r="D28" s="20" t="s">
        <v>204</v>
      </c>
      <c r="E28" s="20" t="s">
        <v>208</v>
      </c>
      <c r="F28" s="28"/>
      <c r="G28" s="27" t="s">
        <v>238</v>
      </c>
      <c r="H28" s="13">
        <v>53886.71</v>
      </c>
      <c r="I28" s="13">
        <v>0</v>
      </c>
      <c r="J28" s="13">
        <v>8798171.79</v>
      </c>
      <c r="K28" s="13">
        <v>0</v>
      </c>
      <c r="L28" s="13">
        <v>77927.07</v>
      </c>
      <c r="M28" s="13">
        <v>4703380.49</v>
      </c>
      <c r="N28" s="13">
        <v>2391690.07</v>
      </c>
      <c r="O28" s="13">
        <v>8030142.31</v>
      </c>
      <c r="P28" s="13">
        <v>1072095.22</v>
      </c>
      <c r="Q28" s="13">
        <v>3163887.38</v>
      </c>
      <c r="R28" s="13">
        <v>12159</v>
      </c>
      <c r="S28" s="13">
        <v>0</v>
      </c>
      <c r="T28" s="13">
        <v>0</v>
      </c>
      <c r="U28" s="77">
        <v>4921010.87</v>
      </c>
      <c r="V28" s="80">
        <v>33224350.91</v>
      </c>
    </row>
    <row r="29" spans="1:22" ht="12.75">
      <c r="A29" s="21" t="s">
        <v>202</v>
      </c>
      <c r="B29" s="20" t="s">
        <v>239</v>
      </c>
      <c r="C29" s="20" t="s">
        <v>203</v>
      </c>
      <c r="D29" s="20" t="s">
        <v>204</v>
      </c>
      <c r="E29" s="20" t="s">
        <v>208</v>
      </c>
      <c r="F29" s="28"/>
      <c r="G29" s="27" t="s">
        <v>240</v>
      </c>
      <c r="H29" s="13">
        <v>0</v>
      </c>
      <c r="I29" s="13">
        <v>0</v>
      </c>
      <c r="J29" s="13">
        <v>5096318.01</v>
      </c>
      <c r="K29" s="13">
        <v>0</v>
      </c>
      <c r="L29" s="13">
        <v>119777.78</v>
      </c>
      <c r="M29" s="13">
        <v>3232293.15</v>
      </c>
      <c r="N29" s="13">
        <v>2278680.55</v>
      </c>
      <c r="O29" s="13">
        <v>11533816.45</v>
      </c>
      <c r="P29" s="13">
        <v>2534038.9</v>
      </c>
      <c r="Q29" s="13">
        <v>1896746.54</v>
      </c>
      <c r="R29" s="13">
        <v>0</v>
      </c>
      <c r="S29" s="13">
        <v>0</v>
      </c>
      <c r="T29" s="13">
        <v>2000</v>
      </c>
      <c r="U29" s="77">
        <v>5591974.900000006</v>
      </c>
      <c r="V29" s="80">
        <v>32285646.28</v>
      </c>
    </row>
    <row r="30" spans="1:22" ht="12.75">
      <c r="A30" s="21" t="s">
        <v>202</v>
      </c>
      <c r="B30" s="20" t="s">
        <v>241</v>
      </c>
      <c r="C30" s="20" t="s">
        <v>203</v>
      </c>
      <c r="D30" s="20" t="s">
        <v>204</v>
      </c>
      <c r="E30" s="20" t="s">
        <v>208</v>
      </c>
      <c r="F30" s="28"/>
      <c r="G30" s="27" t="s">
        <v>242</v>
      </c>
      <c r="H30" s="13">
        <v>90363.98</v>
      </c>
      <c r="I30" s="13">
        <v>0</v>
      </c>
      <c r="J30" s="13">
        <v>7080442</v>
      </c>
      <c r="K30" s="13">
        <v>0</v>
      </c>
      <c r="L30" s="13">
        <v>93352</v>
      </c>
      <c r="M30" s="13">
        <v>3471658.54</v>
      </c>
      <c r="N30" s="13">
        <v>2178603</v>
      </c>
      <c r="O30" s="13">
        <v>6337920.16</v>
      </c>
      <c r="P30" s="13">
        <v>2100188.16</v>
      </c>
      <c r="Q30" s="13">
        <v>3048319.88</v>
      </c>
      <c r="R30" s="13">
        <v>0</v>
      </c>
      <c r="S30" s="13">
        <v>337000</v>
      </c>
      <c r="T30" s="13">
        <v>17000</v>
      </c>
      <c r="U30" s="77">
        <v>3797267.76</v>
      </c>
      <c r="V30" s="80">
        <v>28552115.48</v>
      </c>
    </row>
    <row r="31" spans="1:22" ht="12.75">
      <c r="A31" s="21" t="s">
        <v>202</v>
      </c>
      <c r="B31" s="20" t="s">
        <v>243</v>
      </c>
      <c r="C31" s="20" t="s">
        <v>203</v>
      </c>
      <c r="D31" s="20" t="s">
        <v>204</v>
      </c>
      <c r="E31" s="20" t="s">
        <v>208</v>
      </c>
      <c r="F31" s="28"/>
      <c r="G31" s="27" t="s">
        <v>244</v>
      </c>
      <c r="H31" s="13">
        <v>57994.74</v>
      </c>
      <c r="I31" s="13">
        <v>0</v>
      </c>
      <c r="J31" s="13">
        <v>11401424.68</v>
      </c>
      <c r="K31" s="13">
        <v>0</v>
      </c>
      <c r="L31" s="13">
        <v>71892.98</v>
      </c>
      <c r="M31" s="13">
        <v>10432214.09</v>
      </c>
      <c r="N31" s="13">
        <v>5217826.96</v>
      </c>
      <c r="O31" s="13">
        <v>44457340.78</v>
      </c>
      <c r="P31" s="13">
        <v>9422895.72</v>
      </c>
      <c r="Q31" s="13">
        <v>11123323.36</v>
      </c>
      <c r="R31" s="13">
        <v>0</v>
      </c>
      <c r="S31" s="13">
        <v>51171.1</v>
      </c>
      <c r="T31" s="13">
        <v>153459.01</v>
      </c>
      <c r="U31" s="77">
        <v>15500026.679999992</v>
      </c>
      <c r="V31" s="80">
        <v>107889570.1</v>
      </c>
    </row>
    <row r="32" spans="1:22" ht="12.75">
      <c r="A32" s="21" t="s">
        <v>202</v>
      </c>
      <c r="B32" s="20" t="s">
        <v>245</v>
      </c>
      <c r="C32" s="20" t="s">
        <v>203</v>
      </c>
      <c r="D32" s="20" t="s">
        <v>204</v>
      </c>
      <c r="E32" s="20" t="s">
        <v>208</v>
      </c>
      <c r="F32" s="28"/>
      <c r="G32" s="27" t="s">
        <v>246</v>
      </c>
      <c r="H32" s="13">
        <v>50576</v>
      </c>
      <c r="I32" s="13">
        <v>0</v>
      </c>
      <c r="J32" s="13">
        <v>4145253.13</v>
      </c>
      <c r="K32" s="13">
        <v>2000</v>
      </c>
      <c r="L32" s="13">
        <v>239179.91</v>
      </c>
      <c r="M32" s="13">
        <v>4410167.92</v>
      </c>
      <c r="N32" s="13">
        <v>2330579</v>
      </c>
      <c r="O32" s="13">
        <v>13598802.24</v>
      </c>
      <c r="P32" s="13">
        <v>1073306.36</v>
      </c>
      <c r="Q32" s="13">
        <v>9719737.56</v>
      </c>
      <c r="R32" s="13">
        <v>168779.66</v>
      </c>
      <c r="S32" s="13">
        <v>14500</v>
      </c>
      <c r="T32" s="13">
        <v>46617.62</v>
      </c>
      <c r="U32" s="77">
        <v>4429364.49</v>
      </c>
      <c r="V32" s="80">
        <v>40228863.89</v>
      </c>
    </row>
    <row r="33" spans="1:22" ht="12.75">
      <c r="A33" s="21" t="s">
        <v>202</v>
      </c>
      <c r="B33" s="20" t="s">
        <v>247</v>
      </c>
      <c r="C33" s="20" t="s">
        <v>203</v>
      </c>
      <c r="D33" s="20" t="s">
        <v>204</v>
      </c>
      <c r="E33" s="20" t="s">
        <v>208</v>
      </c>
      <c r="F33" s="28"/>
      <c r="G33" s="27" t="s">
        <v>248</v>
      </c>
      <c r="H33" s="13">
        <v>2440</v>
      </c>
      <c r="I33" s="13">
        <v>0</v>
      </c>
      <c r="J33" s="13">
        <v>5269291.98</v>
      </c>
      <c r="K33" s="13">
        <v>17049.98</v>
      </c>
      <c r="L33" s="13">
        <v>379531.56</v>
      </c>
      <c r="M33" s="13">
        <v>13760875.48</v>
      </c>
      <c r="N33" s="13">
        <v>8952170.05</v>
      </c>
      <c r="O33" s="13">
        <v>45567543.12</v>
      </c>
      <c r="P33" s="13">
        <v>4007547.59</v>
      </c>
      <c r="Q33" s="13">
        <v>18500549.05</v>
      </c>
      <c r="R33" s="13">
        <v>2638346.85</v>
      </c>
      <c r="S33" s="13">
        <v>2703837.16</v>
      </c>
      <c r="T33" s="13">
        <v>208237.01</v>
      </c>
      <c r="U33" s="77">
        <v>11987379.019999996</v>
      </c>
      <c r="V33" s="80">
        <v>113994798.85</v>
      </c>
    </row>
    <row r="34" spans="1:22" ht="12.75">
      <c r="A34" s="21" t="s">
        <v>202</v>
      </c>
      <c r="B34" s="20" t="s">
        <v>249</v>
      </c>
      <c r="C34" s="20" t="s">
        <v>203</v>
      </c>
      <c r="D34" s="20" t="s">
        <v>204</v>
      </c>
      <c r="E34" s="20" t="s">
        <v>208</v>
      </c>
      <c r="F34" s="28"/>
      <c r="G34" s="27" t="s">
        <v>250</v>
      </c>
      <c r="H34" s="13">
        <v>10000</v>
      </c>
      <c r="I34" s="13">
        <v>0</v>
      </c>
      <c r="J34" s="13">
        <v>8821066.55</v>
      </c>
      <c r="K34" s="13">
        <v>0</v>
      </c>
      <c r="L34" s="13">
        <v>38616</v>
      </c>
      <c r="M34" s="13">
        <v>4020241.3</v>
      </c>
      <c r="N34" s="13">
        <v>2183346</v>
      </c>
      <c r="O34" s="13">
        <v>11998720.38</v>
      </c>
      <c r="P34" s="13">
        <v>642384.75</v>
      </c>
      <c r="Q34" s="13">
        <v>4478531.36</v>
      </c>
      <c r="R34" s="13">
        <v>0</v>
      </c>
      <c r="S34" s="13">
        <v>35239.99</v>
      </c>
      <c r="T34" s="13">
        <v>16957.18</v>
      </c>
      <c r="U34" s="77">
        <v>4363478.48</v>
      </c>
      <c r="V34" s="80">
        <v>36608581.99</v>
      </c>
    </row>
    <row r="35" spans="1:22" ht="12.75">
      <c r="A35" s="21" t="s">
        <v>202</v>
      </c>
      <c r="B35" s="20" t="s">
        <v>251</v>
      </c>
      <c r="C35" s="20" t="s">
        <v>203</v>
      </c>
      <c r="D35" s="20" t="s">
        <v>204</v>
      </c>
      <c r="E35" s="20" t="s">
        <v>208</v>
      </c>
      <c r="F35" s="28"/>
      <c r="G35" s="27" t="s">
        <v>252</v>
      </c>
      <c r="H35" s="13">
        <v>15000</v>
      </c>
      <c r="I35" s="13">
        <v>0</v>
      </c>
      <c r="J35" s="13">
        <v>20696519.69</v>
      </c>
      <c r="K35" s="13">
        <v>0</v>
      </c>
      <c r="L35" s="13">
        <v>51129.11</v>
      </c>
      <c r="M35" s="13">
        <v>8576773.18</v>
      </c>
      <c r="N35" s="13">
        <v>24240.36</v>
      </c>
      <c r="O35" s="13">
        <v>8538314.39</v>
      </c>
      <c r="P35" s="13">
        <v>5796396.25</v>
      </c>
      <c r="Q35" s="13">
        <v>5544544.18</v>
      </c>
      <c r="R35" s="13">
        <v>0</v>
      </c>
      <c r="S35" s="13">
        <v>75232</v>
      </c>
      <c r="T35" s="13">
        <v>36022.25</v>
      </c>
      <c r="U35" s="77">
        <v>6903087.139999993</v>
      </c>
      <c r="V35" s="80">
        <v>56257258.55</v>
      </c>
    </row>
    <row r="36" spans="1:22" ht="12.75">
      <c r="A36" s="21" t="s">
        <v>202</v>
      </c>
      <c r="B36" s="20" t="s">
        <v>253</v>
      </c>
      <c r="C36" s="20" t="s">
        <v>203</v>
      </c>
      <c r="D36" s="20" t="s">
        <v>204</v>
      </c>
      <c r="E36" s="20" t="s">
        <v>208</v>
      </c>
      <c r="F36" s="28"/>
      <c r="G36" s="27" t="s">
        <v>254</v>
      </c>
      <c r="H36" s="13">
        <v>10000</v>
      </c>
      <c r="I36" s="13">
        <v>0</v>
      </c>
      <c r="J36" s="13">
        <v>3011932.55</v>
      </c>
      <c r="K36" s="13">
        <v>14426.02</v>
      </c>
      <c r="L36" s="13">
        <v>144158.57</v>
      </c>
      <c r="M36" s="13">
        <v>5752766.92</v>
      </c>
      <c r="N36" s="13">
        <v>3604125.87</v>
      </c>
      <c r="O36" s="13">
        <v>16048537.79</v>
      </c>
      <c r="P36" s="13">
        <v>2167777.79</v>
      </c>
      <c r="Q36" s="13">
        <v>16091420.3</v>
      </c>
      <c r="R36" s="13">
        <v>0</v>
      </c>
      <c r="S36" s="13">
        <v>43380.44</v>
      </c>
      <c r="T36" s="13">
        <v>16151.76</v>
      </c>
      <c r="U36" s="77">
        <v>6620581.230000004</v>
      </c>
      <c r="V36" s="80">
        <v>53525259.24</v>
      </c>
    </row>
    <row r="37" spans="1:22" ht="12.75">
      <c r="A37" s="21" t="s">
        <v>202</v>
      </c>
      <c r="B37" s="20" t="s">
        <v>255</v>
      </c>
      <c r="C37" s="20" t="s">
        <v>203</v>
      </c>
      <c r="D37" s="20" t="s">
        <v>204</v>
      </c>
      <c r="E37" s="20" t="s">
        <v>208</v>
      </c>
      <c r="F37" s="28"/>
      <c r="G37" s="27" t="s">
        <v>256</v>
      </c>
      <c r="H37" s="13">
        <v>125998</v>
      </c>
      <c r="I37" s="13">
        <v>0</v>
      </c>
      <c r="J37" s="13">
        <v>5824603.9</v>
      </c>
      <c r="K37" s="13">
        <v>53896.7</v>
      </c>
      <c r="L37" s="13">
        <v>61625</v>
      </c>
      <c r="M37" s="13">
        <v>6871155.24</v>
      </c>
      <c r="N37" s="13">
        <v>4561325.58</v>
      </c>
      <c r="O37" s="13">
        <v>19384287.06</v>
      </c>
      <c r="P37" s="13">
        <v>3549752.38</v>
      </c>
      <c r="Q37" s="13">
        <v>12332534</v>
      </c>
      <c r="R37" s="13">
        <v>0</v>
      </c>
      <c r="S37" s="13">
        <v>95263.48</v>
      </c>
      <c r="T37" s="13">
        <v>52000</v>
      </c>
      <c r="U37" s="77">
        <v>7805947.099999994</v>
      </c>
      <c r="V37" s="80">
        <v>60718388.44</v>
      </c>
    </row>
    <row r="38" spans="1:22" ht="12.75">
      <c r="A38" s="21" t="s">
        <v>202</v>
      </c>
      <c r="B38" s="20" t="s">
        <v>257</v>
      </c>
      <c r="C38" s="20" t="s">
        <v>203</v>
      </c>
      <c r="D38" s="20" t="s">
        <v>204</v>
      </c>
      <c r="E38" s="20" t="s">
        <v>208</v>
      </c>
      <c r="F38" s="28"/>
      <c r="G38" s="27" t="s">
        <v>258</v>
      </c>
      <c r="H38" s="13">
        <v>40041.2</v>
      </c>
      <c r="I38" s="13">
        <v>0</v>
      </c>
      <c r="J38" s="13">
        <v>12340809.82</v>
      </c>
      <c r="K38" s="13">
        <v>0</v>
      </c>
      <c r="L38" s="13">
        <v>22812.49</v>
      </c>
      <c r="M38" s="13">
        <v>3242786.9</v>
      </c>
      <c r="N38" s="13">
        <v>2916510.81</v>
      </c>
      <c r="O38" s="13">
        <v>7896094.96</v>
      </c>
      <c r="P38" s="13">
        <v>844224.45</v>
      </c>
      <c r="Q38" s="13">
        <v>3364919.21</v>
      </c>
      <c r="R38" s="13">
        <v>0</v>
      </c>
      <c r="S38" s="13">
        <v>51723.43</v>
      </c>
      <c r="T38" s="13">
        <v>19000</v>
      </c>
      <c r="U38" s="77">
        <v>7669041.84</v>
      </c>
      <c r="V38" s="80">
        <v>38407965.11</v>
      </c>
    </row>
    <row r="39" spans="1:22" s="114" customFormat="1" ht="15">
      <c r="A39" s="122"/>
      <c r="B39" s="123"/>
      <c r="C39" s="123"/>
      <c r="D39" s="123"/>
      <c r="E39" s="123"/>
      <c r="F39" s="124" t="s">
        <v>259</v>
      </c>
      <c r="G39" s="125"/>
      <c r="H39" s="126">
        <v>566044.94</v>
      </c>
      <c r="I39" s="126">
        <v>0</v>
      </c>
      <c r="J39" s="126">
        <v>638524155.32</v>
      </c>
      <c r="K39" s="126">
        <v>387395.41</v>
      </c>
      <c r="L39" s="126">
        <v>206663267.37</v>
      </c>
      <c r="M39" s="126">
        <v>189126548.26999998</v>
      </c>
      <c r="N39" s="126">
        <v>59796204.27</v>
      </c>
      <c r="O39" s="126">
        <v>709872306.39</v>
      </c>
      <c r="P39" s="126">
        <v>31070688.34</v>
      </c>
      <c r="Q39" s="126">
        <v>303245181.67</v>
      </c>
      <c r="R39" s="126">
        <v>215270417.74</v>
      </c>
      <c r="S39" s="126">
        <v>133736912.06</v>
      </c>
      <c r="T39" s="126">
        <v>58045813.11</v>
      </c>
      <c r="U39" s="127">
        <v>244201339.9200002</v>
      </c>
      <c r="V39" s="128">
        <v>2790506274.8100004</v>
      </c>
    </row>
    <row r="40" spans="1:22" ht="12.75">
      <c r="A40" s="21" t="s">
        <v>202</v>
      </c>
      <c r="B40" s="20" t="s">
        <v>260</v>
      </c>
      <c r="C40" s="20" t="s">
        <v>203</v>
      </c>
      <c r="D40" s="20" t="s">
        <v>204</v>
      </c>
      <c r="E40" s="20" t="s">
        <v>261</v>
      </c>
      <c r="F40" s="28"/>
      <c r="G40" s="27" t="s">
        <v>262</v>
      </c>
      <c r="H40" s="13">
        <v>252746.18</v>
      </c>
      <c r="I40" s="13">
        <v>0</v>
      </c>
      <c r="J40" s="13">
        <v>34696195.74</v>
      </c>
      <c r="K40" s="13">
        <v>335112.77</v>
      </c>
      <c r="L40" s="13">
        <v>5009246.85</v>
      </c>
      <c r="M40" s="13">
        <v>17892300.13</v>
      </c>
      <c r="N40" s="13">
        <v>10075995.76</v>
      </c>
      <c r="O40" s="13">
        <v>79782586</v>
      </c>
      <c r="P40" s="13">
        <v>1969551.88</v>
      </c>
      <c r="Q40" s="13">
        <v>34553035.37</v>
      </c>
      <c r="R40" s="13">
        <v>61530356.75</v>
      </c>
      <c r="S40" s="13">
        <v>13330921.99</v>
      </c>
      <c r="T40" s="13">
        <v>2047141.45</v>
      </c>
      <c r="U40" s="77">
        <v>16060996.779999971</v>
      </c>
      <c r="V40" s="80">
        <v>277536187.65</v>
      </c>
    </row>
    <row r="41" spans="1:22" ht="12.75">
      <c r="A41" s="21" t="s">
        <v>202</v>
      </c>
      <c r="B41" s="20" t="s">
        <v>263</v>
      </c>
      <c r="C41" s="20" t="s">
        <v>203</v>
      </c>
      <c r="D41" s="20" t="s">
        <v>204</v>
      </c>
      <c r="E41" s="20" t="s">
        <v>261</v>
      </c>
      <c r="F41" s="28"/>
      <c r="G41" s="27" t="s">
        <v>264</v>
      </c>
      <c r="H41" s="13">
        <v>272252.63</v>
      </c>
      <c r="I41" s="13">
        <v>0</v>
      </c>
      <c r="J41" s="13">
        <v>29077869.71</v>
      </c>
      <c r="K41" s="13">
        <v>28287.32</v>
      </c>
      <c r="L41" s="13">
        <v>8882241.42</v>
      </c>
      <c r="M41" s="13">
        <v>17351094.25</v>
      </c>
      <c r="N41" s="13">
        <v>7975763.7</v>
      </c>
      <c r="O41" s="13">
        <v>106271667.3</v>
      </c>
      <c r="P41" s="13">
        <v>3022722.87</v>
      </c>
      <c r="Q41" s="13">
        <v>63067626.19</v>
      </c>
      <c r="R41" s="13">
        <v>6918945.65</v>
      </c>
      <c r="S41" s="13">
        <v>15430036.65</v>
      </c>
      <c r="T41" s="13">
        <v>10270829.77</v>
      </c>
      <c r="U41" s="77">
        <v>20251005.610000014</v>
      </c>
      <c r="V41" s="80">
        <v>288820343.07</v>
      </c>
    </row>
    <row r="42" spans="1:22" ht="12.75">
      <c r="A42" s="21" t="s">
        <v>202</v>
      </c>
      <c r="B42" s="20" t="s">
        <v>265</v>
      </c>
      <c r="C42" s="20" t="s">
        <v>203</v>
      </c>
      <c r="D42" s="20" t="s">
        <v>204</v>
      </c>
      <c r="E42" s="20" t="s">
        <v>261</v>
      </c>
      <c r="F42" s="28"/>
      <c r="G42" s="27" t="s">
        <v>266</v>
      </c>
      <c r="H42" s="13">
        <v>41046.13</v>
      </c>
      <c r="I42" s="13">
        <v>0</v>
      </c>
      <c r="J42" s="13">
        <v>574750089.87</v>
      </c>
      <c r="K42" s="13">
        <v>23995.32</v>
      </c>
      <c r="L42" s="13">
        <v>192771779.1</v>
      </c>
      <c r="M42" s="13">
        <v>153883153.89</v>
      </c>
      <c r="N42" s="13">
        <v>41744444.81</v>
      </c>
      <c r="O42" s="13">
        <v>523818053.09</v>
      </c>
      <c r="P42" s="13">
        <v>26078413.59</v>
      </c>
      <c r="Q42" s="13">
        <v>205624520.11</v>
      </c>
      <c r="R42" s="13">
        <v>146821115.34</v>
      </c>
      <c r="S42" s="13">
        <v>104975953.42</v>
      </c>
      <c r="T42" s="13">
        <v>45727841.89</v>
      </c>
      <c r="U42" s="77">
        <v>207889337.5300002</v>
      </c>
      <c r="V42" s="80">
        <v>2224149744.09</v>
      </c>
    </row>
    <row r="43" spans="1:22" s="114" customFormat="1" ht="15">
      <c r="A43" s="122"/>
      <c r="B43" s="123"/>
      <c r="C43" s="123"/>
      <c r="D43" s="123"/>
      <c r="E43" s="123"/>
      <c r="F43" s="124" t="s">
        <v>267</v>
      </c>
      <c r="G43" s="125"/>
      <c r="H43" s="126">
        <v>69422065.30000001</v>
      </c>
      <c r="I43" s="126">
        <v>40614602.8</v>
      </c>
      <c r="J43" s="126">
        <v>381607621.78</v>
      </c>
      <c r="K43" s="126">
        <v>9190510.07</v>
      </c>
      <c r="L43" s="126">
        <v>252057077.14999998</v>
      </c>
      <c r="M43" s="126">
        <v>492358480.28</v>
      </c>
      <c r="N43" s="126">
        <v>47455621.41</v>
      </c>
      <c r="O43" s="126">
        <v>1406206843.0799997</v>
      </c>
      <c r="P43" s="126">
        <v>54631717.44</v>
      </c>
      <c r="Q43" s="126">
        <v>817603690.8299999</v>
      </c>
      <c r="R43" s="126">
        <v>487486658.9499999</v>
      </c>
      <c r="S43" s="126">
        <v>188935580.25000003</v>
      </c>
      <c r="T43" s="126">
        <v>133478058.66</v>
      </c>
      <c r="U43" s="127">
        <v>201350375.05999988</v>
      </c>
      <c r="V43" s="128">
        <v>4582398903.06</v>
      </c>
    </row>
    <row r="44" spans="1:22" s="114" customFormat="1" ht="15">
      <c r="A44" s="122"/>
      <c r="B44" s="123"/>
      <c r="C44" s="123"/>
      <c r="D44" s="123"/>
      <c r="E44" s="123"/>
      <c r="F44" s="124" t="s">
        <v>268</v>
      </c>
      <c r="G44" s="125"/>
      <c r="H44" s="126">
        <v>945726.04</v>
      </c>
      <c r="I44" s="126">
        <v>14657672.84</v>
      </c>
      <c r="J44" s="126">
        <v>192640673.45</v>
      </c>
      <c r="K44" s="126">
        <v>2941201.46</v>
      </c>
      <c r="L44" s="126">
        <v>141494166.78</v>
      </c>
      <c r="M44" s="126">
        <v>167054454.51000002</v>
      </c>
      <c r="N44" s="126">
        <v>18426950.29</v>
      </c>
      <c r="O44" s="126">
        <v>494018893.40999997</v>
      </c>
      <c r="P44" s="126">
        <v>20238372.700000003</v>
      </c>
      <c r="Q44" s="126">
        <v>319822888.59999996</v>
      </c>
      <c r="R44" s="126">
        <v>199527995.05999997</v>
      </c>
      <c r="S44" s="126">
        <v>67255310.36</v>
      </c>
      <c r="T44" s="126">
        <v>50575678.47</v>
      </c>
      <c r="U44" s="127">
        <v>66112323.459999934</v>
      </c>
      <c r="V44" s="128">
        <v>1755712307.4299998</v>
      </c>
    </row>
    <row r="45" spans="1:22" ht="12.75">
      <c r="A45" s="21" t="s">
        <v>202</v>
      </c>
      <c r="B45" s="20" t="s">
        <v>202</v>
      </c>
      <c r="C45" s="20" t="s">
        <v>207</v>
      </c>
      <c r="D45" s="20" t="s">
        <v>208</v>
      </c>
      <c r="E45" s="20" t="s">
        <v>204</v>
      </c>
      <c r="F45" s="28"/>
      <c r="G45" s="27" t="s">
        <v>269</v>
      </c>
      <c r="H45" s="13">
        <v>15837.5</v>
      </c>
      <c r="I45" s="13">
        <v>0</v>
      </c>
      <c r="J45" s="13">
        <v>11407719.88</v>
      </c>
      <c r="K45" s="13">
        <v>16326</v>
      </c>
      <c r="L45" s="13">
        <v>302395.26</v>
      </c>
      <c r="M45" s="13">
        <v>4545338.61</v>
      </c>
      <c r="N45" s="13">
        <v>542893.29</v>
      </c>
      <c r="O45" s="13">
        <v>15131785.97</v>
      </c>
      <c r="P45" s="13">
        <v>316240.39</v>
      </c>
      <c r="Q45" s="13">
        <v>13058029.85</v>
      </c>
      <c r="R45" s="13">
        <v>3037885.95</v>
      </c>
      <c r="S45" s="13">
        <v>1140692.89</v>
      </c>
      <c r="T45" s="13">
        <v>1991061.3</v>
      </c>
      <c r="U45" s="77">
        <v>1689128.2</v>
      </c>
      <c r="V45" s="80">
        <v>53195335.09</v>
      </c>
    </row>
    <row r="46" spans="1:22" ht="12.75">
      <c r="A46" s="21" t="s">
        <v>202</v>
      </c>
      <c r="B46" s="20" t="s">
        <v>247</v>
      </c>
      <c r="C46" s="20" t="s">
        <v>207</v>
      </c>
      <c r="D46" s="20" t="s">
        <v>208</v>
      </c>
      <c r="E46" s="20" t="s">
        <v>204</v>
      </c>
      <c r="F46" s="28"/>
      <c r="G46" s="27" t="s">
        <v>270</v>
      </c>
      <c r="H46" s="13">
        <v>1790.65</v>
      </c>
      <c r="I46" s="13">
        <v>0</v>
      </c>
      <c r="J46" s="13">
        <v>757451.3</v>
      </c>
      <c r="K46" s="13">
        <v>53698.95</v>
      </c>
      <c r="L46" s="13">
        <v>6248084.05</v>
      </c>
      <c r="M46" s="13">
        <v>2501636.18</v>
      </c>
      <c r="N46" s="13">
        <v>288726.79</v>
      </c>
      <c r="O46" s="13">
        <v>8814333.21</v>
      </c>
      <c r="P46" s="13">
        <v>181237.76</v>
      </c>
      <c r="Q46" s="13">
        <v>8310084.87</v>
      </c>
      <c r="R46" s="13">
        <v>3967433.37</v>
      </c>
      <c r="S46" s="13">
        <v>1022117</v>
      </c>
      <c r="T46" s="13">
        <v>519005.33</v>
      </c>
      <c r="U46" s="77">
        <v>964463.8399999924</v>
      </c>
      <c r="V46" s="80">
        <v>33630063.3</v>
      </c>
    </row>
    <row r="47" spans="1:22" ht="12.75">
      <c r="A47" s="21" t="s">
        <v>202</v>
      </c>
      <c r="B47" s="20" t="s">
        <v>207</v>
      </c>
      <c r="C47" s="20" t="s">
        <v>207</v>
      </c>
      <c r="D47" s="20" t="s">
        <v>208</v>
      </c>
      <c r="E47" s="20" t="s">
        <v>204</v>
      </c>
      <c r="F47" s="28"/>
      <c r="G47" s="27" t="s">
        <v>271</v>
      </c>
      <c r="H47" s="13">
        <v>662.38</v>
      </c>
      <c r="I47" s="13">
        <v>212000</v>
      </c>
      <c r="J47" s="13">
        <v>5841878.77</v>
      </c>
      <c r="K47" s="13">
        <v>331457.18</v>
      </c>
      <c r="L47" s="13">
        <v>9204047.09</v>
      </c>
      <c r="M47" s="13">
        <v>9413661.95</v>
      </c>
      <c r="N47" s="13">
        <v>1141168.58</v>
      </c>
      <c r="O47" s="13">
        <v>26626576.83</v>
      </c>
      <c r="P47" s="13">
        <v>1267718.68</v>
      </c>
      <c r="Q47" s="13">
        <v>13758737.94</v>
      </c>
      <c r="R47" s="13">
        <v>29202187.08</v>
      </c>
      <c r="S47" s="13">
        <v>5710282.88</v>
      </c>
      <c r="T47" s="13">
        <v>2225329.85</v>
      </c>
      <c r="U47" s="77">
        <v>1533799.5100000203</v>
      </c>
      <c r="V47" s="80">
        <v>106469508.72</v>
      </c>
    </row>
    <row r="48" spans="1:22" ht="12.75">
      <c r="A48" s="21" t="s">
        <v>202</v>
      </c>
      <c r="B48" s="20" t="s">
        <v>223</v>
      </c>
      <c r="C48" s="20" t="s">
        <v>207</v>
      </c>
      <c r="D48" s="20" t="s">
        <v>208</v>
      </c>
      <c r="E48" s="20" t="s">
        <v>204</v>
      </c>
      <c r="F48" s="28"/>
      <c r="G48" s="27" t="s">
        <v>272</v>
      </c>
      <c r="H48" s="13">
        <v>492.62</v>
      </c>
      <c r="I48" s="13">
        <v>0</v>
      </c>
      <c r="J48" s="13">
        <v>119466.97</v>
      </c>
      <c r="K48" s="13">
        <v>0</v>
      </c>
      <c r="L48" s="13">
        <v>352990.16</v>
      </c>
      <c r="M48" s="13">
        <v>2690919.38</v>
      </c>
      <c r="N48" s="13">
        <v>42233.26</v>
      </c>
      <c r="O48" s="13">
        <v>10357210.77</v>
      </c>
      <c r="P48" s="13">
        <v>570229.58</v>
      </c>
      <c r="Q48" s="13">
        <v>6002700.88</v>
      </c>
      <c r="R48" s="13">
        <v>4505097.98</v>
      </c>
      <c r="S48" s="13">
        <v>1072828</v>
      </c>
      <c r="T48" s="13">
        <v>22300</v>
      </c>
      <c r="U48" s="77">
        <v>823848.75</v>
      </c>
      <c r="V48" s="80">
        <v>26560318.35</v>
      </c>
    </row>
    <row r="49" spans="1:22" ht="12.75">
      <c r="A49" s="21" t="s">
        <v>202</v>
      </c>
      <c r="B49" s="20" t="s">
        <v>221</v>
      </c>
      <c r="C49" s="20" t="s">
        <v>207</v>
      </c>
      <c r="D49" s="20" t="s">
        <v>208</v>
      </c>
      <c r="E49" s="20" t="s">
        <v>204</v>
      </c>
      <c r="F49" s="28"/>
      <c r="G49" s="27" t="s">
        <v>273</v>
      </c>
      <c r="H49" s="13">
        <v>0</v>
      </c>
      <c r="I49" s="13">
        <v>0</v>
      </c>
      <c r="J49" s="13">
        <v>475491.11</v>
      </c>
      <c r="K49" s="13">
        <v>530972.32</v>
      </c>
      <c r="L49" s="13">
        <v>232858.45</v>
      </c>
      <c r="M49" s="13">
        <v>2183656.65</v>
      </c>
      <c r="N49" s="13">
        <v>236489.96</v>
      </c>
      <c r="O49" s="13">
        <v>3785184.49</v>
      </c>
      <c r="P49" s="13">
        <v>137628.95</v>
      </c>
      <c r="Q49" s="13">
        <v>2307153.93</v>
      </c>
      <c r="R49" s="13">
        <v>1202071.91</v>
      </c>
      <c r="S49" s="13">
        <v>993760.57</v>
      </c>
      <c r="T49" s="13">
        <v>639797.47</v>
      </c>
      <c r="U49" s="77">
        <v>371617.73999999836</v>
      </c>
      <c r="V49" s="80">
        <v>13096683.55</v>
      </c>
    </row>
    <row r="50" spans="1:22" ht="12.75">
      <c r="A50" s="21" t="s">
        <v>202</v>
      </c>
      <c r="B50" s="20" t="s">
        <v>202</v>
      </c>
      <c r="C50" s="20" t="s">
        <v>202</v>
      </c>
      <c r="D50" s="20" t="s">
        <v>208</v>
      </c>
      <c r="E50" s="20" t="s">
        <v>204</v>
      </c>
      <c r="F50" s="28"/>
      <c r="G50" s="27" t="s">
        <v>274</v>
      </c>
      <c r="H50" s="13">
        <v>52337.7</v>
      </c>
      <c r="I50" s="13">
        <v>0</v>
      </c>
      <c r="J50" s="13">
        <v>8349562.04</v>
      </c>
      <c r="K50" s="13">
        <v>5500</v>
      </c>
      <c r="L50" s="13">
        <v>6474627.98</v>
      </c>
      <c r="M50" s="13">
        <v>6310756.41</v>
      </c>
      <c r="N50" s="13">
        <v>745563.83</v>
      </c>
      <c r="O50" s="13">
        <v>15256662.24</v>
      </c>
      <c r="P50" s="13">
        <v>583388.04</v>
      </c>
      <c r="Q50" s="13">
        <v>13635545.82</v>
      </c>
      <c r="R50" s="13">
        <v>11624683.96</v>
      </c>
      <c r="S50" s="13">
        <v>2747919.62</v>
      </c>
      <c r="T50" s="13">
        <v>2355399.88</v>
      </c>
      <c r="U50" s="77">
        <v>2970066.2100000083</v>
      </c>
      <c r="V50" s="80">
        <v>71112013.73</v>
      </c>
    </row>
    <row r="51" spans="1:22" ht="12.75">
      <c r="A51" s="21" t="s">
        <v>202</v>
      </c>
      <c r="B51" s="20" t="s">
        <v>211</v>
      </c>
      <c r="C51" s="20" t="s">
        <v>207</v>
      </c>
      <c r="D51" s="20" t="s">
        <v>208</v>
      </c>
      <c r="E51" s="20" t="s">
        <v>204</v>
      </c>
      <c r="F51" s="28"/>
      <c r="G51" s="27" t="s">
        <v>275</v>
      </c>
      <c r="H51" s="13">
        <v>12585.21</v>
      </c>
      <c r="I51" s="13">
        <v>6000000</v>
      </c>
      <c r="J51" s="13">
        <v>21373455.78</v>
      </c>
      <c r="K51" s="13">
        <v>39479.56</v>
      </c>
      <c r="L51" s="13">
        <v>7377423.56</v>
      </c>
      <c r="M51" s="13">
        <v>14025432.21</v>
      </c>
      <c r="N51" s="13">
        <v>2225692.48</v>
      </c>
      <c r="O51" s="13">
        <v>54032861.79</v>
      </c>
      <c r="P51" s="13">
        <v>2126990.95</v>
      </c>
      <c r="Q51" s="13">
        <v>27228813.45</v>
      </c>
      <c r="R51" s="13">
        <v>11729746.26</v>
      </c>
      <c r="S51" s="13">
        <v>7531407.03</v>
      </c>
      <c r="T51" s="13">
        <v>4289019.14</v>
      </c>
      <c r="U51" s="77">
        <v>7053915.800000012</v>
      </c>
      <c r="V51" s="80">
        <v>165046823.22</v>
      </c>
    </row>
    <row r="52" spans="1:22" ht="12.75">
      <c r="A52" s="21" t="s">
        <v>202</v>
      </c>
      <c r="B52" s="20" t="s">
        <v>215</v>
      </c>
      <c r="C52" s="20" t="s">
        <v>207</v>
      </c>
      <c r="D52" s="20" t="s">
        <v>208</v>
      </c>
      <c r="E52" s="20" t="s">
        <v>204</v>
      </c>
      <c r="F52" s="28"/>
      <c r="G52" s="27" t="s">
        <v>276</v>
      </c>
      <c r="H52" s="13">
        <v>28125.97</v>
      </c>
      <c r="I52" s="13">
        <v>2368332.05</v>
      </c>
      <c r="J52" s="13">
        <v>880851.26</v>
      </c>
      <c r="K52" s="13">
        <v>85344.28</v>
      </c>
      <c r="L52" s="13">
        <v>2159696.34</v>
      </c>
      <c r="M52" s="13">
        <v>4540815.55</v>
      </c>
      <c r="N52" s="13">
        <v>216399.08</v>
      </c>
      <c r="O52" s="13">
        <v>14196721.7</v>
      </c>
      <c r="P52" s="13">
        <v>344529.59</v>
      </c>
      <c r="Q52" s="13">
        <v>10559269.16</v>
      </c>
      <c r="R52" s="13">
        <v>5201259.06</v>
      </c>
      <c r="S52" s="13">
        <v>1920477</v>
      </c>
      <c r="T52" s="13">
        <v>1251394.32</v>
      </c>
      <c r="U52" s="77">
        <v>1550866.24</v>
      </c>
      <c r="V52" s="80">
        <v>45304081.6</v>
      </c>
    </row>
    <row r="53" spans="1:22" ht="12.75">
      <c r="A53" s="21" t="s">
        <v>202</v>
      </c>
      <c r="B53" s="20" t="s">
        <v>247</v>
      </c>
      <c r="C53" s="20" t="s">
        <v>202</v>
      </c>
      <c r="D53" s="20" t="s">
        <v>208</v>
      </c>
      <c r="E53" s="20" t="s">
        <v>204</v>
      </c>
      <c r="F53" s="28"/>
      <c r="G53" s="27" t="s">
        <v>277</v>
      </c>
      <c r="H53" s="13">
        <v>55.3</v>
      </c>
      <c r="I53" s="13">
        <v>0</v>
      </c>
      <c r="J53" s="13">
        <v>2479800.4</v>
      </c>
      <c r="K53" s="13">
        <v>267448.17</v>
      </c>
      <c r="L53" s="13">
        <v>717680.89</v>
      </c>
      <c r="M53" s="13">
        <v>1734970.61</v>
      </c>
      <c r="N53" s="13">
        <v>14910.82</v>
      </c>
      <c r="O53" s="13">
        <v>3146509.97</v>
      </c>
      <c r="P53" s="13">
        <v>65920.67</v>
      </c>
      <c r="Q53" s="13">
        <v>2146884.85</v>
      </c>
      <c r="R53" s="13">
        <v>392612.3</v>
      </c>
      <c r="S53" s="13">
        <v>295000</v>
      </c>
      <c r="T53" s="13">
        <v>24550</v>
      </c>
      <c r="U53" s="77">
        <v>388212.44999999925</v>
      </c>
      <c r="V53" s="80">
        <v>11674556.43</v>
      </c>
    </row>
    <row r="54" spans="1:22" ht="12.75">
      <c r="A54" s="21" t="s">
        <v>202</v>
      </c>
      <c r="B54" s="20" t="s">
        <v>219</v>
      </c>
      <c r="C54" s="20" t="s">
        <v>207</v>
      </c>
      <c r="D54" s="20" t="s">
        <v>208</v>
      </c>
      <c r="E54" s="20" t="s">
        <v>204</v>
      </c>
      <c r="F54" s="28"/>
      <c r="G54" s="27" t="s">
        <v>278</v>
      </c>
      <c r="H54" s="13">
        <v>885.55</v>
      </c>
      <c r="I54" s="13">
        <v>0</v>
      </c>
      <c r="J54" s="13">
        <v>863452.97</v>
      </c>
      <c r="K54" s="13">
        <v>0</v>
      </c>
      <c r="L54" s="13">
        <v>4860905.76</v>
      </c>
      <c r="M54" s="13">
        <v>4266791.44</v>
      </c>
      <c r="N54" s="13">
        <v>41855.06</v>
      </c>
      <c r="O54" s="13">
        <v>11972068.97</v>
      </c>
      <c r="P54" s="13">
        <v>320890.5</v>
      </c>
      <c r="Q54" s="13">
        <v>8597244.82</v>
      </c>
      <c r="R54" s="13">
        <v>990217.59</v>
      </c>
      <c r="S54" s="13">
        <v>1251988.38</v>
      </c>
      <c r="T54" s="13">
        <v>1147887.29</v>
      </c>
      <c r="U54" s="77">
        <v>1019685.67</v>
      </c>
      <c r="V54" s="80">
        <v>35333874</v>
      </c>
    </row>
    <row r="55" spans="1:22" ht="12.75">
      <c r="A55" s="21" t="s">
        <v>202</v>
      </c>
      <c r="B55" s="20" t="s">
        <v>217</v>
      </c>
      <c r="C55" s="20" t="s">
        <v>207</v>
      </c>
      <c r="D55" s="20" t="s">
        <v>208</v>
      </c>
      <c r="E55" s="20" t="s">
        <v>204</v>
      </c>
      <c r="F55" s="28"/>
      <c r="G55" s="27" t="s">
        <v>279</v>
      </c>
      <c r="H55" s="13">
        <v>0</v>
      </c>
      <c r="I55" s="13">
        <v>430952.69</v>
      </c>
      <c r="J55" s="13">
        <v>3688178.17</v>
      </c>
      <c r="K55" s="13">
        <v>0</v>
      </c>
      <c r="L55" s="13">
        <v>3395871.33</v>
      </c>
      <c r="M55" s="13">
        <v>3446781.64</v>
      </c>
      <c r="N55" s="13">
        <v>309473.52</v>
      </c>
      <c r="O55" s="13">
        <v>3325583.04</v>
      </c>
      <c r="P55" s="13">
        <v>313859.76</v>
      </c>
      <c r="Q55" s="13">
        <v>1883818.09</v>
      </c>
      <c r="R55" s="13">
        <v>11516766.37</v>
      </c>
      <c r="S55" s="13">
        <v>222955</v>
      </c>
      <c r="T55" s="13">
        <v>854933.88</v>
      </c>
      <c r="U55" s="77">
        <v>447473.4200000018</v>
      </c>
      <c r="V55" s="80">
        <v>29836646.91</v>
      </c>
    </row>
    <row r="56" spans="1:22" ht="12.75">
      <c r="A56" s="21" t="s">
        <v>202</v>
      </c>
      <c r="B56" s="20" t="s">
        <v>221</v>
      </c>
      <c r="C56" s="20" t="s">
        <v>202</v>
      </c>
      <c r="D56" s="20" t="s">
        <v>208</v>
      </c>
      <c r="E56" s="20" t="s">
        <v>204</v>
      </c>
      <c r="F56" s="28"/>
      <c r="G56" s="27" t="s">
        <v>280</v>
      </c>
      <c r="H56" s="13">
        <v>342278.73</v>
      </c>
      <c r="I56" s="13">
        <v>0</v>
      </c>
      <c r="J56" s="13">
        <v>4528504.7</v>
      </c>
      <c r="K56" s="13">
        <v>339659.27</v>
      </c>
      <c r="L56" s="13">
        <v>635322.42</v>
      </c>
      <c r="M56" s="13">
        <v>6313828.29</v>
      </c>
      <c r="N56" s="13">
        <v>581509.21</v>
      </c>
      <c r="O56" s="13">
        <v>17915797.12</v>
      </c>
      <c r="P56" s="13">
        <v>500958</v>
      </c>
      <c r="Q56" s="13">
        <v>10885189.89</v>
      </c>
      <c r="R56" s="13">
        <v>4108930.34</v>
      </c>
      <c r="S56" s="13">
        <v>3353462.32</v>
      </c>
      <c r="T56" s="13">
        <v>1023907.26</v>
      </c>
      <c r="U56" s="77">
        <v>2646179.41</v>
      </c>
      <c r="V56" s="80">
        <v>53175526.96</v>
      </c>
    </row>
    <row r="57" spans="1:22" ht="12.75">
      <c r="A57" s="21" t="s">
        <v>202</v>
      </c>
      <c r="B57" s="20" t="s">
        <v>217</v>
      </c>
      <c r="C57" s="20" t="s">
        <v>202</v>
      </c>
      <c r="D57" s="20" t="s">
        <v>208</v>
      </c>
      <c r="E57" s="20" t="s">
        <v>204</v>
      </c>
      <c r="F57" s="28"/>
      <c r="G57" s="27" t="s">
        <v>281</v>
      </c>
      <c r="H57" s="13">
        <v>761.03</v>
      </c>
      <c r="I57" s="13">
        <v>4146.4</v>
      </c>
      <c r="J57" s="13">
        <v>1575375.7</v>
      </c>
      <c r="K57" s="13">
        <v>211792.42</v>
      </c>
      <c r="L57" s="13">
        <v>339934.96</v>
      </c>
      <c r="M57" s="13">
        <v>2306752.98</v>
      </c>
      <c r="N57" s="13">
        <v>909221.21</v>
      </c>
      <c r="O57" s="13">
        <v>6030701.9</v>
      </c>
      <c r="P57" s="13">
        <v>115202.86</v>
      </c>
      <c r="Q57" s="13">
        <v>5440107.28</v>
      </c>
      <c r="R57" s="13">
        <v>958543.05</v>
      </c>
      <c r="S57" s="13">
        <v>520418.57</v>
      </c>
      <c r="T57" s="13">
        <v>501981.45</v>
      </c>
      <c r="U57" s="77">
        <v>433943.12999999896</v>
      </c>
      <c r="V57" s="80">
        <v>19348882.94</v>
      </c>
    </row>
    <row r="58" spans="1:22" ht="12.75">
      <c r="A58" s="21" t="s">
        <v>202</v>
      </c>
      <c r="B58" s="20" t="s">
        <v>221</v>
      </c>
      <c r="C58" s="20" t="s">
        <v>211</v>
      </c>
      <c r="D58" s="20" t="s">
        <v>208</v>
      </c>
      <c r="E58" s="20" t="s">
        <v>204</v>
      </c>
      <c r="F58" s="28"/>
      <c r="G58" s="27" t="s">
        <v>282</v>
      </c>
      <c r="H58" s="13">
        <v>20406.32</v>
      </c>
      <c r="I58" s="13">
        <v>0</v>
      </c>
      <c r="J58" s="13">
        <v>1161929.65</v>
      </c>
      <c r="K58" s="13">
        <v>59556.26</v>
      </c>
      <c r="L58" s="13">
        <v>553449.82</v>
      </c>
      <c r="M58" s="13">
        <v>2020940.44</v>
      </c>
      <c r="N58" s="13">
        <v>198912.72</v>
      </c>
      <c r="O58" s="13">
        <v>5642858.56</v>
      </c>
      <c r="P58" s="13">
        <v>238983.34</v>
      </c>
      <c r="Q58" s="13">
        <v>4042465.62</v>
      </c>
      <c r="R58" s="13">
        <v>4817094.37</v>
      </c>
      <c r="S58" s="13">
        <v>728450.47</v>
      </c>
      <c r="T58" s="13">
        <v>1579416.92</v>
      </c>
      <c r="U58" s="77">
        <v>800454.2899999991</v>
      </c>
      <c r="V58" s="80">
        <v>21864918.78</v>
      </c>
    </row>
    <row r="59" spans="1:22" ht="12.75">
      <c r="A59" s="21" t="s">
        <v>202</v>
      </c>
      <c r="B59" s="20" t="s">
        <v>225</v>
      </c>
      <c r="C59" s="20" t="s">
        <v>207</v>
      </c>
      <c r="D59" s="20" t="s">
        <v>208</v>
      </c>
      <c r="E59" s="20" t="s">
        <v>204</v>
      </c>
      <c r="F59" s="28"/>
      <c r="G59" s="27" t="s">
        <v>283</v>
      </c>
      <c r="H59" s="13">
        <v>31800.69</v>
      </c>
      <c r="I59" s="13">
        <v>0</v>
      </c>
      <c r="J59" s="13">
        <v>449632.27</v>
      </c>
      <c r="K59" s="13">
        <v>0</v>
      </c>
      <c r="L59" s="13">
        <v>3899527.75</v>
      </c>
      <c r="M59" s="13">
        <v>4943441.45</v>
      </c>
      <c r="N59" s="13">
        <v>487284</v>
      </c>
      <c r="O59" s="13">
        <v>12578040.74</v>
      </c>
      <c r="P59" s="13">
        <v>325439.44</v>
      </c>
      <c r="Q59" s="13">
        <v>8913205.44</v>
      </c>
      <c r="R59" s="13">
        <v>12182765</v>
      </c>
      <c r="S59" s="13">
        <v>1381588.56</v>
      </c>
      <c r="T59" s="13">
        <v>670488.8</v>
      </c>
      <c r="U59" s="77">
        <v>1171361.24</v>
      </c>
      <c r="V59" s="80">
        <v>47034575.38</v>
      </c>
    </row>
    <row r="60" spans="1:22" ht="12.75">
      <c r="A60" s="21" t="s">
        <v>202</v>
      </c>
      <c r="B60" s="20" t="s">
        <v>227</v>
      </c>
      <c r="C60" s="20" t="s">
        <v>207</v>
      </c>
      <c r="D60" s="20" t="s">
        <v>208</v>
      </c>
      <c r="E60" s="20" t="s">
        <v>204</v>
      </c>
      <c r="F60" s="28"/>
      <c r="G60" s="27" t="s">
        <v>284</v>
      </c>
      <c r="H60" s="13">
        <v>17065.82</v>
      </c>
      <c r="I60" s="13">
        <v>0</v>
      </c>
      <c r="J60" s="13">
        <v>19291812.54</v>
      </c>
      <c r="K60" s="13">
        <v>0</v>
      </c>
      <c r="L60" s="13">
        <v>8772909.46</v>
      </c>
      <c r="M60" s="13">
        <v>15181472.93</v>
      </c>
      <c r="N60" s="13">
        <v>1969112.55</v>
      </c>
      <c r="O60" s="13">
        <v>70087093.95</v>
      </c>
      <c r="P60" s="13">
        <v>2094921.94</v>
      </c>
      <c r="Q60" s="13">
        <v>22991193.75</v>
      </c>
      <c r="R60" s="13">
        <v>9413397.42</v>
      </c>
      <c r="S60" s="13">
        <v>4505134.83</v>
      </c>
      <c r="T60" s="13">
        <v>3152525.78</v>
      </c>
      <c r="U60" s="77">
        <v>7541177.340000004</v>
      </c>
      <c r="V60" s="80">
        <v>165017818.31</v>
      </c>
    </row>
    <row r="61" spans="1:22" ht="12.75">
      <c r="A61" s="21" t="s">
        <v>202</v>
      </c>
      <c r="B61" s="20" t="s">
        <v>221</v>
      </c>
      <c r="C61" s="20" t="s">
        <v>213</v>
      </c>
      <c r="D61" s="20" t="s">
        <v>208</v>
      </c>
      <c r="E61" s="20" t="s">
        <v>204</v>
      </c>
      <c r="F61" s="28"/>
      <c r="G61" s="27" t="s">
        <v>285</v>
      </c>
      <c r="H61" s="13">
        <v>6419.06</v>
      </c>
      <c r="I61" s="13">
        <v>0</v>
      </c>
      <c r="J61" s="13">
        <v>2302218.25</v>
      </c>
      <c r="K61" s="13">
        <v>0</v>
      </c>
      <c r="L61" s="13">
        <v>3451525.41</v>
      </c>
      <c r="M61" s="13">
        <v>3952581.56</v>
      </c>
      <c r="N61" s="13">
        <v>457591.52</v>
      </c>
      <c r="O61" s="13">
        <v>11486878.31</v>
      </c>
      <c r="P61" s="13">
        <v>388427.97</v>
      </c>
      <c r="Q61" s="13">
        <v>9686036.67</v>
      </c>
      <c r="R61" s="13">
        <v>6821566.39</v>
      </c>
      <c r="S61" s="13">
        <v>1639938.73</v>
      </c>
      <c r="T61" s="13">
        <v>2705747.75</v>
      </c>
      <c r="U61" s="77">
        <v>4368232.45</v>
      </c>
      <c r="V61" s="80">
        <v>47267164.07</v>
      </c>
    </row>
    <row r="62" spans="1:22" ht="12.75">
      <c r="A62" s="21" t="s">
        <v>202</v>
      </c>
      <c r="B62" s="20" t="s">
        <v>233</v>
      </c>
      <c r="C62" s="20" t="s">
        <v>207</v>
      </c>
      <c r="D62" s="20" t="s">
        <v>208</v>
      </c>
      <c r="E62" s="20" t="s">
        <v>204</v>
      </c>
      <c r="F62" s="28"/>
      <c r="G62" s="27" t="s">
        <v>286</v>
      </c>
      <c r="H62" s="13">
        <v>3212.82</v>
      </c>
      <c r="I62" s="13">
        <v>0</v>
      </c>
      <c r="J62" s="13">
        <v>5521349.01</v>
      </c>
      <c r="K62" s="13">
        <v>0</v>
      </c>
      <c r="L62" s="13">
        <v>10396159.42</v>
      </c>
      <c r="M62" s="13">
        <v>4786777.54</v>
      </c>
      <c r="N62" s="13">
        <v>77141.76</v>
      </c>
      <c r="O62" s="13">
        <v>18402461.02</v>
      </c>
      <c r="P62" s="13">
        <v>1328058.92</v>
      </c>
      <c r="Q62" s="13">
        <v>10639088.73</v>
      </c>
      <c r="R62" s="13">
        <v>4787577.18</v>
      </c>
      <c r="S62" s="13">
        <v>2754767.83</v>
      </c>
      <c r="T62" s="13">
        <v>5837399.66</v>
      </c>
      <c r="U62" s="77">
        <v>1204224.14</v>
      </c>
      <c r="V62" s="80">
        <v>65738218.03</v>
      </c>
    </row>
    <row r="63" spans="1:22" ht="12.75">
      <c r="A63" s="21" t="s">
        <v>202</v>
      </c>
      <c r="B63" s="20" t="s">
        <v>235</v>
      </c>
      <c r="C63" s="20" t="s">
        <v>207</v>
      </c>
      <c r="D63" s="20" t="s">
        <v>208</v>
      </c>
      <c r="E63" s="20" t="s">
        <v>204</v>
      </c>
      <c r="F63" s="28"/>
      <c r="G63" s="27" t="s">
        <v>287</v>
      </c>
      <c r="H63" s="13">
        <v>17298.47</v>
      </c>
      <c r="I63" s="13">
        <v>0</v>
      </c>
      <c r="J63" s="13">
        <v>5205841.42</v>
      </c>
      <c r="K63" s="13">
        <v>0</v>
      </c>
      <c r="L63" s="13">
        <v>8298178.46</v>
      </c>
      <c r="M63" s="13">
        <v>6954327.94</v>
      </c>
      <c r="N63" s="13">
        <v>585825.6</v>
      </c>
      <c r="O63" s="13">
        <v>16889006.07</v>
      </c>
      <c r="P63" s="13">
        <v>1396287.04</v>
      </c>
      <c r="Q63" s="13">
        <v>10084108.15</v>
      </c>
      <c r="R63" s="13">
        <v>3181399.41</v>
      </c>
      <c r="S63" s="13">
        <v>5068965.53</v>
      </c>
      <c r="T63" s="13">
        <v>1110110.2</v>
      </c>
      <c r="U63" s="77">
        <v>2480231.5399999917</v>
      </c>
      <c r="V63" s="80">
        <v>61271579.83</v>
      </c>
    </row>
    <row r="64" spans="1:22" ht="12.75">
      <c r="A64" s="21" t="s">
        <v>202</v>
      </c>
      <c r="B64" s="20" t="s">
        <v>217</v>
      </c>
      <c r="C64" s="20" t="s">
        <v>211</v>
      </c>
      <c r="D64" s="20" t="s">
        <v>208</v>
      </c>
      <c r="E64" s="20" t="s">
        <v>204</v>
      </c>
      <c r="F64" s="28"/>
      <c r="G64" s="27" t="s">
        <v>288</v>
      </c>
      <c r="H64" s="13">
        <v>778.88</v>
      </c>
      <c r="I64" s="13">
        <v>0</v>
      </c>
      <c r="J64" s="13">
        <v>4305040.57</v>
      </c>
      <c r="K64" s="13">
        <v>1501.96</v>
      </c>
      <c r="L64" s="13">
        <v>85159.43</v>
      </c>
      <c r="M64" s="13">
        <v>1873863</v>
      </c>
      <c r="N64" s="13">
        <v>117112.83</v>
      </c>
      <c r="O64" s="13">
        <v>4026775.39</v>
      </c>
      <c r="P64" s="13">
        <v>112493</v>
      </c>
      <c r="Q64" s="13">
        <v>2120912.94</v>
      </c>
      <c r="R64" s="13">
        <v>997395.53</v>
      </c>
      <c r="S64" s="13">
        <v>203800</v>
      </c>
      <c r="T64" s="13">
        <v>16951.69</v>
      </c>
      <c r="U64" s="77">
        <v>341378.26000000164</v>
      </c>
      <c r="V64" s="80">
        <v>14203163.48</v>
      </c>
    </row>
    <row r="65" spans="1:22" ht="12.75">
      <c r="A65" s="21" t="s">
        <v>202</v>
      </c>
      <c r="B65" s="20" t="s">
        <v>202</v>
      </c>
      <c r="C65" s="20" t="s">
        <v>211</v>
      </c>
      <c r="D65" s="20" t="s">
        <v>208</v>
      </c>
      <c r="E65" s="20" t="s">
        <v>204</v>
      </c>
      <c r="F65" s="28"/>
      <c r="G65" s="27" t="s">
        <v>289</v>
      </c>
      <c r="H65" s="13">
        <v>10466.88</v>
      </c>
      <c r="I65" s="13">
        <v>0</v>
      </c>
      <c r="J65" s="13">
        <v>1012051.61</v>
      </c>
      <c r="K65" s="13">
        <v>227425.93</v>
      </c>
      <c r="L65" s="13">
        <v>62000</v>
      </c>
      <c r="M65" s="13">
        <v>2228701.87</v>
      </c>
      <c r="N65" s="13">
        <v>42530</v>
      </c>
      <c r="O65" s="13">
        <v>3479821.52</v>
      </c>
      <c r="P65" s="13">
        <v>521877.02</v>
      </c>
      <c r="Q65" s="13">
        <v>3990521.29</v>
      </c>
      <c r="R65" s="13">
        <v>1767069.34</v>
      </c>
      <c r="S65" s="13">
        <v>389672.02</v>
      </c>
      <c r="T65" s="13">
        <v>229142.72</v>
      </c>
      <c r="U65" s="77">
        <v>662700.6199999992</v>
      </c>
      <c r="V65" s="80">
        <v>14623980.82</v>
      </c>
    </row>
    <row r="66" spans="1:22" ht="12.75">
      <c r="A66" s="21" t="s">
        <v>202</v>
      </c>
      <c r="B66" s="20" t="s">
        <v>202</v>
      </c>
      <c r="C66" s="20" t="s">
        <v>213</v>
      </c>
      <c r="D66" s="20" t="s">
        <v>208</v>
      </c>
      <c r="E66" s="20" t="s">
        <v>204</v>
      </c>
      <c r="F66" s="28"/>
      <c r="G66" s="27" t="s">
        <v>290</v>
      </c>
      <c r="H66" s="13">
        <v>23880.4</v>
      </c>
      <c r="I66" s="13">
        <v>0</v>
      </c>
      <c r="J66" s="13">
        <v>912820.56</v>
      </c>
      <c r="K66" s="13">
        <v>0</v>
      </c>
      <c r="L66" s="13">
        <v>1004900.64</v>
      </c>
      <c r="M66" s="13">
        <v>1644381.09</v>
      </c>
      <c r="N66" s="13">
        <v>52396.22</v>
      </c>
      <c r="O66" s="13">
        <v>3815723.68</v>
      </c>
      <c r="P66" s="13">
        <v>76391.45</v>
      </c>
      <c r="Q66" s="13">
        <v>3144545.5</v>
      </c>
      <c r="R66" s="13">
        <v>518409.68</v>
      </c>
      <c r="S66" s="13">
        <v>326980</v>
      </c>
      <c r="T66" s="13">
        <v>84000</v>
      </c>
      <c r="U66" s="77">
        <v>460836.3599999994</v>
      </c>
      <c r="V66" s="80">
        <v>12065265.58</v>
      </c>
    </row>
    <row r="67" spans="1:22" ht="12.75">
      <c r="A67" s="21" t="s">
        <v>202</v>
      </c>
      <c r="B67" s="20" t="s">
        <v>221</v>
      </c>
      <c r="C67" s="20" t="s">
        <v>215</v>
      </c>
      <c r="D67" s="20" t="s">
        <v>208</v>
      </c>
      <c r="E67" s="20" t="s">
        <v>204</v>
      </c>
      <c r="F67" s="28"/>
      <c r="G67" s="27" t="s">
        <v>291</v>
      </c>
      <c r="H67" s="13">
        <v>140.49</v>
      </c>
      <c r="I67" s="13">
        <v>125133.04</v>
      </c>
      <c r="J67" s="13">
        <v>818386.42</v>
      </c>
      <c r="K67" s="13">
        <v>4880</v>
      </c>
      <c r="L67" s="13">
        <v>1022663.99</v>
      </c>
      <c r="M67" s="13">
        <v>2249105.21</v>
      </c>
      <c r="N67" s="13">
        <v>298299.41</v>
      </c>
      <c r="O67" s="13">
        <v>4292739.27</v>
      </c>
      <c r="P67" s="13">
        <v>199658.37</v>
      </c>
      <c r="Q67" s="13">
        <v>2334330.36</v>
      </c>
      <c r="R67" s="13">
        <v>3336055.23</v>
      </c>
      <c r="S67" s="13">
        <v>1037159.27</v>
      </c>
      <c r="T67" s="13">
        <v>152288.4</v>
      </c>
      <c r="U67" s="77">
        <v>772772.82</v>
      </c>
      <c r="V67" s="80">
        <v>16643612.28</v>
      </c>
    </row>
    <row r="68" spans="1:22" ht="12.75">
      <c r="A68" s="21" t="s">
        <v>202</v>
      </c>
      <c r="B68" s="20" t="s">
        <v>247</v>
      </c>
      <c r="C68" s="20" t="s">
        <v>211</v>
      </c>
      <c r="D68" s="20" t="s">
        <v>208</v>
      </c>
      <c r="E68" s="20" t="s">
        <v>204</v>
      </c>
      <c r="F68" s="28"/>
      <c r="G68" s="27" t="s">
        <v>292</v>
      </c>
      <c r="H68" s="13">
        <v>6121.66</v>
      </c>
      <c r="I68" s="13">
        <v>0</v>
      </c>
      <c r="J68" s="13">
        <v>1324279.09</v>
      </c>
      <c r="K68" s="13">
        <v>0</v>
      </c>
      <c r="L68" s="13">
        <v>1729067.17</v>
      </c>
      <c r="M68" s="13">
        <v>2808494.76</v>
      </c>
      <c r="N68" s="13">
        <v>300874.57</v>
      </c>
      <c r="O68" s="13">
        <v>2772929.28</v>
      </c>
      <c r="P68" s="13">
        <v>267679.89</v>
      </c>
      <c r="Q68" s="13">
        <v>2199722.45</v>
      </c>
      <c r="R68" s="13">
        <v>2089803.17</v>
      </c>
      <c r="S68" s="13">
        <v>804277.92</v>
      </c>
      <c r="T68" s="13">
        <v>59921.1</v>
      </c>
      <c r="U68" s="77">
        <v>517087.63999999873</v>
      </c>
      <c r="V68" s="80">
        <v>14880258.7</v>
      </c>
    </row>
    <row r="69" spans="1:22" ht="12.75">
      <c r="A69" s="21" t="s">
        <v>202</v>
      </c>
      <c r="B69" s="20" t="s">
        <v>217</v>
      </c>
      <c r="C69" s="20" t="s">
        <v>213</v>
      </c>
      <c r="D69" s="20" t="s">
        <v>208</v>
      </c>
      <c r="E69" s="20" t="s">
        <v>204</v>
      </c>
      <c r="F69" s="28"/>
      <c r="G69" s="27" t="s">
        <v>293</v>
      </c>
      <c r="H69" s="13">
        <v>72.35</v>
      </c>
      <c r="I69" s="13">
        <v>1117675.03</v>
      </c>
      <c r="J69" s="13">
        <v>2493340.67</v>
      </c>
      <c r="K69" s="13">
        <v>348744.96</v>
      </c>
      <c r="L69" s="13">
        <v>1182850.7</v>
      </c>
      <c r="M69" s="13">
        <v>3421611.95</v>
      </c>
      <c r="N69" s="13">
        <v>278609.96</v>
      </c>
      <c r="O69" s="13">
        <v>5108537.37</v>
      </c>
      <c r="P69" s="13">
        <v>261643.32</v>
      </c>
      <c r="Q69" s="13">
        <v>3113468.52</v>
      </c>
      <c r="R69" s="13">
        <v>2275016.8</v>
      </c>
      <c r="S69" s="13">
        <v>187678</v>
      </c>
      <c r="T69" s="13">
        <v>280905.41</v>
      </c>
      <c r="U69" s="77">
        <v>870559.5099999979</v>
      </c>
      <c r="V69" s="80">
        <v>20940714.55</v>
      </c>
    </row>
    <row r="70" spans="1:22" ht="12.75">
      <c r="A70" s="21" t="s">
        <v>202</v>
      </c>
      <c r="B70" s="20" t="s">
        <v>243</v>
      </c>
      <c r="C70" s="20" t="s">
        <v>207</v>
      </c>
      <c r="D70" s="20" t="s">
        <v>208</v>
      </c>
      <c r="E70" s="20" t="s">
        <v>204</v>
      </c>
      <c r="F70" s="28"/>
      <c r="G70" s="27" t="s">
        <v>294</v>
      </c>
      <c r="H70" s="13">
        <v>7094.51</v>
      </c>
      <c r="I70" s="13">
        <v>0</v>
      </c>
      <c r="J70" s="13">
        <v>31197546.43</v>
      </c>
      <c r="K70" s="13">
        <v>134632.99</v>
      </c>
      <c r="L70" s="13">
        <v>6340477.17</v>
      </c>
      <c r="M70" s="13">
        <v>12129701.68</v>
      </c>
      <c r="N70" s="13">
        <v>1940512.77</v>
      </c>
      <c r="O70" s="13">
        <v>34000147.09</v>
      </c>
      <c r="P70" s="13">
        <v>1101313.91</v>
      </c>
      <c r="Q70" s="13">
        <v>21610940.23</v>
      </c>
      <c r="R70" s="13">
        <v>14239594.56</v>
      </c>
      <c r="S70" s="13">
        <v>4330022.4</v>
      </c>
      <c r="T70" s="13">
        <v>4991611.84</v>
      </c>
      <c r="U70" s="77">
        <v>6071287.649999961</v>
      </c>
      <c r="V70" s="80">
        <v>138094883.23</v>
      </c>
    </row>
    <row r="71" spans="1:22" ht="12.75">
      <c r="A71" s="21" t="s">
        <v>202</v>
      </c>
      <c r="B71" s="20" t="s">
        <v>243</v>
      </c>
      <c r="C71" s="20" t="s">
        <v>202</v>
      </c>
      <c r="D71" s="20" t="s">
        <v>208</v>
      </c>
      <c r="E71" s="20" t="s">
        <v>204</v>
      </c>
      <c r="F71" s="28"/>
      <c r="G71" s="27" t="s">
        <v>295</v>
      </c>
      <c r="H71" s="13">
        <v>16229.08</v>
      </c>
      <c r="I71" s="13">
        <v>0</v>
      </c>
      <c r="J71" s="13">
        <v>3261449.68</v>
      </c>
      <c r="K71" s="13">
        <v>0</v>
      </c>
      <c r="L71" s="13">
        <v>903255.71</v>
      </c>
      <c r="M71" s="13">
        <v>4040664.6</v>
      </c>
      <c r="N71" s="13">
        <v>217303.99</v>
      </c>
      <c r="O71" s="13">
        <v>14673818.25</v>
      </c>
      <c r="P71" s="13">
        <v>270470.68</v>
      </c>
      <c r="Q71" s="13">
        <v>8129936.42</v>
      </c>
      <c r="R71" s="13">
        <v>8753342.82</v>
      </c>
      <c r="S71" s="13">
        <v>481892.64</v>
      </c>
      <c r="T71" s="13">
        <v>2417297.28</v>
      </c>
      <c r="U71" s="77">
        <v>1068218.599999994</v>
      </c>
      <c r="V71" s="80">
        <v>44233879.75</v>
      </c>
    </row>
    <row r="72" spans="1:22" ht="12.75">
      <c r="A72" s="21" t="s">
        <v>202</v>
      </c>
      <c r="B72" s="20" t="s">
        <v>225</v>
      </c>
      <c r="C72" s="20" t="s">
        <v>202</v>
      </c>
      <c r="D72" s="20" t="s">
        <v>208</v>
      </c>
      <c r="E72" s="20" t="s">
        <v>204</v>
      </c>
      <c r="F72" s="28"/>
      <c r="G72" s="27" t="s">
        <v>296</v>
      </c>
      <c r="H72" s="13">
        <v>218.07</v>
      </c>
      <c r="I72" s="13">
        <v>0</v>
      </c>
      <c r="J72" s="13">
        <v>2794779.73</v>
      </c>
      <c r="K72" s="13">
        <v>20933.26</v>
      </c>
      <c r="L72" s="13">
        <v>267687.79</v>
      </c>
      <c r="M72" s="13">
        <v>3467357.81</v>
      </c>
      <c r="N72" s="13">
        <v>92173.47</v>
      </c>
      <c r="O72" s="13">
        <v>3405663.43</v>
      </c>
      <c r="P72" s="13">
        <v>179257.21</v>
      </c>
      <c r="Q72" s="13">
        <v>2789948.18</v>
      </c>
      <c r="R72" s="13">
        <v>7859731.85</v>
      </c>
      <c r="S72" s="13">
        <v>415069.58</v>
      </c>
      <c r="T72" s="13">
        <v>124417.17</v>
      </c>
      <c r="U72" s="77">
        <v>306389.30000000075</v>
      </c>
      <c r="V72" s="80">
        <v>21723626.85</v>
      </c>
    </row>
    <row r="73" spans="1:22" ht="12.75">
      <c r="A73" s="21" t="s">
        <v>202</v>
      </c>
      <c r="B73" s="20" t="s">
        <v>247</v>
      </c>
      <c r="C73" s="20" t="s">
        <v>223</v>
      </c>
      <c r="D73" s="20" t="s">
        <v>208</v>
      </c>
      <c r="E73" s="20" t="s">
        <v>204</v>
      </c>
      <c r="F73" s="28"/>
      <c r="G73" s="27" t="s">
        <v>297</v>
      </c>
      <c r="H73" s="13">
        <v>251513.31</v>
      </c>
      <c r="I73" s="13">
        <v>443703.98</v>
      </c>
      <c r="J73" s="13">
        <v>38984616.01</v>
      </c>
      <c r="K73" s="13">
        <v>260335.81</v>
      </c>
      <c r="L73" s="13">
        <v>46466059.21</v>
      </c>
      <c r="M73" s="13">
        <v>17232269.84</v>
      </c>
      <c r="N73" s="13">
        <v>3066022.01</v>
      </c>
      <c r="O73" s="13">
        <v>58828220.36</v>
      </c>
      <c r="P73" s="13">
        <v>3048779.36</v>
      </c>
      <c r="Q73" s="13">
        <v>59804116.59</v>
      </c>
      <c r="R73" s="13">
        <v>16261671.62</v>
      </c>
      <c r="S73" s="13">
        <v>8415975.85</v>
      </c>
      <c r="T73" s="13">
        <v>5960112.36</v>
      </c>
      <c r="U73" s="77">
        <v>10684466.649999946</v>
      </c>
      <c r="V73" s="80">
        <v>269707862.96</v>
      </c>
    </row>
    <row r="74" spans="1:22" ht="12.75">
      <c r="A74" s="21" t="s">
        <v>202</v>
      </c>
      <c r="B74" s="20" t="s">
        <v>257</v>
      </c>
      <c r="C74" s="20" t="s">
        <v>207</v>
      </c>
      <c r="D74" s="20" t="s">
        <v>208</v>
      </c>
      <c r="E74" s="20" t="s">
        <v>204</v>
      </c>
      <c r="F74" s="28"/>
      <c r="G74" s="27" t="s">
        <v>298</v>
      </c>
      <c r="H74" s="13">
        <v>23247.68</v>
      </c>
      <c r="I74" s="13">
        <v>1480521.18</v>
      </c>
      <c r="J74" s="13">
        <v>594857.48</v>
      </c>
      <c r="K74" s="13">
        <v>1512.14</v>
      </c>
      <c r="L74" s="13">
        <v>222077.26</v>
      </c>
      <c r="M74" s="13">
        <v>1024586.53</v>
      </c>
      <c r="N74" s="13">
        <v>46253.76</v>
      </c>
      <c r="O74" s="13">
        <v>2164083.29</v>
      </c>
      <c r="P74" s="13">
        <v>37123.77</v>
      </c>
      <c r="Q74" s="13">
        <v>1898388.78</v>
      </c>
      <c r="R74" s="13">
        <v>2728008.18</v>
      </c>
      <c r="S74" s="13">
        <v>152791.09</v>
      </c>
      <c r="T74" s="13">
        <v>30014.53</v>
      </c>
      <c r="U74" s="77">
        <v>242059.05000000075</v>
      </c>
      <c r="V74" s="80">
        <v>10645524.72</v>
      </c>
    </row>
    <row r="75" spans="1:22" ht="12.75">
      <c r="A75" s="21" t="s">
        <v>202</v>
      </c>
      <c r="B75" s="20" t="s">
        <v>255</v>
      </c>
      <c r="C75" s="20" t="s">
        <v>207</v>
      </c>
      <c r="D75" s="20" t="s">
        <v>208</v>
      </c>
      <c r="E75" s="20" t="s">
        <v>204</v>
      </c>
      <c r="F75" s="28"/>
      <c r="G75" s="27" t="s">
        <v>299</v>
      </c>
      <c r="H75" s="13">
        <v>1107.23</v>
      </c>
      <c r="I75" s="13">
        <v>7929</v>
      </c>
      <c r="J75" s="13">
        <v>519998.34</v>
      </c>
      <c r="K75" s="13">
        <v>0</v>
      </c>
      <c r="L75" s="13">
        <v>303672.93</v>
      </c>
      <c r="M75" s="13">
        <v>1581939.22</v>
      </c>
      <c r="N75" s="13">
        <v>75698.67</v>
      </c>
      <c r="O75" s="13">
        <v>3568798.11</v>
      </c>
      <c r="P75" s="13">
        <v>93100.5</v>
      </c>
      <c r="Q75" s="13">
        <v>1393602.12</v>
      </c>
      <c r="R75" s="13">
        <v>2377085.51</v>
      </c>
      <c r="S75" s="13">
        <v>443991.3</v>
      </c>
      <c r="T75" s="13">
        <v>93215.01</v>
      </c>
      <c r="U75" s="77">
        <v>731626.25</v>
      </c>
      <c r="V75" s="80">
        <v>11191764.19</v>
      </c>
    </row>
    <row r="76" spans="1:22" ht="12.75">
      <c r="A76" s="21" t="s">
        <v>202</v>
      </c>
      <c r="B76" s="20" t="s">
        <v>255</v>
      </c>
      <c r="C76" s="20" t="s">
        <v>202</v>
      </c>
      <c r="D76" s="20" t="s">
        <v>208</v>
      </c>
      <c r="E76" s="20" t="s">
        <v>204</v>
      </c>
      <c r="F76" s="28"/>
      <c r="G76" s="27" t="s">
        <v>300</v>
      </c>
      <c r="H76" s="13">
        <v>51283.19</v>
      </c>
      <c r="I76" s="13">
        <v>2370000</v>
      </c>
      <c r="J76" s="13">
        <v>4728744.72</v>
      </c>
      <c r="K76" s="13">
        <v>0</v>
      </c>
      <c r="L76" s="13">
        <v>1153858.28</v>
      </c>
      <c r="M76" s="13">
        <v>7239879.77</v>
      </c>
      <c r="N76" s="13">
        <v>751206.08</v>
      </c>
      <c r="O76" s="13">
        <v>19736155.1</v>
      </c>
      <c r="P76" s="13">
        <v>1169108.91</v>
      </c>
      <c r="Q76" s="13">
        <v>10320953.42</v>
      </c>
      <c r="R76" s="13">
        <v>3737437.14</v>
      </c>
      <c r="S76" s="13">
        <v>3228494.2</v>
      </c>
      <c r="T76" s="13">
        <v>3555371.15</v>
      </c>
      <c r="U76" s="77">
        <v>2598889.33</v>
      </c>
      <c r="V76" s="80">
        <v>60641381.29</v>
      </c>
    </row>
    <row r="77" spans="1:22" ht="12.75">
      <c r="A77" s="21" t="s">
        <v>202</v>
      </c>
      <c r="B77" s="20" t="s">
        <v>257</v>
      </c>
      <c r="C77" s="20" t="s">
        <v>202</v>
      </c>
      <c r="D77" s="20" t="s">
        <v>208</v>
      </c>
      <c r="E77" s="20" t="s">
        <v>204</v>
      </c>
      <c r="F77" s="28"/>
      <c r="G77" s="27" t="s">
        <v>301</v>
      </c>
      <c r="H77" s="13">
        <v>1556.49</v>
      </c>
      <c r="I77" s="13">
        <v>97279.47</v>
      </c>
      <c r="J77" s="13">
        <v>3418789.95</v>
      </c>
      <c r="K77" s="13">
        <v>0</v>
      </c>
      <c r="L77" s="13">
        <v>3076847.93</v>
      </c>
      <c r="M77" s="13">
        <v>3991013.42</v>
      </c>
      <c r="N77" s="13">
        <v>75951.31</v>
      </c>
      <c r="O77" s="13">
        <v>8467144.62</v>
      </c>
      <c r="P77" s="13">
        <v>282560.93</v>
      </c>
      <c r="Q77" s="13">
        <v>6801822.61</v>
      </c>
      <c r="R77" s="13">
        <v>2946138.64</v>
      </c>
      <c r="S77" s="13">
        <v>2975350.88</v>
      </c>
      <c r="T77" s="13">
        <v>678173.53</v>
      </c>
      <c r="U77" s="77">
        <v>1325170.05</v>
      </c>
      <c r="V77" s="80">
        <v>34137799.83</v>
      </c>
    </row>
    <row r="78" spans="1:22" s="114" customFormat="1" ht="15">
      <c r="A78" s="122"/>
      <c r="B78" s="123"/>
      <c r="C78" s="123"/>
      <c r="D78" s="123"/>
      <c r="E78" s="123"/>
      <c r="F78" s="124" t="s">
        <v>302</v>
      </c>
      <c r="G78" s="125"/>
      <c r="H78" s="126">
        <v>44185608.879999995</v>
      </c>
      <c r="I78" s="126">
        <v>16204507.040000003</v>
      </c>
      <c r="J78" s="126">
        <v>100538092.90999997</v>
      </c>
      <c r="K78" s="126">
        <v>850894.38</v>
      </c>
      <c r="L78" s="126">
        <v>29204498.11</v>
      </c>
      <c r="M78" s="126">
        <v>147926984.77999994</v>
      </c>
      <c r="N78" s="126">
        <v>11879934.530000001</v>
      </c>
      <c r="O78" s="126">
        <v>385716127.82000005</v>
      </c>
      <c r="P78" s="126">
        <v>14642220.199999997</v>
      </c>
      <c r="Q78" s="126">
        <v>206403532.06999996</v>
      </c>
      <c r="R78" s="126">
        <v>120654201.30999999</v>
      </c>
      <c r="S78" s="126">
        <v>54490354.55000002</v>
      </c>
      <c r="T78" s="126">
        <v>15213333.58</v>
      </c>
      <c r="U78" s="127">
        <v>54453309.76000001</v>
      </c>
      <c r="V78" s="128">
        <v>1202363599.92</v>
      </c>
    </row>
    <row r="79" spans="1:22" ht="12.75">
      <c r="A79" s="21" t="s">
        <v>202</v>
      </c>
      <c r="B79" s="20" t="s">
        <v>207</v>
      </c>
      <c r="C79" s="20" t="s">
        <v>202</v>
      </c>
      <c r="D79" s="20" t="s">
        <v>261</v>
      </c>
      <c r="E79" s="20" t="s">
        <v>204</v>
      </c>
      <c r="F79" s="28"/>
      <c r="G79" s="27" t="s">
        <v>271</v>
      </c>
      <c r="H79" s="13">
        <v>835563.55</v>
      </c>
      <c r="I79" s="13">
        <v>0</v>
      </c>
      <c r="J79" s="13">
        <v>2625937.46</v>
      </c>
      <c r="K79" s="13">
        <v>0</v>
      </c>
      <c r="L79" s="13">
        <v>162098.69</v>
      </c>
      <c r="M79" s="13">
        <v>2737244.24</v>
      </c>
      <c r="N79" s="13">
        <v>78171.1</v>
      </c>
      <c r="O79" s="13">
        <v>6155487.39</v>
      </c>
      <c r="P79" s="13">
        <v>198347.18</v>
      </c>
      <c r="Q79" s="13">
        <v>4575486.61</v>
      </c>
      <c r="R79" s="13">
        <v>3603002.78</v>
      </c>
      <c r="S79" s="13">
        <v>2180053.52</v>
      </c>
      <c r="T79" s="13">
        <v>322805.77</v>
      </c>
      <c r="U79" s="77">
        <v>301870.90000000224</v>
      </c>
      <c r="V79" s="80">
        <v>23776069.19</v>
      </c>
    </row>
    <row r="80" spans="1:22" ht="12.75">
      <c r="A80" s="21" t="s">
        <v>202</v>
      </c>
      <c r="B80" s="20" t="s">
        <v>239</v>
      </c>
      <c r="C80" s="20" t="s">
        <v>207</v>
      </c>
      <c r="D80" s="20" t="s">
        <v>261</v>
      </c>
      <c r="E80" s="20" t="s">
        <v>204</v>
      </c>
      <c r="F80" s="28"/>
      <c r="G80" s="27" t="s">
        <v>303</v>
      </c>
      <c r="H80" s="13">
        <v>69794.29</v>
      </c>
      <c r="I80" s="13">
        <v>0</v>
      </c>
      <c r="J80" s="13">
        <v>190027.29</v>
      </c>
      <c r="K80" s="13">
        <v>0</v>
      </c>
      <c r="L80" s="13">
        <v>27719.26</v>
      </c>
      <c r="M80" s="13">
        <v>1829022.62</v>
      </c>
      <c r="N80" s="13">
        <v>109761.88</v>
      </c>
      <c r="O80" s="13">
        <v>3919920.97</v>
      </c>
      <c r="P80" s="13">
        <v>705314.66</v>
      </c>
      <c r="Q80" s="13">
        <v>2009013.48</v>
      </c>
      <c r="R80" s="13">
        <v>431912.98</v>
      </c>
      <c r="S80" s="13">
        <v>499007.49</v>
      </c>
      <c r="T80" s="13">
        <v>84614.48</v>
      </c>
      <c r="U80" s="77">
        <v>255646.28999999724</v>
      </c>
      <c r="V80" s="80">
        <v>10131755.69</v>
      </c>
    </row>
    <row r="81" spans="1:22" ht="12.75">
      <c r="A81" s="21" t="s">
        <v>202</v>
      </c>
      <c r="B81" s="20" t="s">
        <v>223</v>
      </c>
      <c r="C81" s="20" t="s">
        <v>202</v>
      </c>
      <c r="D81" s="20" t="s">
        <v>261</v>
      </c>
      <c r="E81" s="20" t="s">
        <v>204</v>
      </c>
      <c r="F81" s="28"/>
      <c r="G81" s="27" t="s">
        <v>272</v>
      </c>
      <c r="H81" s="13">
        <v>4006479.33</v>
      </c>
      <c r="I81" s="13">
        <v>0</v>
      </c>
      <c r="J81" s="13">
        <v>1542207.81</v>
      </c>
      <c r="K81" s="13">
        <v>0</v>
      </c>
      <c r="L81" s="13">
        <v>815232.28</v>
      </c>
      <c r="M81" s="13">
        <v>2860820.62</v>
      </c>
      <c r="N81" s="13">
        <v>234043.74</v>
      </c>
      <c r="O81" s="13">
        <v>4924656.46</v>
      </c>
      <c r="P81" s="13">
        <v>174246.43</v>
      </c>
      <c r="Q81" s="13">
        <v>4380202.63</v>
      </c>
      <c r="R81" s="13">
        <v>448844.5</v>
      </c>
      <c r="S81" s="13">
        <v>190749.97</v>
      </c>
      <c r="T81" s="13">
        <v>222037.47</v>
      </c>
      <c r="U81" s="77">
        <v>584455.1100000031</v>
      </c>
      <c r="V81" s="80">
        <v>20383976.35</v>
      </c>
    </row>
    <row r="82" spans="1:22" ht="12.75">
      <c r="A82" s="21" t="s">
        <v>202</v>
      </c>
      <c r="B82" s="20" t="s">
        <v>253</v>
      </c>
      <c r="C82" s="20" t="s">
        <v>202</v>
      </c>
      <c r="D82" s="20" t="s">
        <v>261</v>
      </c>
      <c r="E82" s="20" t="s">
        <v>204</v>
      </c>
      <c r="F82" s="28"/>
      <c r="G82" s="27" t="s">
        <v>304</v>
      </c>
      <c r="H82" s="13">
        <v>109016.56</v>
      </c>
      <c r="I82" s="13">
        <v>30818.8</v>
      </c>
      <c r="J82" s="13">
        <v>7995.5</v>
      </c>
      <c r="K82" s="13">
        <v>0</v>
      </c>
      <c r="L82" s="13">
        <v>127408.69</v>
      </c>
      <c r="M82" s="13">
        <v>785451.47</v>
      </c>
      <c r="N82" s="13">
        <v>79324.17</v>
      </c>
      <c r="O82" s="13">
        <v>2389027</v>
      </c>
      <c r="P82" s="13">
        <v>764856.82</v>
      </c>
      <c r="Q82" s="13">
        <v>1271396.94</v>
      </c>
      <c r="R82" s="13">
        <v>763263.4</v>
      </c>
      <c r="S82" s="13">
        <v>75380.76</v>
      </c>
      <c r="T82" s="13">
        <v>34909.22</v>
      </c>
      <c r="U82" s="77">
        <v>171992.2100000009</v>
      </c>
      <c r="V82" s="80">
        <v>6610841.54</v>
      </c>
    </row>
    <row r="83" spans="1:22" ht="12.75">
      <c r="A83" s="21" t="s">
        <v>202</v>
      </c>
      <c r="B83" s="20" t="s">
        <v>231</v>
      </c>
      <c r="C83" s="20" t="s">
        <v>207</v>
      </c>
      <c r="D83" s="20" t="s">
        <v>261</v>
      </c>
      <c r="E83" s="20" t="s">
        <v>204</v>
      </c>
      <c r="F83" s="28"/>
      <c r="G83" s="27" t="s">
        <v>305</v>
      </c>
      <c r="H83" s="13">
        <v>61120.31</v>
      </c>
      <c r="I83" s="13">
        <v>257996.94</v>
      </c>
      <c r="J83" s="13">
        <v>171609.12</v>
      </c>
      <c r="K83" s="13">
        <v>0</v>
      </c>
      <c r="L83" s="13">
        <v>25650.17</v>
      </c>
      <c r="M83" s="13">
        <v>1480848.19</v>
      </c>
      <c r="N83" s="13">
        <v>54154.26</v>
      </c>
      <c r="O83" s="13">
        <v>3126749.07</v>
      </c>
      <c r="P83" s="13">
        <v>46698.6</v>
      </c>
      <c r="Q83" s="13">
        <v>2763496.52</v>
      </c>
      <c r="R83" s="13">
        <v>247098.76</v>
      </c>
      <c r="S83" s="13">
        <v>696538.25</v>
      </c>
      <c r="T83" s="13">
        <v>261607.64</v>
      </c>
      <c r="U83" s="77">
        <v>454094.8599999994</v>
      </c>
      <c r="V83" s="80">
        <v>9647662.69</v>
      </c>
    </row>
    <row r="84" spans="1:22" ht="12.75">
      <c r="A84" s="21" t="s">
        <v>202</v>
      </c>
      <c r="B84" s="20" t="s">
        <v>247</v>
      </c>
      <c r="C84" s="20" t="s">
        <v>213</v>
      </c>
      <c r="D84" s="20" t="s">
        <v>261</v>
      </c>
      <c r="E84" s="20" t="s">
        <v>204</v>
      </c>
      <c r="F84" s="28"/>
      <c r="G84" s="27" t="s">
        <v>306</v>
      </c>
      <c r="H84" s="13">
        <v>52038.88</v>
      </c>
      <c r="I84" s="13">
        <v>0</v>
      </c>
      <c r="J84" s="13">
        <v>1012092.57</v>
      </c>
      <c r="K84" s="13">
        <v>0</v>
      </c>
      <c r="L84" s="13">
        <v>224566.67</v>
      </c>
      <c r="M84" s="13">
        <v>1192816.86</v>
      </c>
      <c r="N84" s="13">
        <v>180505.63</v>
      </c>
      <c r="O84" s="13">
        <v>4045196.39</v>
      </c>
      <c r="P84" s="13">
        <v>40200.6</v>
      </c>
      <c r="Q84" s="13">
        <v>2012081.29</v>
      </c>
      <c r="R84" s="13">
        <v>291348.16</v>
      </c>
      <c r="S84" s="13">
        <v>319678.97</v>
      </c>
      <c r="T84" s="13">
        <v>1352777.8</v>
      </c>
      <c r="U84" s="77">
        <v>154181.21999999695</v>
      </c>
      <c r="V84" s="80">
        <v>10877485.04</v>
      </c>
    </row>
    <row r="85" spans="1:22" ht="12.75">
      <c r="A85" s="21" t="s">
        <v>202</v>
      </c>
      <c r="B85" s="20" t="s">
        <v>251</v>
      </c>
      <c r="C85" s="20" t="s">
        <v>207</v>
      </c>
      <c r="D85" s="20" t="s">
        <v>261</v>
      </c>
      <c r="E85" s="20" t="s">
        <v>204</v>
      </c>
      <c r="F85" s="28"/>
      <c r="G85" s="27" t="s">
        <v>307</v>
      </c>
      <c r="H85" s="13">
        <v>52133.25</v>
      </c>
      <c r="I85" s="13">
        <v>0</v>
      </c>
      <c r="J85" s="13">
        <v>1617163.3</v>
      </c>
      <c r="K85" s="13">
        <v>0</v>
      </c>
      <c r="L85" s="13">
        <v>614282.38</v>
      </c>
      <c r="M85" s="13">
        <v>2489019.38</v>
      </c>
      <c r="N85" s="13">
        <v>207518</v>
      </c>
      <c r="O85" s="13">
        <v>8471754.76</v>
      </c>
      <c r="P85" s="13">
        <v>168858.95</v>
      </c>
      <c r="Q85" s="13">
        <v>2612353.69</v>
      </c>
      <c r="R85" s="13">
        <v>6798758.21</v>
      </c>
      <c r="S85" s="13">
        <v>451411.96</v>
      </c>
      <c r="T85" s="13">
        <v>90000</v>
      </c>
      <c r="U85" s="77">
        <v>683662.9900000021</v>
      </c>
      <c r="V85" s="80">
        <v>24256916.87</v>
      </c>
    </row>
    <row r="86" spans="1:22" ht="12.75">
      <c r="A86" s="21" t="s">
        <v>202</v>
      </c>
      <c r="B86" s="20" t="s">
        <v>251</v>
      </c>
      <c r="C86" s="20" t="s">
        <v>202</v>
      </c>
      <c r="D86" s="20" t="s">
        <v>261</v>
      </c>
      <c r="E86" s="20" t="s">
        <v>204</v>
      </c>
      <c r="F86" s="28"/>
      <c r="G86" s="27" t="s">
        <v>308</v>
      </c>
      <c r="H86" s="13">
        <v>331411.24</v>
      </c>
      <c r="I86" s="13">
        <v>136787.05</v>
      </c>
      <c r="J86" s="13">
        <v>12165337.85</v>
      </c>
      <c r="K86" s="13">
        <v>0</v>
      </c>
      <c r="L86" s="13">
        <v>630374.6</v>
      </c>
      <c r="M86" s="13">
        <v>4114262.2</v>
      </c>
      <c r="N86" s="13">
        <v>163396.29</v>
      </c>
      <c r="O86" s="13">
        <v>15813584.73</v>
      </c>
      <c r="P86" s="13">
        <v>865557.11</v>
      </c>
      <c r="Q86" s="13">
        <v>4659286.13</v>
      </c>
      <c r="R86" s="13">
        <v>11221076.37</v>
      </c>
      <c r="S86" s="13">
        <v>1046823.74</v>
      </c>
      <c r="T86" s="13">
        <v>581096.19</v>
      </c>
      <c r="U86" s="77">
        <v>645310.9600000009</v>
      </c>
      <c r="V86" s="80">
        <v>52374304.46</v>
      </c>
    </row>
    <row r="87" spans="1:22" ht="12.75">
      <c r="A87" s="21" t="s">
        <v>202</v>
      </c>
      <c r="B87" s="20" t="s">
        <v>243</v>
      </c>
      <c r="C87" s="20" t="s">
        <v>211</v>
      </c>
      <c r="D87" s="20" t="s">
        <v>261</v>
      </c>
      <c r="E87" s="20" t="s">
        <v>204</v>
      </c>
      <c r="F87" s="28"/>
      <c r="G87" s="27" t="s">
        <v>309</v>
      </c>
      <c r="H87" s="13">
        <v>110101.85</v>
      </c>
      <c r="I87" s="13">
        <v>0</v>
      </c>
      <c r="J87" s="13">
        <v>337325.81</v>
      </c>
      <c r="K87" s="13">
        <v>0</v>
      </c>
      <c r="L87" s="13">
        <v>920046.7</v>
      </c>
      <c r="M87" s="13">
        <v>1573337.01</v>
      </c>
      <c r="N87" s="13">
        <v>99451.22</v>
      </c>
      <c r="O87" s="13">
        <v>3167950.5</v>
      </c>
      <c r="P87" s="13">
        <v>63334.57</v>
      </c>
      <c r="Q87" s="13">
        <v>2074342.63</v>
      </c>
      <c r="R87" s="13">
        <v>231666.04</v>
      </c>
      <c r="S87" s="13">
        <v>739739.15</v>
      </c>
      <c r="T87" s="13">
        <v>86660.42</v>
      </c>
      <c r="U87" s="77">
        <v>187782.43</v>
      </c>
      <c r="V87" s="80">
        <v>9591738.33</v>
      </c>
    </row>
    <row r="88" spans="1:22" ht="12.75">
      <c r="A88" s="21" t="s">
        <v>202</v>
      </c>
      <c r="B88" s="20" t="s">
        <v>233</v>
      </c>
      <c r="C88" s="20" t="s">
        <v>211</v>
      </c>
      <c r="D88" s="20" t="s">
        <v>261</v>
      </c>
      <c r="E88" s="20" t="s">
        <v>204</v>
      </c>
      <c r="F88" s="28"/>
      <c r="G88" s="27" t="s">
        <v>310</v>
      </c>
      <c r="H88" s="13">
        <v>28399.03</v>
      </c>
      <c r="I88" s="13">
        <v>0</v>
      </c>
      <c r="J88" s="13">
        <v>1001008.03</v>
      </c>
      <c r="K88" s="13">
        <v>574970.27</v>
      </c>
      <c r="L88" s="13">
        <v>85512.43</v>
      </c>
      <c r="M88" s="13">
        <v>1516622.15</v>
      </c>
      <c r="N88" s="13">
        <v>159478.25</v>
      </c>
      <c r="O88" s="13">
        <v>4056192.84</v>
      </c>
      <c r="P88" s="13">
        <v>399545.62</v>
      </c>
      <c r="Q88" s="13">
        <v>1911249.32</v>
      </c>
      <c r="R88" s="13">
        <v>6824119.46</v>
      </c>
      <c r="S88" s="13">
        <v>532321.1</v>
      </c>
      <c r="T88" s="13">
        <v>6482.45</v>
      </c>
      <c r="U88" s="77">
        <v>306052.52</v>
      </c>
      <c r="V88" s="80">
        <v>17401953.47</v>
      </c>
    </row>
    <row r="89" spans="1:22" ht="12.75">
      <c r="A89" s="21" t="s">
        <v>202</v>
      </c>
      <c r="B89" s="20" t="s">
        <v>235</v>
      </c>
      <c r="C89" s="20" t="s">
        <v>202</v>
      </c>
      <c r="D89" s="20" t="s">
        <v>261</v>
      </c>
      <c r="E89" s="20" t="s">
        <v>204</v>
      </c>
      <c r="F89" s="28"/>
      <c r="G89" s="27" t="s">
        <v>311</v>
      </c>
      <c r="H89" s="13">
        <v>84711.55</v>
      </c>
      <c r="I89" s="13">
        <v>2415.6</v>
      </c>
      <c r="J89" s="13">
        <v>34949.86</v>
      </c>
      <c r="K89" s="13">
        <v>0</v>
      </c>
      <c r="L89" s="13">
        <v>62867.69</v>
      </c>
      <c r="M89" s="13">
        <v>1324201.28</v>
      </c>
      <c r="N89" s="13">
        <v>61118.97</v>
      </c>
      <c r="O89" s="13">
        <v>4381585.25</v>
      </c>
      <c r="P89" s="13">
        <v>512672.61</v>
      </c>
      <c r="Q89" s="13">
        <v>2087023.02</v>
      </c>
      <c r="R89" s="13">
        <v>250776.46</v>
      </c>
      <c r="S89" s="13">
        <v>227580</v>
      </c>
      <c r="T89" s="13">
        <v>0</v>
      </c>
      <c r="U89" s="77">
        <v>266869.81999999844</v>
      </c>
      <c r="V89" s="80">
        <v>9296772.11</v>
      </c>
    </row>
    <row r="90" spans="1:22" ht="12.75">
      <c r="A90" s="21" t="s">
        <v>202</v>
      </c>
      <c r="B90" s="20" t="s">
        <v>233</v>
      </c>
      <c r="C90" s="20" t="s">
        <v>213</v>
      </c>
      <c r="D90" s="20" t="s">
        <v>261</v>
      </c>
      <c r="E90" s="20" t="s">
        <v>204</v>
      </c>
      <c r="F90" s="28"/>
      <c r="G90" s="27" t="s">
        <v>312</v>
      </c>
      <c r="H90" s="13">
        <v>40572.51</v>
      </c>
      <c r="I90" s="13">
        <v>70573.68</v>
      </c>
      <c r="J90" s="13">
        <v>675122.93</v>
      </c>
      <c r="K90" s="13">
        <v>0</v>
      </c>
      <c r="L90" s="13">
        <v>62557.25</v>
      </c>
      <c r="M90" s="13">
        <v>1292276.23</v>
      </c>
      <c r="N90" s="13">
        <v>65377.99</v>
      </c>
      <c r="O90" s="13">
        <v>4018283.12</v>
      </c>
      <c r="P90" s="13">
        <v>61472.63</v>
      </c>
      <c r="Q90" s="13">
        <v>2064690.37</v>
      </c>
      <c r="R90" s="13">
        <v>627421.13</v>
      </c>
      <c r="S90" s="13">
        <v>179371.89</v>
      </c>
      <c r="T90" s="13">
        <v>18564</v>
      </c>
      <c r="U90" s="77">
        <v>318140.9799999986</v>
      </c>
      <c r="V90" s="80">
        <v>9494424.71</v>
      </c>
    </row>
    <row r="91" spans="1:22" ht="12.75">
      <c r="A91" s="21" t="s">
        <v>202</v>
      </c>
      <c r="B91" s="20" t="s">
        <v>202</v>
      </c>
      <c r="C91" s="20" t="s">
        <v>215</v>
      </c>
      <c r="D91" s="20" t="s">
        <v>261</v>
      </c>
      <c r="E91" s="20" t="s">
        <v>204</v>
      </c>
      <c r="F91" s="28"/>
      <c r="G91" s="27" t="s">
        <v>274</v>
      </c>
      <c r="H91" s="13">
        <v>110582.73</v>
      </c>
      <c r="I91" s="13">
        <v>46572.81</v>
      </c>
      <c r="J91" s="13">
        <v>168902.47</v>
      </c>
      <c r="K91" s="13">
        <v>0</v>
      </c>
      <c r="L91" s="13">
        <v>436194.42</v>
      </c>
      <c r="M91" s="13">
        <v>2654497.64</v>
      </c>
      <c r="N91" s="13">
        <v>66395.68</v>
      </c>
      <c r="O91" s="13">
        <v>5387428.7</v>
      </c>
      <c r="P91" s="13">
        <v>167754.18</v>
      </c>
      <c r="Q91" s="13">
        <v>3452137.33</v>
      </c>
      <c r="R91" s="13">
        <v>1082785.74</v>
      </c>
      <c r="S91" s="13">
        <v>578159.53</v>
      </c>
      <c r="T91" s="13">
        <v>200293.68</v>
      </c>
      <c r="U91" s="77">
        <v>747260.41</v>
      </c>
      <c r="V91" s="80">
        <v>15098965.32</v>
      </c>
    </row>
    <row r="92" spans="1:22" ht="12.75">
      <c r="A92" s="21" t="s">
        <v>202</v>
      </c>
      <c r="B92" s="20" t="s">
        <v>237</v>
      </c>
      <c r="C92" s="20" t="s">
        <v>202</v>
      </c>
      <c r="D92" s="20" t="s">
        <v>261</v>
      </c>
      <c r="E92" s="20" t="s">
        <v>204</v>
      </c>
      <c r="F92" s="28"/>
      <c r="G92" s="27" t="s">
        <v>313</v>
      </c>
      <c r="H92" s="13">
        <v>43394.58</v>
      </c>
      <c r="I92" s="13">
        <v>0</v>
      </c>
      <c r="J92" s="13">
        <v>311745.95</v>
      </c>
      <c r="K92" s="13">
        <v>3468</v>
      </c>
      <c r="L92" s="13">
        <v>106419.79</v>
      </c>
      <c r="M92" s="13">
        <v>1283494.79</v>
      </c>
      <c r="N92" s="13">
        <v>57068.77</v>
      </c>
      <c r="O92" s="13">
        <v>2600760.35</v>
      </c>
      <c r="P92" s="13">
        <v>74705.21</v>
      </c>
      <c r="Q92" s="13">
        <v>1532048.82</v>
      </c>
      <c r="R92" s="13">
        <v>1831551.89</v>
      </c>
      <c r="S92" s="13">
        <v>229964.14</v>
      </c>
      <c r="T92" s="13">
        <v>21580.6</v>
      </c>
      <c r="U92" s="77">
        <v>248358.61</v>
      </c>
      <c r="V92" s="80">
        <v>8344561.5</v>
      </c>
    </row>
    <row r="93" spans="1:22" ht="12.75">
      <c r="A93" s="21" t="s">
        <v>202</v>
      </c>
      <c r="B93" s="20" t="s">
        <v>211</v>
      </c>
      <c r="C93" s="20" t="s">
        <v>202</v>
      </c>
      <c r="D93" s="20" t="s">
        <v>261</v>
      </c>
      <c r="E93" s="20" t="s">
        <v>204</v>
      </c>
      <c r="F93" s="28"/>
      <c r="G93" s="27" t="s">
        <v>275</v>
      </c>
      <c r="H93" s="13">
        <v>84655.29</v>
      </c>
      <c r="I93" s="13">
        <v>0</v>
      </c>
      <c r="J93" s="13">
        <v>308182.4</v>
      </c>
      <c r="K93" s="13">
        <v>0</v>
      </c>
      <c r="L93" s="13">
        <v>126289.56</v>
      </c>
      <c r="M93" s="13">
        <v>1786156.14</v>
      </c>
      <c r="N93" s="13">
        <v>191784.05</v>
      </c>
      <c r="O93" s="13">
        <v>3858874.19</v>
      </c>
      <c r="P93" s="13">
        <v>253158.38</v>
      </c>
      <c r="Q93" s="13">
        <v>2161265.38</v>
      </c>
      <c r="R93" s="13">
        <v>2658091.79</v>
      </c>
      <c r="S93" s="13">
        <v>641695.16</v>
      </c>
      <c r="T93" s="13">
        <v>163484.42</v>
      </c>
      <c r="U93" s="77">
        <v>562878.040000001</v>
      </c>
      <c r="V93" s="80">
        <v>12796514.8</v>
      </c>
    </row>
    <row r="94" spans="1:22" ht="12.75">
      <c r="A94" s="21" t="s">
        <v>202</v>
      </c>
      <c r="B94" s="20" t="s">
        <v>237</v>
      </c>
      <c r="C94" s="20" t="s">
        <v>211</v>
      </c>
      <c r="D94" s="20" t="s">
        <v>261</v>
      </c>
      <c r="E94" s="20" t="s">
        <v>204</v>
      </c>
      <c r="F94" s="28"/>
      <c r="G94" s="27" t="s">
        <v>314</v>
      </c>
      <c r="H94" s="13">
        <v>96504.85</v>
      </c>
      <c r="I94" s="13">
        <v>0</v>
      </c>
      <c r="J94" s="13">
        <v>2066147.48</v>
      </c>
      <c r="K94" s="13">
        <v>5088</v>
      </c>
      <c r="L94" s="13">
        <v>22288.81</v>
      </c>
      <c r="M94" s="13">
        <v>1779732.53</v>
      </c>
      <c r="N94" s="13">
        <v>282531.66</v>
      </c>
      <c r="O94" s="13">
        <v>5341470.58</v>
      </c>
      <c r="P94" s="13">
        <v>150499.75</v>
      </c>
      <c r="Q94" s="13">
        <v>2030141.9</v>
      </c>
      <c r="R94" s="13">
        <v>714201.65</v>
      </c>
      <c r="S94" s="13">
        <v>947392.39</v>
      </c>
      <c r="T94" s="13">
        <v>156183.46</v>
      </c>
      <c r="U94" s="77">
        <v>319934.0799999982</v>
      </c>
      <c r="V94" s="80">
        <v>13912117.14</v>
      </c>
    </row>
    <row r="95" spans="1:22" ht="12.75">
      <c r="A95" s="21" t="s">
        <v>202</v>
      </c>
      <c r="B95" s="20" t="s">
        <v>207</v>
      </c>
      <c r="C95" s="20" t="s">
        <v>211</v>
      </c>
      <c r="D95" s="20" t="s">
        <v>261</v>
      </c>
      <c r="E95" s="20" t="s">
        <v>204</v>
      </c>
      <c r="F95" s="28"/>
      <c r="G95" s="27" t="s">
        <v>315</v>
      </c>
      <c r="H95" s="13">
        <v>45596.76</v>
      </c>
      <c r="I95" s="13">
        <v>0</v>
      </c>
      <c r="J95" s="13">
        <v>457272.66</v>
      </c>
      <c r="K95" s="13">
        <v>0</v>
      </c>
      <c r="L95" s="13">
        <v>211039.94</v>
      </c>
      <c r="M95" s="13">
        <v>1684901.89</v>
      </c>
      <c r="N95" s="13">
        <v>114348.62</v>
      </c>
      <c r="O95" s="13">
        <v>9836379.65</v>
      </c>
      <c r="P95" s="13">
        <v>49918.23</v>
      </c>
      <c r="Q95" s="13">
        <v>2645330.4</v>
      </c>
      <c r="R95" s="13">
        <v>1555568.29</v>
      </c>
      <c r="S95" s="13">
        <v>387500</v>
      </c>
      <c r="T95" s="13">
        <v>16269.19</v>
      </c>
      <c r="U95" s="77">
        <v>202250.23999999836</v>
      </c>
      <c r="V95" s="80">
        <v>17206375.87</v>
      </c>
    </row>
    <row r="96" spans="1:22" ht="12.75">
      <c r="A96" s="21" t="s">
        <v>202</v>
      </c>
      <c r="B96" s="20" t="s">
        <v>217</v>
      </c>
      <c r="C96" s="20" t="s">
        <v>215</v>
      </c>
      <c r="D96" s="20" t="s">
        <v>261</v>
      </c>
      <c r="E96" s="20" t="s">
        <v>204</v>
      </c>
      <c r="F96" s="28"/>
      <c r="G96" s="27" t="s">
        <v>316</v>
      </c>
      <c r="H96" s="13">
        <v>12386.71</v>
      </c>
      <c r="I96" s="13">
        <v>148953.18</v>
      </c>
      <c r="J96" s="13">
        <v>662468.47</v>
      </c>
      <c r="K96" s="13">
        <v>0</v>
      </c>
      <c r="L96" s="13">
        <v>581245.63</v>
      </c>
      <c r="M96" s="13">
        <v>1121978.83</v>
      </c>
      <c r="N96" s="13">
        <v>65657.06</v>
      </c>
      <c r="O96" s="13">
        <v>3065510.76</v>
      </c>
      <c r="P96" s="13">
        <v>47600</v>
      </c>
      <c r="Q96" s="13">
        <v>1490390.3</v>
      </c>
      <c r="R96" s="13">
        <v>247305.43</v>
      </c>
      <c r="S96" s="13">
        <v>165795.89</v>
      </c>
      <c r="T96" s="13">
        <v>46723.37</v>
      </c>
      <c r="U96" s="77">
        <v>501557.65</v>
      </c>
      <c r="V96" s="80">
        <v>8157573.28</v>
      </c>
    </row>
    <row r="97" spans="1:22" ht="12.75">
      <c r="A97" s="21" t="s">
        <v>202</v>
      </c>
      <c r="B97" s="20" t="s">
        <v>213</v>
      </c>
      <c r="C97" s="20" t="s">
        <v>202</v>
      </c>
      <c r="D97" s="20" t="s">
        <v>261</v>
      </c>
      <c r="E97" s="20" t="s">
        <v>204</v>
      </c>
      <c r="F97" s="28"/>
      <c r="G97" s="27" t="s">
        <v>317</v>
      </c>
      <c r="H97" s="13">
        <v>842295.97</v>
      </c>
      <c r="I97" s="13">
        <v>0</v>
      </c>
      <c r="J97" s="13">
        <v>245434.76</v>
      </c>
      <c r="K97" s="13">
        <v>26840</v>
      </c>
      <c r="L97" s="13">
        <v>216959.97</v>
      </c>
      <c r="M97" s="13">
        <v>1164306.27</v>
      </c>
      <c r="N97" s="13">
        <v>66630.85</v>
      </c>
      <c r="O97" s="13">
        <v>2454863.65</v>
      </c>
      <c r="P97" s="13">
        <v>32157.5</v>
      </c>
      <c r="Q97" s="13">
        <v>2093960.86</v>
      </c>
      <c r="R97" s="13">
        <v>163303.62</v>
      </c>
      <c r="S97" s="13">
        <v>212059.55</v>
      </c>
      <c r="T97" s="13">
        <v>39857.37</v>
      </c>
      <c r="U97" s="77">
        <v>299873.67</v>
      </c>
      <c r="V97" s="80">
        <v>7858544.04</v>
      </c>
    </row>
    <row r="98" spans="1:22" ht="12.75">
      <c r="A98" s="21" t="s">
        <v>202</v>
      </c>
      <c r="B98" s="20" t="s">
        <v>211</v>
      </c>
      <c r="C98" s="20" t="s">
        <v>211</v>
      </c>
      <c r="D98" s="20" t="s">
        <v>261</v>
      </c>
      <c r="E98" s="20" t="s">
        <v>204</v>
      </c>
      <c r="F98" s="28"/>
      <c r="G98" s="27" t="s">
        <v>318</v>
      </c>
      <c r="H98" s="13">
        <v>56227.91</v>
      </c>
      <c r="I98" s="13">
        <v>722709.3</v>
      </c>
      <c r="J98" s="13">
        <v>232482.24</v>
      </c>
      <c r="K98" s="13">
        <v>693</v>
      </c>
      <c r="L98" s="13">
        <v>24554.79</v>
      </c>
      <c r="M98" s="13">
        <v>1923196.34</v>
      </c>
      <c r="N98" s="13">
        <v>397282.68</v>
      </c>
      <c r="O98" s="13">
        <v>3214926.85</v>
      </c>
      <c r="P98" s="13">
        <v>52844.14</v>
      </c>
      <c r="Q98" s="13">
        <v>1423257.66</v>
      </c>
      <c r="R98" s="13">
        <v>1242987.57</v>
      </c>
      <c r="S98" s="13">
        <v>877578.08</v>
      </c>
      <c r="T98" s="13">
        <v>120070.9</v>
      </c>
      <c r="U98" s="77">
        <v>960819.1899999995</v>
      </c>
      <c r="V98" s="80">
        <v>11249630.65</v>
      </c>
    </row>
    <row r="99" spans="1:22" ht="12.75">
      <c r="A99" s="21" t="s">
        <v>202</v>
      </c>
      <c r="B99" s="20" t="s">
        <v>217</v>
      </c>
      <c r="C99" s="20" t="s">
        <v>217</v>
      </c>
      <c r="D99" s="20" t="s">
        <v>261</v>
      </c>
      <c r="E99" s="20" t="s">
        <v>204</v>
      </c>
      <c r="F99" s="28"/>
      <c r="G99" s="27" t="s">
        <v>319</v>
      </c>
      <c r="H99" s="13">
        <v>2068309.66</v>
      </c>
      <c r="I99" s="13">
        <v>145941.68</v>
      </c>
      <c r="J99" s="13">
        <v>1408951.47</v>
      </c>
      <c r="K99" s="13">
        <v>0</v>
      </c>
      <c r="L99" s="13">
        <v>49431.69</v>
      </c>
      <c r="M99" s="13">
        <v>1439306.75</v>
      </c>
      <c r="N99" s="13">
        <v>107362.25</v>
      </c>
      <c r="O99" s="13">
        <v>2844353.9</v>
      </c>
      <c r="P99" s="13">
        <v>63465.05</v>
      </c>
      <c r="Q99" s="13">
        <v>2134407.97</v>
      </c>
      <c r="R99" s="13">
        <v>478397.98</v>
      </c>
      <c r="S99" s="13">
        <v>185083.45</v>
      </c>
      <c r="T99" s="13">
        <v>240369.68</v>
      </c>
      <c r="U99" s="77">
        <v>385750.26</v>
      </c>
      <c r="V99" s="80">
        <v>11551131.79</v>
      </c>
    </row>
    <row r="100" spans="1:22" ht="12.75">
      <c r="A100" s="21" t="s">
        <v>202</v>
      </c>
      <c r="B100" s="20" t="s">
        <v>251</v>
      </c>
      <c r="C100" s="20" t="s">
        <v>211</v>
      </c>
      <c r="D100" s="20" t="s">
        <v>261</v>
      </c>
      <c r="E100" s="20" t="s">
        <v>204</v>
      </c>
      <c r="F100" s="28"/>
      <c r="G100" s="27" t="s">
        <v>320</v>
      </c>
      <c r="H100" s="13">
        <v>72075.91</v>
      </c>
      <c r="I100" s="13">
        <v>665493.59</v>
      </c>
      <c r="J100" s="13">
        <v>13951.91</v>
      </c>
      <c r="K100" s="13">
        <v>0</v>
      </c>
      <c r="L100" s="13">
        <v>127864.7</v>
      </c>
      <c r="M100" s="13">
        <v>1317020.42</v>
      </c>
      <c r="N100" s="13">
        <v>39341.21</v>
      </c>
      <c r="O100" s="13">
        <v>1860717.52</v>
      </c>
      <c r="P100" s="13">
        <v>38724.7</v>
      </c>
      <c r="Q100" s="13">
        <v>911751</v>
      </c>
      <c r="R100" s="13">
        <v>183268.34</v>
      </c>
      <c r="S100" s="13">
        <v>118809.95</v>
      </c>
      <c r="T100" s="13">
        <v>86010.55</v>
      </c>
      <c r="U100" s="77">
        <v>221837.86</v>
      </c>
      <c r="V100" s="80">
        <v>5656867.66</v>
      </c>
    </row>
    <row r="101" spans="1:22" ht="12.75">
      <c r="A101" s="21" t="s">
        <v>202</v>
      </c>
      <c r="B101" s="20" t="s">
        <v>253</v>
      </c>
      <c r="C101" s="20" t="s">
        <v>211</v>
      </c>
      <c r="D101" s="20" t="s">
        <v>261</v>
      </c>
      <c r="E101" s="20" t="s">
        <v>204</v>
      </c>
      <c r="F101" s="28"/>
      <c r="G101" s="27" t="s">
        <v>321</v>
      </c>
      <c r="H101" s="13">
        <v>106906.79</v>
      </c>
      <c r="I101" s="13">
        <v>0</v>
      </c>
      <c r="J101" s="13">
        <v>756006.98</v>
      </c>
      <c r="K101" s="13">
        <v>0</v>
      </c>
      <c r="L101" s="13">
        <v>341716.16</v>
      </c>
      <c r="M101" s="13">
        <v>2118784.47</v>
      </c>
      <c r="N101" s="13">
        <v>125362.82</v>
      </c>
      <c r="O101" s="13">
        <v>6553008.76</v>
      </c>
      <c r="P101" s="13">
        <v>92322.7</v>
      </c>
      <c r="Q101" s="13">
        <v>3827537.79</v>
      </c>
      <c r="R101" s="13">
        <v>1373002.19</v>
      </c>
      <c r="S101" s="13">
        <v>421391.71</v>
      </c>
      <c r="T101" s="13">
        <v>65144.31</v>
      </c>
      <c r="U101" s="77">
        <v>535396.6</v>
      </c>
      <c r="V101" s="80">
        <v>16316581.28</v>
      </c>
    </row>
    <row r="102" spans="1:22" ht="12.75">
      <c r="A102" s="21" t="s">
        <v>202</v>
      </c>
      <c r="B102" s="20" t="s">
        <v>219</v>
      </c>
      <c r="C102" s="20" t="s">
        <v>202</v>
      </c>
      <c r="D102" s="20" t="s">
        <v>261</v>
      </c>
      <c r="E102" s="20" t="s">
        <v>204</v>
      </c>
      <c r="F102" s="28"/>
      <c r="G102" s="27" t="s">
        <v>278</v>
      </c>
      <c r="H102" s="13">
        <v>38093.76</v>
      </c>
      <c r="I102" s="13">
        <v>420684.88</v>
      </c>
      <c r="J102" s="13">
        <v>397700.8</v>
      </c>
      <c r="K102" s="13">
        <v>2500</v>
      </c>
      <c r="L102" s="13">
        <v>1155824.13</v>
      </c>
      <c r="M102" s="13">
        <v>2014104.83</v>
      </c>
      <c r="N102" s="13">
        <v>119708.61</v>
      </c>
      <c r="O102" s="13">
        <v>5645582.68</v>
      </c>
      <c r="P102" s="13">
        <v>91187.64</v>
      </c>
      <c r="Q102" s="13">
        <v>3739446.02</v>
      </c>
      <c r="R102" s="13">
        <v>812221.33</v>
      </c>
      <c r="S102" s="13">
        <v>1334800.77</v>
      </c>
      <c r="T102" s="13">
        <v>83558.45</v>
      </c>
      <c r="U102" s="77">
        <v>540577.290000001</v>
      </c>
      <c r="V102" s="80">
        <v>16395991.19</v>
      </c>
    </row>
    <row r="103" spans="1:22" ht="12.75">
      <c r="A103" s="21" t="s">
        <v>202</v>
      </c>
      <c r="B103" s="20" t="s">
        <v>221</v>
      </c>
      <c r="C103" s="20" t="s">
        <v>219</v>
      </c>
      <c r="D103" s="20" t="s">
        <v>261</v>
      </c>
      <c r="E103" s="20" t="s">
        <v>204</v>
      </c>
      <c r="F103" s="28"/>
      <c r="G103" s="27" t="s">
        <v>280</v>
      </c>
      <c r="H103" s="13">
        <v>481887.62</v>
      </c>
      <c r="I103" s="13">
        <v>0</v>
      </c>
      <c r="J103" s="13">
        <v>3063562.68</v>
      </c>
      <c r="K103" s="13">
        <v>0</v>
      </c>
      <c r="L103" s="13">
        <v>794737.76</v>
      </c>
      <c r="M103" s="13">
        <v>3220271.27</v>
      </c>
      <c r="N103" s="13">
        <v>321734.47</v>
      </c>
      <c r="O103" s="13">
        <v>9749021.89</v>
      </c>
      <c r="P103" s="13">
        <v>160477.86</v>
      </c>
      <c r="Q103" s="13">
        <v>7119540.08</v>
      </c>
      <c r="R103" s="13">
        <v>1002670.66</v>
      </c>
      <c r="S103" s="13">
        <v>1414021.22</v>
      </c>
      <c r="T103" s="13">
        <v>173397.89</v>
      </c>
      <c r="U103" s="77">
        <v>1177082.94</v>
      </c>
      <c r="V103" s="80">
        <v>28678406.34</v>
      </c>
    </row>
    <row r="104" spans="1:22" ht="12.75">
      <c r="A104" s="21" t="s">
        <v>202</v>
      </c>
      <c r="B104" s="20" t="s">
        <v>251</v>
      </c>
      <c r="C104" s="20" t="s">
        <v>215</v>
      </c>
      <c r="D104" s="20" t="s">
        <v>261</v>
      </c>
      <c r="E104" s="20" t="s">
        <v>204</v>
      </c>
      <c r="F104" s="28"/>
      <c r="G104" s="27" t="s">
        <v>322</v>
      </c>
      <c r="H104" s="13">
        <v>379460.4</v>
      </c>
      <c r="I104" s="13">
        <v>8775650.6</v>
      </c>
      <c r="J104" s="13">
        <v>8979151.07</v>
      </c>
      <c r="K104" s="13">
        <v>0</v>
      </c>
      <c r="L104" s="13">
        <v>2519967.65</v>
      </c>
      <c r="M104" s="13">
        <v>6145303.58</v>
      </c>
      <c r="N104" s="13">
        <v>268814.63</v>
      </c>
      <c r="O104" s="13">
        <v>12029971.37</v>
      </c>
      <c r="P104" s="13">
        <v>1453123.33</v>
      </c>
      <c r="Q104" s="13">
        <v>3914670.85</v>
      </c>
      <c r="R104" s="13">
        <v>7242048.63</v>
      </c>
      <c r="S104" s="13">
        <v>3495992.37</v>
      </c>
      <c r="T104" s="13">
        <v>869280.67</v>
      </c>
      <c r="U104" s="77">
        <v>2844245.39</v>
      </c>
      <c r="V104" s="80">
        <v>58917680.54</v>
      </c>
    </row>
    <row r="105" spans="1:22" ht="12.75">
      <c r="A105" s="21" t="s">
        <v>202</v>
      </c>
      <c r="B105" s="20" t="s">
        <v>239</v>
      </c>
      <c r="C105" s="20" t="s">
        <v>202</v>
      </c>
      <c r="D105" s="20" t="s">
        <v>261</v>
      </c>
      <c r="E105" s="20" t="s">
        <v>204</v>
      </c>
      <c r="F105" s="28"/>
      <c r="G105" s="27" t="s">
        <v>323</v>
      </c>
      <c r="H105" s="13">
        <v>171183.55</v>
      </c>
      <c r="I105" s="13">
        <v>0</v>
      </c>
      <c r="J105" s="13">
        <v>165341.76</v>
      </c>
      <c r="K105" s="13">
        <v>0</v>
      </c>
      <c r="L105" s="13">
        <v>58688.36</v>
      </c>
      <c r="M105" s="13">
        <v>1075925.47</v>
      </c>
      <c r="N105" s="13">
        <v>84687.37</v>
      </c>
      <c r="O105" s="13">
        <v>2999937.17</v>
      </c>
      <c r="P105" s="13">
        <v>81382.3</v>
      </c>
      <c r="Q105" s="13">
        <v>2348487.11</v>
      </c>
      <c r="R105" s="13">
        <v>435518.24</v>
      </c>
      <c r="S105" s="13">
        <v>1235055.32</v>
      </c>
      <c r="T105" s="13">
        <v>182110.01</v>
      </c>
      <c r="U105" s="77">
        <v>443239.19999999925</v>
      </c>
      <c r="V105" s="80">
        <v>9281555.86</v>
      </c>
    </row>
    <row r="106" spans="1:22" ht="12.75">
      <c r="A106" s="21" t="s">
        <v>202</v>
      </c>
      <c r="B106" s="20" t="s">
        <v>241</v>
      </c>
      <c r="C106" s="20" t="s">
        <v>207</v>
      </c>
      <c r="D106" s="20" t="s">
        <v>261</v>
      </c>
      <c r="E106" s="20" t="s">
        <v>204</v>
      </c>
      <c r="F106" s="28"/>
      <c r="G106" s="27" t="s">
        <v>324</v>
      </c>
      <c r="H106" s="13">
        <v>317523.83</v>
      </c>
      <c r="I106" s="13">
        <v>300323.92</v>
      </c>
      <c r="J106" s="13">
        <v>375325.47</v>
      </c>
      <c r="K106" s="13">
        <v>0</v>
      </c>
      <c r="L106" s="13">
        <v>215585.85</v>
      </c>
      <c r="M106" s="13">
        <v>1746021.59</v>
      </c>
      <c r="N106" s="13">
        <v>86328.41</v>
      </c>
      <c r="O106" s="13">
        <v>5265919.15</v>
      </c>
      <c r="P106" s="13">
        <v>285258.06</v>
      </c>
      <c r="Q106" s="13">
        <v>2684109.28</v>
      </c>
      <c r="R106" s="13">
        <v>1440167.69</v>
      </c>
      <c r="S106" s="13">
        <v>405244.77</v>
      </c>
      <c r="T106" s="13">
        <v>91442.76</v>
      </c>
      <c r="U106" s="77">
        <v>605372.26</v>
      </c>
      <c r="V106" s="80">
        <v>13818623.04</v>
      </c>
    </row>
    <row r="107" spans="1:22" ht="12.75">
      <c r="A107" s="21" t="s">
        <v>202</v>
      </c>
      <c r="B107" s="20" t="s">
        <v>211</v>
      </c>
      <c r="C107" s="20" t="s">
        <v>213</v>
      </c>
      <c r="D107" s="20" t="s">
        <v>261</v>
      </c>
      <c r="E107" s="20" t="s">
        <v>204</v>
      </c>
      <c r="F107" s="28"/>
      <c r="G107" s="27" t="s">
        <v>325</v>
      </c>
      <c r="H107" s="13">
        <v>177305.36</v>
      </c>
      <c r="I107" s="13">
        <v>312276.18</v>
      </c>
      <c r="J107" s="13">
        <v>23906.92</v>
      </c>
      <c r="K107" s="13">
        <v>0</v>
      </c>
      <c r="L107" s="13">
        <v>67065.62</v>
      </c>
      <c r="M107" s="13">
        <v>1430364.18</v>
      </c>
      <c r="N107" s="13">
        <v>43094.82</v>
      </c>
      <c r="O107" s="13">
        <v>3128853.77</v>
      </c>
      <c r="P107" s="13">
        <v>121330.22</v>
      </c>
      <c r="Q107" s="13">
        <v>1573605.54</v>
      </c>
      <c r="R107" s="13">
        <v>478080.18</v>
      </c>
      <c r="S107" s="13">
        <v>294514.9</v>
      </c>
      <c r="T107" s="13">
        <v>151155.88</v>
      </c>
      <c r="U107" s="77">
        <v>210765.36</v>
      </c>
      <c r="V107" s="80">
        <v>8012318.93</v>
      </c>
    </row>
    <row r="108" spans="1:22" ht="12.75">
      <c r="A108" s="21" t="s">
        <v>202</v>
      </c>
      <c r="B108" s="20" t="s">
        <v>231</v>
      </c>
      <c r="C108" s="20" t="s">
        <v>202</v>
      </c>
      <c r="D108" s="20" t="s">
        <v>261</v>
      </c>
      <c r="E108" s="20" t="s">
        <v>204</v>
      </c>
      <c r="F108" s="28"/>
      <c r="G108" s="27" t="s">
        <v>326</v>
      </c>
      <c r="H108" s="13">
        <v>51584.3</v>
      </c>
      <c r="I108" s="13">
        <v>0</v>
      </c>
      <c r="J108" s="13">
        <v>3374400.19</v>
      </c>
      <c r="K108" s="13">
        <v>0</v>
      </c>
      <c r="L108" s="13">
        <v>140223.62</v>
      </c>
      <c r="M108" s="13">
        <v>2292175.27</v>
      </c>
      <c r="N108" s="13">
        <v>98626.18</v>
      </c>
      <c r="O108" s="13">
        <v>5534773.86</v>
      </c>
      <c r="P108" s="13">
        <v>90316.77</v>
      </c>
      <c r="Q108" s="13">
        <v>4401945</v>
      </c>
      <c r="R108" s="13">
        <v>13308152.87</v>
      </c>
      <c r="S108" s="13">
        <v>3029298.58</v>
      </c>
      <c r="T108" s="13">
        <v>19789.36</v>
      </c>
      <c r="U108" s="77">
        <v>701722.98</v>
      </c>
      <c r="V108" s="80">
        <v>33043008.98</v>
      </c>
    </row>
    <row r="109" spans="1:22" ht="12.75">
      <c r="A109" s="21" t="s">
        <v>202</v>
      </c>
      <c r="B109" s="20" t="s">
        <v>223</v>
      </c>
      <c r="C109" s="20" t="s">
        <v>211</v>
      </c>
      <c r="D109" s="20" t="s">
        <v>261</v>
      </c>
      <c r="E109" s="20" t="s">
        <v>204</v>
      </c>
      <c r="F109" s="28"/>
      <c r="G109" s="27" t="s">
        <v>327</v>
      </c>
      <c r="H109" s="13">
        <v>450016.88</v>
      </c>
      <c r="I109" s="13">
        <v>0</v>
      </c>
      <c r="J109" s="13">
        <v>19436.07</v>
      </c>
      <c r="K109" s="13">
        <v>0</v>
      </c>
      <c r="L109" s="13">
        <v>397251.28</v>
      </c>
      <c r="M109" s="13">
        <v>1155243.07</v>
      </c>
      <c r="N109" s="13">
        <v>35975.37</v>
      </c>
      <c r="O109" s="13">
        <v>2017721.08</v>
      </c>
      <c r="P109" s="13">
        <v>40609.44</v>
      </c>
      <c r="Q109" s="13">
        <v>1212793</v>
      </c>
      <c r="R109" s="13">
        <v>200464.63</v>
      </c>
      <c r="S109" s="13">
        <v>628491.37</v>
      </c>
      <c r="T109" s="13">
        <v>41400</v>
      </c>
      <c r="U109" s="77">
        <v>123545.76000000071</v>
      </c>
      <c r="V109" s="80">
        <v>6322947.95</v>
      </c>
    </row>
    <row r="110" spans="1:22" ht="12.75">
      <c r="A110" s="21" t="s">
        <v>202</v>
      </c>
      <c r="B110" s="20" t="s">
        <v>223</v>
      </c>
      <c r="C110" s="20" t="s">
        <v>213</v>
      </c>
      <c r="D110" s="20" t="s">
        <v>261</v>
      </c>
      <c r="E110" s="20" t="s">
        <v>204</v>
      </c>
      <c r="F110" s="28"/>
      <c r="G110" s="27" t="s">
        <v>328</v>
      </c>
      <c r="H110" s="13">
        <v>132421.53</v>
      </c>
      <c r="I110" s="13">
        <v>0</v>
      </c>
      <c r="J110" s="13">
        <v>324776.98</v>
      </c>
      <c r="K110" s="13">
        <v>0</v>
      </c>
      <c r="L110" s="13">
        <v>36761.04</v>
      </c>
      <c r="M110" s="13">
        <v>1707241.51</v>
      </c>
      <c r="N110" s="13">
        <v>129191.29</v>
      </c>
      <c r="O110" s="13">
        <v>3429388.01</v>
      </c>
      <c r="P110" s="13">
        <v>57272.64</v>
      </c>
      <c r="Q110" s="13">
        <v>2013572.98</v>
      </c>
      <c r="R110" s="13">
        <v>6616259.94</v>
      </c>
      <c r="S110" s="13">
        <v>825846.8</v>
      </c>
      <c r="T110" s="13">
        <v>638117.47</v>
      </c>
      <c r="U110" s="77">
        <v>409300.2100000009</v>
      </c>
      <c r="V110" s="80">
        <v>16320150.4</v>
      </c>
    </row>
    <row r="111" spans="1:22" ht="12.75">
      <c r="A111" s="21" t="s">
        <v>202</v>
      </c>
      <c r="B111" s="20" t="s">
        <v>223</v>
      </c>
      <c r="C111" s="20" t="s">
        <v>215</v>
      </c>
      <c r="D111" s="20" t="s">
        <v>261</v>
      </c>
      <c r="E111" s="20" t="s">
        <v>204</v>
      </c>
      <c r="F111" s="28"/>
      <c r="G111" s="27" t="s">
        <v>329</v>
      </c>
      <c r="H111" s="13">
        <v>2688564.44</v>
      </c>
      <c r="I111" s="13">
        <v>0</v>
      </c>
      <c r="J111" s="13">
        <v>169664.55</v>
      </c>
      <c r="K111" s="13">
        <v>0</v>
      </c>
      <c r="L111" s="13">
        <v>104155.05</v>
      </c>
      <c r="M111" s="13">
        <v>1334179.17</v>
      </c>
      <c r="N111" s="13">
        <v>56681.88</v>
      </c>
      <c r="O111" s="13">
        <v>2920751.8</v>
      </c>
      <c r="P111" s="13">
        <v>79206.1</v>
      </c>
      <c r="Q111" s="13">
        <v>2357799.64</v>
      </c>
      <c r="R111" s="13">
        <v>1996730.51</v>
      </c>
      <c r="S111" s="13">
        <v>320000</v>
      </c>
      <c r="T111" s="13">
        <v>49982.96</v>
      </c>
      <c r="U111" s="77">
        <v>326203.7100000009</v>
      </c>
      <c r="V111" s="80">
        <v>12403919.81</v>
      </c>
    </row>
    <row r="112" spans="1:22" ht="12.75">
      <c r="A112" s="21" t="s">
        <v>202</v>
      </c>
      <c r="B112" s="20" t="s">
        <v>221</v>
      </c>
      <c r="C112" s="20" t="s">
        <v>223</v>
      </c>
      <c r="D112" s="20" t="s">
        <v>261</v>
      </c>
      <c r="E112" s="20" t="s">
        <v>204</v>
      </c>
      <c r="F112" s="28"/>
      <c r="G112" s="27" t="s">
        <v>330</v>
      </c>
      <c r="H112" s="13">
        <v>81005.42</v>
      </c>
      <c r="I112" s="13">
        <v>0</v>
      </c>
      <c r="J112" s="13">
        <v>921729.2</v>
      </c>
      <c r="K112" s="13">
        <v>0</v>
      </c>
      <c r="L112" s="13">
        <v>169739.28</v>
      </c>
      <c r="M112" s="13">
        <v>1252560.16</v>
      </c>
      <c r="N112" s="13">
        <v>19970</v>
      </c>
      <c r="O112" s="13">
        <v>1342514.9</v>
      </c>
      <c r="P112" s="13">
        <v>19922.01</v>
      </c>
      <c r="Q112" s="13">
        <v>1021132.18</v>
      </c>
      <c r="R112" s="13">
        <v>521205.9</v>
      </c>
      <c r="S112" s="13">
        <v>97661.94</v>
      </c>
      <c r="T112" s="13">
        <v>28425.12</v>
      </c>
      <c r="U112" s="77">
        <v>136201.64999999944</v>
      </c>
      <c r="V112" s="80">
        <v>5612067.76</v>
      </c>
    </row>
    <row r="113" spans="1:22" ht="12.75">
      <c r="A113" s="21" t="s">
        <v>202</v>
      </c>
      <c r="B113" s="20" t="s">
        <v>225</v>
      </c>
      <c r="C113" s="20" t="s">
        <v>213</v>
      </c>
      <c r="D113" s="20" t="s">
        <v>261</v>
      </c>
      <c r="E113" s="20" t="s">
        <v>204</v>
      </c>
      <c r="F113" s="28"/>
      <c r="G113" s="27" t="s">
        <v>283</v>
      </c>
      <c r="H113" s="13">
        <v>754560.27</v>
      </c>
      <c r="I113" s="13">
        <v>164796.08</v>
      </c>
      <c r="J113" s="13">
        <v>937734.07</v>
      </c>
      <c r="K113" s="13">
        <v>0</v>
      </c>
      <c r="L113" s="13">
        <v>100829.62</v>
      </c>
      <c r="M113" s="13">
        <v>1740371.68</v>
      </c>
      <c r="N113" s="13">
        <v>169500.23</v>
      </c>
      <c r="O113" s="13">
        <v>4984454.7</v>
      </c>
      <c r="P113" s="13">
        <v>65139.97</v>
      </c>
      <c r="Q113" s="13">
        <v>2938548.94</v>
      </c>
      <c r="R113" s="13">
        <v>1367611.5</v>
      </c>
      <c r="S113" s="13">
        <v>410967.38</v>
      </c>
      <c r="T113" s="13">
        <v>579133.98</v>
      </c>
      <c r="U113" s="77">
        <v>302190.589999998</v>
      </c>
      <c r="V113" s="80">
        <v>14515839.01</v>
      </c>
    </row>
    <row r="114" spans="1:22" ht="12.75">
      <c r="A114" s="21" t="s">
        <v>202</v>
      </c>
      <c r="B114" s="20" t="s">
        <v>227</v>
      </c>
      <c r="C114" s="20" t="s">
        <v>202</v>
      </c>
      <c r="D114" s="20" t="s">
        <v>261</v>
      </c>
      <c r="E114" s="20" t="s">
        <v>204</v>
      </c>
      <c r="F114" s="28"/>
      <c r="G114" s="27" t="s">
        <v>284</v>
      </c>
      <c r="H114" s="13">
        <v>185586.89</v>
      </c>
      <c r="I114" s="13">
        <v>1162425.23</v>
      </c>
      <c r="J114" s="13">
        <v>10347985.39</v>
      </c>
      <c r="K114" s="13">
        <v>0</v>
      </c>
      <c r="L114" s="13">
        <v>187402.2</v>
      </c>
      <c r="M114" s="13">
        <v>3575035.58</v>
      </c>
      <c r="N114" s="13">
        <v>376288.87</v>
      </c>
      <c r="O114" s="13">
        <v>11143301.75</v>
      </c>
      <c r="P114" s="13">
        <v>176461.88</v>
      </c>
      <c r="Q114" s="13">
        <v>3822130.11</v>
      </c>
      <c r="R114" s="13">
        <v>7411771.38</v>
      </c>
      <c r="S114" s="13">
        <v>2143969.1</v>
      </c>
      <c r="T114" s="13">
        <v>316234.03</v>
      </c>
      <c r="U114" s="77">
        <v>4667888.77</v>
      </c>
      <c r="V114" s="80">
        <v>45516481.18</v>
      </c>
    </row>
    <row r="115" spans="1:22" ht="12.75">
      <c r="A115" s="21" t="s">
        <v>202</v>
      </c>
      <c r="B115" s="20" t="s">
        <v>202</v>
      </c>
      <c r="C115" s="20" t="s">
        <v>217</v>
      </c>
      <c r="D115" s="20" t="s">
        <v>261</v>
      </c>
      <c r="E115" s="20" t="s">
        <v>204</v>
      </c>
      <c r="F115" s="28"/>
      <c r="G115" s="27" t="s">
        <v>331</v>
      </c>
      <c r="H115" s="13">
        <v>65418.99</v>
      </c>
      <c r="I115" s="13">
        <v>12080.65</v>
      </c>
      <c r="J115" s="13">
        <v>695921.34</v>
      </c>
      <c r="K115" s="13">
        <v>0</v>
      </c>
      <c r="L115" s="13">
        <v>411181.56</v>
      </c>
      <c r="M115" s="13">
        <v>2222242.44</v>
      </c>
      <c r="N115" s="13">
        <v>66006.36</v>
      </c>
      <c r="O115" s="13">
        <v>4570544.47</v>
      </c>
      <c r="P115" s="13">
        <v>75776.39</v>
      </c>
      <c r="Q115" s="13">
        <v>3018384.51</v>
      </c>
      <c r="R115" s="13">
        <v>794649.2</v>
      </c>
      <c r="S115" s="13">
        <v>727848.53</v>
      </c>
      <c r="T115" s="13">
        <v>71965.46</v>
      </c>
      <c r="U115" s="77">
        <v>265179.07000000216</v>
      </c>
      <c r="V115" s="80">
        <v>12997198.97</v>
      </c>
    </row>
    <row r="116" spans="1:22" ht="12.75">
      <c r="A116" s="21" t="s">
        <v>202</v>
      </c>
      <c r="B116" s="20" t="s">
        <v>241</v>
      </c>
      <c r="C116" s="20" t="s">
        <v>202</v>
      </c>
      <c r="D116" s="20" t="s">
        <v>261</v>
      </c>
      <c r="E116" s="20" t="s">
        <v>204</v>
      </c>
      <c r="F116" s="28"/>
      <c r="G116" s="27" t="s">
        <v>332</v>
      </c>
      <c r="H116" s="13">
        <v>44220.35</v>
      </c>
      <c r="I116" s="13">
        <v>72093.88</v>
      </c>
      <c r="J116" s="13">
        <v>497800.65</v>
      </c>
      <c r="K116" s="13">
        <v>0</v>
      </c>
      <c r="L116" s="13">
        <v>236469.07</v>
      </c>
      <c r="M116" s="13">
        <v>1519204.97</v>
      </c>
      <c r="N116" s="13">
        <v>202135.08</v>
      </c>
      <c r="O116" s="13">
        <v>4520194.1</v>
      </c>
      <c r="P116" s="13">
        <v>112924.8</v>
      </c>
      <c r="Q116" s="13">
        <v>2378737.92</v>
      </c>
      <c r="R116" s="13">
        <v>1760258.44</v>
      </c>
      <c r="S116" s="13">
        <v>496807.9</v>
      </c>
      <c r="T116" s="13">
        <v>162732.32</v>
      </c>
      <c r="U116" s="77">
        <v>243203.48</v>
      </c>
      <c r="V116" s="80">
        <v>12246782.96</v>
      </c>
    </row>
    <row r="117" spans="1:22" ht="12.75">
      <c r="A117" s="21" t="s">
        <v>202</v>
      </c>
      <c r="B117" s="20" t="s">
        <v>243</v>
      </c>
      <c r="C117" s="20" t="s">
        <v>215</v>
      </c>
      <c r="D117" s="20" t="s">
        <v>261</v>
      </c>
      <c r="E117" s="20" t="s">
        <v>204</v>
      </c>
      <c r="F117" s="28"/>
      <c r="G117" s="27" t="s">
        <v>333</v>
      </c>
      <c r="H117" s="13">
        <v>203656.25</v>
      </c>
      <c r="I117" s="13">
        <v>40000</v>
      </c>
      <c r="J117" s="13">
        <v>582923.07</v>
      </c>
      <c r="K117" s="13">
        <v>0</v>
      </c>
      <c r="L117" s="13">
        <v>262013.89</v>
      </c>
      <c r="M117" s="13">
        <v>1787712.43</v>
      </c>
      <c r="N117" s="13">
        <v>145333.87</v>
      </c>
      <c r="O117" s="13">
        <v>7817864.07</v>
      </c>
      <c r="P117" s="13">
        <v>128430.04</v>
      </c>
      <c r="Q117" s="13">
        <v>2850114.68</v>
      </c>
      <c r="R117" s="13">
        <v>237909.84</v>
      </c>
      <c r="S117" s="13">
        <v>604719.28</v>
      </c>
      <c r="T117" s="13">
        <v>539713.43</v>
      </c>
      <c r="U117" s="77">
        <v>511248.3100000024</v>
      </c>
      <c r="V117" s="80">
        <v>15711639.16</v>
      </c>
    </row>
    <row r="118" spans="1:22" ht="12.75">
      <c r="A118" s="21" t="s">
        <v>202</v>
      </c>
      <c r="B118" s="20" t="s">
        <v>219</v>
      </c>
      <c r="C118" s="20" t="s">
        <v>213</v>
      </c>
      <c r="D118" s="20" t="s">
        <v>261</v>
      </c>
      <c r="E118" s="20" t="s">
        <v>204</v>
      </c>
      <c r="F118" s="28"/>
      <c r="G118" s="27" t="s">
        <v>334</v>
      </c>
      <c r="H118" s="13">
        <v>22118.7</v>
      </c>
      <c r="I118" s="13">
        <v>0</v>
      </c>
      <c r="J118" s="13">
        <v>1048104.1</v>
      </c>
      <c r="K118" s="13">
        <v>6687.03</v>
      </c>
      <c r="L118" s="13">
        <v>305651.87</v>
      </c>
      <c r="M118" s="13">
        <v>2965413.73</v>
      </c>
      <c r="N118" s="13">
        <v>128514.98</v>
      </c>
      <c r="O118" s="13">
        <v>2332403.96</v>
      </c>
      <c r="P118" s="13">
        <v>48463.34</v>
      </c>
      <c r="Q118" s="13">
        <v>2379545.45</v>
      </c>
      <c r="R118" s="13">
        <v>299795.22</v>
      </c>
      <c r="S118" s="13">
        <v>812217.66</v>
      </c>
      <c r="T118" s="13">
        <v>30000</v>
      </c>
      <c r="U118" s="77">
        <v>436428.67</v>
      </c>
      <c r="V118" s="80">
        <v>10815344.71</v>
      </c>
    </row>
    <row r="119" spans="1:22" ht="12.75">
      <c r="A119" s="21" t="s">
        <v>202</v>
      </c>
      <c r="B119" s="20" t="s">
        <v>215</v>
      </c>
      <c r="C119" s="20" t="s">
        <v>211</v>
      </c>
      <c r="D119" s="20" t="s">
        <v>261</v>
      </c>
      <c r="E119" s="20" t="s">
        <v>204</v>
      </c>
      <c r="F119" s="28"/>
      <c r="G119" s="27" t="s">
        <v>335</v>
      </c>
      <c r="H119" s="13">
        <v>2742310.75</v>
      </c>
      <c r="I119" s="13">
        <v>0</v>
      </c>
      <c r="J119" s="13">
        <v>1473371.74</v>
      </c>
      <c r="K119" s="13">
        <v>0</v>
      </c>
      <c r="L119" s="13">
        <v>939751.51</v>
      </c>
      <c r="M119" s="13">
        <v>1545565.27</v>
      </c>
      <c r="N119" s="13">
        <v>197603.84</v>
      </c>
      <c r="O119" s="13">
        <v>3115962.39</v>
      </c>
      <c r="P119" s="13">
        <v>37086.88</v>
      </c>
      <c r="Q119" s="13">
        <v>2024978.66</v>
      </c>
      <c r="R119" s="13">
        <v>151400.44</v>
      </c>
      <c r="S119" s="13">
        <v>226189.11</v>
      </c>
      <c r="T119" s="13">
        <v>63257.36</v>
      </c>
      <c r="U119" s="77">
        <v>182823.93000000156</v>
      </c>
      <c r="V119" s="80">
        <v>12700301.88</v>
      </c>
    </row>
    <row r="120" spans="1:22" ht="12.75">
      <c r="A120" s="21" t="s">
        <v>202</v>
      </c>
      <c r="B120" s="20" t="s">
        <v>251</v>
      </c>
      <c r="C120" s="20" t="s">
        <v>217</v>
      </c>
      <c r="D120" s="20" t="s">
        <v>261</v>
      </c>
      <c r="E120" s="20" t="s">
        <v>204</v>
      </c>
      <c r="F120" s="28"/>
      <c r="G120" s="27" t="s">
        <v>336</v>
      </c>
      <c r="H120" s="13">
        <v>45312.86</v>
      </c>
      <c r="I120" s="13">
        <v>609063.38</v>
      </c>
      <c r="J120" s="13">
        <v>62984.9</v>
      </c>
      <c r="K120" s="13">
        <v>0</v>
      </c>
      <c r="L120" s="13">
        <v>86171.11</v>
      </c>
      <c r="M120" s="13">
        <v>1342182.32</v>
      </c>
      <c r="N120" s="13">
        <v>38083.04</v>
      </c>
      <c r="O120" s="13">
        <v>3301441.05</v>
      </c>
      <c r="P120" s="13">
        <v>149580.41</v>
      </c>
      <c r="Q120" s="13">
        <v>1233234.21</v>
      </c>
      <c r="R120" s="13">
        <v>758110.41</v>
      </c>
      <c r="S120" s="13">
        <v>234341.1</v>
      </c>
      <c r="T120" s="13">
        <v>43819.61</v>
      </c>
      <c r="U120" s="77">
        <v>252656.11999999918</v>
      </c>
      <c r="V120" s="80">
        <v>8156980.52</v>
      </c>
    </row>
    <row r="121" spans="1:22" ht="12.75">
      <c r="A121" s="21" t="s">
        <v>202</v>
      </c>
      <c r="B121" s="20" t="s">
        <v>241</v>
      </c>
      <c r="C121" s="20" t="s">
        <v>211</v>
      </c>
      <c r="D121" s="20" t="s">
        <v>261</v>
      </c>
      <c r="E121" s="20" t="s">
        <v>204</v>
      </c>
      <c r="F121" s="28"/>
      <c r="G121" s="27" t="s">
        <v>337</v>
      </c>
      <c r="H121" s="13">
        <v>116045.42</v>
      </c>
      <c r="I121" s="13">
        <v>3500</v>
      </c>
      <c r="J121" s="13">
        <v>1219829.11</v>
      </c>
      <c r="K121" s="13">
        <v>0</v>
      </c>
      <c r="L121" s="13">
        <v>96919.33</v>
      </c>
      <c r="M121" s="13">
        <v>3632623.38</v>
      </c>
      <c r="N121" s="13">
        <v>127276.43</v>
      </c>
      <c r="O121" s="13">
        <v>8891753.12</v>
      </c>
      <c r="P121" s="13">
        <v>207408.88</v>
      </c>
      <c r="Q121" s="13">
        <v>3834001.45</v>
      </c>
      <c r="R121" s="13">
        <v>718472.27</v>
      </c>
      <c r="S121" s="13">
        <v>866580.25</v>
      </c>
      <c r="T121" s="13">
        <v>220000</v>
      </c>
      <c r="U121" s="77">
        <v>573102.379999999</v>
      </c>
      <c r="V121" s="80">
        <v>20507512.02</v>
      </c>
    </row>
    <row r="122" spans="1:22" ht="12.75">
      <c r="A122" s="21" t="s">
        <v>202</v>
      </c>
      <c r="B122" s="20" t="s">
        <v>223</v>
      </c>
      <c r="C122" s="20" t="s">
        <v>217</v>
      </c>
      <c r="D122" s="20" t="s">
        <v>261</v>
      </c>
      <c r="E122" s="20" t="s">
        <v>204</v>
      </c>
      <c r="F122" s="28"/>
      <c r="G122" s="27" t="s">
        <v>338</v>
      </c>
      <c r="H122" s="13">
        <v>5260410.7</v>
      </c>
      <c r="I122" s="13">
        <v>1060716.23</v>
      </c>
      <c r="J122" s="13">
        <v>115844.9</v>
      </c>
      <c r="K122" s="13">
        <v>0</v>
      </c>
      <c r="L122" s="13">
        <v>67974.47</v>
      </c>
      <c r="M122" s="13">
        <v>1186911.9</v>
      </c>
      <c r="N122" s="13">
        <v>132184.28</v>
      </c>
      <c r="O122" s="13">
        <v>3635594.49</v>
      </c>
      <c r="P122" s="13">
        <v>78528.84</v>
      </c>
      <c r="Q122" s="13">
        <v>3041123.41</v>
      </c>
      <c r="R122" s="13">
        <v>484512.56</v>
      </c>
      <c r="S122" s="13">
        <v>649174.28</v>
      </c>
      <c r="T122" s="13">
        <v>79004.28</v>
      </c>
      <c r="U122" s="77">
        <v>441681.50000000186</v>
      </c>
      <c r="V122" s="80">
        <v>16233661.84</v>
      </c>
    </row>
    <row r="123" spans="1:22" ht="12.75">
      <c r="A123" s="21" t="s">
        <v>202</v>
      </c>
      <c r="B123" s="20" t="s">
        <v>215</v>
      </c>
      <c r="C123" s="20" t="s">
        <v>213</v>
      </c>
      <c r="D123" s="20" t="s">
        <v>261</v>
      </c>
      <c r="E123" s="20" t="s">
        <v>204</v>
      </c>
      <c r="F123" s="28"/>
      <c r="G123" s="27" t="s">
        <v>339</v>
      </c>
      <c r="H123" s="13">
        <v>78856.05</v>
      </c>
      <c r="I123" s="13">
        <v>0</v>
      </c>
      <c r="J123" s="13">
        <v>160339.11</v>
      </c>
      <c r="K123" s="13">
        <v>0</v>
      </c>
      <c r="L123" s="13">
        <v>18139.68</v>
      </c>
      <c r="M123" s="13">
        <v>1443691.08</v>
      </c>
      <c r="N123" s="13">
        <v>107750.17</v>
      </c>
      <c r="O123" s="13">
        <v>2497183.17</v>
      </c>
      <c r="P123" s="13">
        <v>53580.91</v>
      </c>
      <c r="Q123" s="13">
        <v>1801819.4</v>
      </c>
      <c r="R123" s="13">
        <v>435026.53</v>
      </c>
      <c r="S123" s="13">
        <v>1026965.15</v>
      </c>
      <c r="T123" s="13">
        <v>57605.17</v>
      </c>
      <c r="U123" s="77">
        <v>242664.02999999933</v>
      </c>
      <c r="V123" s="80">
        <v>7923620.45</v>
      </c>
    </row>
    <row r="124" spans="1:22" ht="12.75">
      <c r="A124" s="21" t="s">
        <v>202</v>
      </c>
      <c r="B124" s="20" t="s">
        <v>217</v>
      </c>
      <c r="C124" s="20" t="s">
        <v>219</v>
      </c>
      <c r="D124" s="20" t="s">
        <v>261</v>
      </c>
      <c r="E124" s="20" t="s">
        <v>204</v>
      </c>
      <c r="F124" s="28"/>
      <c r="G124" s="27" t="s">
        <v>340</v>
      </c>
      <c r="H124" s="13">
        <v>34323.76</v>
      </c>
      <c r="I124" s="13">
        <v>0</v>
      </c>
      <c r="J124" s="13">
        <v>1144676.05</v>
      </c>
      <c r="K124" s="13">
        <v>0</v>
      </c>
      <c r="L124" s="13">
        <v>160097.36</v>
      </c>
      <c r="M124" s="13">
        <v>1934672.12</v>
      </c>
      <c r="N124" s="13">
        <v>97841.39</v>
      </c>
      <c r="O124" s="13">
        <v>7042855.64</v>
      </c>
      <c r="P124" s="13">
        <v>129610.61</v>
      </c>
      <c r="Q124" s="13">
        <v>4091009.83</v>
      </c>
      <c r="R124" s="13">
        <v>472216.15</v>
      </c>
      <c r="S124" s="13">
        <v>407224.57</v>
      </c>
      <c r="T124" s="13">
        <v>154285.77</v>
      </c>
      <c r="U124" s="77">
        <v>813104.0600000005</v>
      </c>
      <c r="V124" s="80">
        <v>16481917.31</v>
      </c>
    </row>
    <row r="125" spans="1:22" ht="12.75">
      <c r="A125" s="21" t="s">
        <v>202</v>
      </c>
      <c r="B125" s="20" t="s">
        <v>213</v>
      </c>
      <c r="C125" s="20" t="s">
        <v>211</v>
      </c>
      <c r="D125" s="20" t="s">
        <v>261</v>
      </c>
      <c r="E125" s="20" t="s">
        <v>204</v>
      </c>
      <c r="F125" s="28"/>
      <c r="G125" s="27" t="s">
        <v>341</v>
      </c>
      <c r="H125" s="13">
        <v>170590.96</v>
      </c>
      <c r="I125" s="13">
        <v>0</v>
      </c>
      <c r="J125" s="13">
        <v>134757.17</v>
      </c>
      <c r="K125" s="13">
        <v>0</v>
      </c>
      <c r="L125" s="13">
        <v>29988.25</v>
      </c>
      <c r="M125" s="13">
        <v>1258839.8</v>
      </c>
      <c r="N125" s="13">
        <v>80044.67</v>
      </c>
      <c r="O125" s="13">
        <v>4170163.4</v>
      </c>
      <c r="P125" s="13">
        <v>68622.72</v>
      </c>
      <c r="Q125" s="13">
        <v>3062212.71</v>
      </c>
      <c r="R125" s="13">
        <v>246873.1</v>
      </c>
      <c r="S125" s="13">
        <v>393114.23</v>
      </c>
      <c r="T125" s="13">
        <v>105925.16</v>
      </c>
      <c r="U125" s="77">
        <v>323762</v>
      </c>
      <c r="V125" s="80">
        <v>10044894.17</v>
      </c>
    </row>
    <row r="126" spans="1:22" ht="12.75">
      <c r="A126" s="21" t="s">
        <v>202</v>
      </c>
      <c r="B126" s="20" t="s">
        <v>221</v>
      </c>
      <c r="C126" s="20" t="s">
        <v>227</v>
      </c>
      <c r="D126" s="20" t="s">
        <v>261</v>
      </c>
      <c r="E126" s="20" t="s">
        <v>204</v>
      </c>
      <c r="F126" s="28"/>
      <c r="G126" s="27" t="s">
        <v>285</v>
      </c>
      <c r="H126" s="13">
        <v>778732.7</v>
      </c>
      <c r="I126" s="13">
        <v>0</v>
      </c>
      <c r="J126" s="13">
        <v>544810.83</v>
      </c>
      <c r="K126" s="13">
        <v>63178.5</v>
      </c>
      <c r="L126" s="13">
        <v>367245.43</v>
      </c>
      <c r="M126" s="13">
        <v>3178119.69</v>
      </c>
      <c r="N126" s="13">
        <v>195001.6</v>
      </c>
      <c r="O126" s="13">
        <v>8802035.8</v>
      </c>
      <c r="P126" s="13">
        <v>126886.84</v>
      </c>
      <c r="Q126" s="13">
        <v>5210953.18</v>
      </c>
      <c r="R126" s="13">
        <v>526970.35</v>
      </c>
      <c r="S126" s="13">
        <v>851553.86</v>
      </c>
      <c r="T126" s="13">
        <v>173496.84</v>
      </c>
      <c r="U126" s="77">
        <v>799171.8499999978</v>
      </c>
      <c r="V126" s="80">
        <v>21618157.47</v>
      </c>
    </row>
    <row r="127" spans="1:22" ht="12.75">
      <c r="A127" s="21" t="s">
        <v>202</v>
      </c>
      <c r="B127" s="20" t="s">
        <v>233</v>
      </c>
      <c r="C127" s="20" t="s">
        <v>217</v>
      </c>
      <c r="D127" s="20" t="s">
        <v>261</v>
      </c>
      <c r="E127" s="20" t="s">
        <v>204</v>
      </c>
      <c r="F127" s="28"/>
      <c r="G127" s="27" t="s">
        <v>286</v>
      </c>
      <c r="H127" s="13">
        <v>542946.9</v>
      </c>
      <c r="I127" s="13">
        <v>0</v>
      </c>
      <c r="J127" s="13">
        <v>2785006.33</v>
      </c>
      <c r="K127" s="13">
        <v>0</v>
      </c>
      <c r="L127" s="13">
        <v>907311.44</v>
      </c>
      <c r="M127" s="13">
        <v>2352007.5</v>
      </c>
      <c r="N127" s="13">
        <v>106797.3</v>
      </c>
      <c r="O127" s="13">
        <v>8480258.56</v>
      </c>
      <c r="P127" s="13">
        <v>154866.77</v>
      </c>
      <c r="Q127" s="13">
        <v>4050151.56</v>
      </c>
      <c r="R127" s="13">
        <v>982308.49</v>
      </c>
      <c r="S127" s="13">
        <v>1022841</v>
      </c>
      <c r="T127" s="13">
        <v>335057</v>
      </c>
      <c r="U127" s="77">
        <v>592587.0200000033</v>
      </c>
      <c r="V127" s="80">
        <v>22312139.87</v>
      </c>
    </row>
    <row r="128" spans="1:22" ht="12.75">
      <c r="A128" s="21" t="s">
        <v>202</v>
      </c>
      <c r="B128" s="20" t="s">
        <v>235</v>
      </c>
      <c r="C128" s="20" t="s">
        <v>213</v>
      </c>
      <c r="D128" s="20" t="s">
        <v>261</v>
      </c>
      <c r="E128" s="20" t="s">
        <v>204</v>
      </c>
      <c r="F128" s="28"/>
      <c r="G128" s="27" t="s">
        <v>287</v>
      </c>
      <c r="H128" s="13">
        <v>267967.06</v>
      </c>
      <c r="I128" s="13">
        <v>348053.33</v>
      </c>
      <c r="J128" s="13">
        <v>2138217.88</v>
      </c>
      <c r="K128" s="13">
        <v>2198.98</v>
      </c>
      <c r="L128" s="13">
        <v>3043407.98</v>
      </c>
      <c r="M128" s="13">
        <v>4093194.44</v>
      </c>
      <c r="N128" s="13">
        <v>450722.89</v>
      </c>
      <c r="O128" s="13">
        <v>10326035.52</v>
      </c>
      <c r="P128" s="13">
        <v>136142.11</v>
      </c>
      <c r="Q128" s="13">
        <v>4608798.29</v>
      </c>
      <c r="R128" s="13">
        <v>3660049.3</v>
      </c>
      <c r="S128" s="13">
        <v>1243067.7</v>
      </c>
      <c r="T128" s="13">
        <v>491366.62</v>
      </c>
      <c r="U128" s="77">
        <v>968348.3800000027</v>
      </c>
      <c r="V128" s="80">
        <v>31777570.48</v>
      </c>
    </row>
    <row r="129" spans="1:22" ht="12.75">
      <c r="A129" s="21" t="s">
        <v>202</v>
      </c>
      <c r="B129" s="20" t="s">
        <v>207</v>
      </c>
      <c r="C129" s="20" t="s">
        <v>215</v>
      </c>
      <c r="D129" s="20" t="s">
        <v>261</v>
      </c>
      <c r="E129" s="20" t="s">
        <v>204</v>
      </c>
      <c r="F129" s="28"/>
      <c r="G129" s="27" t="s">
        <v>342</v>
      </c>
      <c r="H129" s="13">
        <v>1108270.7</v>
      </c>
      <c r="I129" s="13">
        <v>6867</v>
      </c>
      <c r="J129" s="13">
        <v>169697.61</v>
      </c>
      <c r="K129" s="13">
        <v>0</v>
      </c>
      <c r="L129" s="13">
        <v>1135990.94</v>
      </c>
      <c r="M129" s="13">
        <v>1677054.17</v>
      </c>
      <c r="N129" s="13">
        <v>1285274.48</v>
      </c>
      <c r="O129" s="13">
        <v>8110685.77</v>
      </c>
      <c r="P129" s="13">
        <v>2377256.86</v>
      </c>
      <c r="Q129" s="13">
        <v>3135239.22</v>
      </c>
      <c r="R129" s="13">
        <v>1240806.4</v>
      </c>
      <c r="S129" s="13">
        <v>1283396.74</v>
      </c>
      <c r="T129" s="13">
        <v>852562.17</v>
      </c>
      <c r="U129" s="77">
        <v>12249257.77</v>
      </c>
      <c r="V129" s="80">
        <v>34632359.83</v>
      </c>
    </row>
    <row r="130" spans="1:22" ht="12.75">
      <c r="A130" s="21" t="s">
        <v>202</v>
      </c>
      <c r="B130" s="20" t="s">
        <v>215</v>
      </c>
      <c r="C130" s="20" t="s">
        <v>215</v>
      </c>
      <c r="D130" s="20" t="s">
        <v>261</v>
      </c>
      <c r="E130" s="20" t="s">
        <v>204</v>
      </c>
      <c r="F130" s="28"/>
      <c r="G130" s="27" t="s">
        <v>343</v>
      </c>
      <c r="H130" s="13">
        <v>1696542.16</v>
      </c>
      <c r="I130" s="13">
        <v>0</v>
      </c>
      <c r="J130" s="13">
        <v>240632.96</v>
      </c>
      <c r="K130" s="13">
        <v>1100</v>
      </c>
      <c r="L130" s="13">
        <v>22908.54</v>
      </c>
      <c r="M130" s="13">
        <v>1249190.36</v>
      </c>
      <c r="N130" s="13">
        <v>55783.35</v>
      </c>
      <c r="O130" s="13">
        <v>2587906.09</v>
      </c>
      <c r="P130" s="13">
        <v>174602.86</v>
      </c>
      <c r="Q130" s="13">
        <v>1408387.06</v>
      </c>
      <c r="R130" s="13">
        <v>659264.28</v>
      </c>
      <c r="S130" s="13">
        <v>550250.23</v>
      </c>
      <c r="T130" s="13">
        <v>64237.72</v>
      </c>
      <c r="U130" s="77">
        <v>131503.80999999866</v>
      </c>
      <c r="V130" s="80">
        <v>8842309.42</v>
      </c>
    </row>
    <row r="131" spans="1:22" ht="12.75">
      <c r="A131" s="21" t="s">
        <v>202</v>
      </c>
      <c r="B131" s="20" t="s">
        <v>211</v>
      </c>
      <c r="C131" s="20" t="s">
        <v>215</v>
      </c>
      <c r="D131" s="20" t="s">
        <v>261</v>
      </c>
      <c r="E131" s="20" t="s">
        <v>204</v>
      </c>
      <c r="F131" s="28"/>
      <c r="G131" s="27" t="s">
        <v>344</v>
      </c>
      <c r="H131" s="13">
        <v>76015.76</v>
      </c>
      <c r="I131" s="13">
        <v>0</v>
      </c>
      <c r="J131" s="13">
        <v>158212.63</v>
      </c>
      <c r="K131" s="13">
        <v>1734</v>
      </c>
      <c r="L131" s="13">
        <v>94408.95</v>
      </c>
      <c r="M131" s="13">
        <v>1011293.44</v>
      </c>
      <c r="N131" s="13">
        <v>45256.08</v>
      </c>
      <c r="O131" s="13">
        <v>1814405.29</v>
      </c>
      <c r="P131" s="13">
        <v>23875.93</v>
      </c>
      <c r="Q131" s="13">
        <v>1402554.36</v>
      </c>
      <c r="R131" s="13">
        <v>165520.42</v>
      </c>
      <c r="S131" s="13">
        <v>203212.77</v>
      </c>
      <c r="T131" s="13">
        <v>26631.67</v>
      </c>
      <c r="U131" s="77">
        <v>249443.49</v>
      </c>
      <c r="V131" s="80">
        <v>5272564.79</v>
      </c>
    </row>
    <row r="132" spans="1:22" ht="12.75">
      <c r="A132" s="21" t="s">
        <v>202</v>
      </c>
      <c r="B132" s="20" t="s">
        <v>257</v>
      </c>
      <c r="C132" s="20" t="s">
        <v>211</v>
      </c>
      <c r="D132" s="20" t="s">
        <v>261</v>
      </c>
      <c r="E132" s="20" t="s">
        <v>204</v>
      </c>
      <c r="F132" s="28"/>
      <c r="G132" s="27" t="s">
        <v>345</v>
      </c>
      <c r="H132" s="13">
        <v>725380</v>
      </c>
      <c r="I132" s="13">
        <v>0</v>
      </c>
      <c r="J132" s="13">
        <v>922317</v>
      </c>
      <c r="K132" s="13">
        <v>0</v>
      </c>
      <c r="L132" s="13">
        <v>95598</v>
      </c>
      <c r="M132" s="13">
        <v>1213922</v>
      </c>
      <c r="N132" s="13">
        <v>129028</v>
      </c>
      <c r="O132" s="13">
        <v>3420491</v>
      </c>
      <c r="P132" s="13">
        <v>56583</v>
      </c>
      <c r="Q132" s="13">
        <v>2332332</v>
      </c>
      <c r="R132" s="13">
        <v>203904</v>
      </c>
      <c r="S132" s="13">
        <v>162513</v>
      </c>
      <c r="T132" s="13">
        <v>89499</v>
      </c>
      <c r="U132" s="77">
        <v>517663</v>
      </c>
      <c r="V132" s="80">
        <v>9869230</v>
      </c>
    </row>
    <row r="133" spans="1:22" ht="12.75">
      <c r="A133" s="21" t="s">
        <v>202</v>
      </c>
      <c r="B133" s="20" t="s">
        <v>225</v>
      </c>
      <c r="C133" s="20" t="s">
        <v>217</v>
      </c>
      <c r="D133" s="20" t="s">
        <v>261</v>
      </c>
      <c r="E133" s="20" t="s">
        <v>204</v>
      </c>
      <c r="F133" s="28"/>
      <c r="G133" s="27" t="s">
        <v>346</v>
      </c>
      <c r="H133" s="13">
        <v>30117.78</v>
      </c>
      <c r="I133" s="13">
        <v>26413.81</v>
      </c>
      <c r="J133" s="13">
        <v>234323.37</v>
      </c>
      <c r="K133" s="13">
        <v>0</v>
      </c>
      <c r="L133" s="13">
        <v>44783.93</v>
      </c>
      <c r="M133" s="13">
        <v>700690.54</v>
      </c>
      <c r="N133" s="13">
        <v>30100</v>
      </c>
      <c r="O133" s="13">
        <v>1466808.27</v>
      </c>
      <c r="P133" s="13">
        <v>15923.76</v>
      </c>
      <c r="Q133" s="13">
        <v>796173.93</v>
      </c>
      <c r="R133" s="13">
        <v>82986.29</v>
      </c>
      <c r="S133" s="13">
        <v>135928.63</v>
      </c>
      <c r="T133" s="13">
        <v>34200</v>
      </c>
      <c r="U133" s="77">
        <v>50942.00999999978</v>
      </c>
      <c r="V133" s="80">
        <v>3649392.32</v>
      </c>
    </row>
    <row r="134" spans="1:22" ht="12.75">
      <c r="A134" s="21" t="s">
        <v>202</v>
      </c>
      <c r="B134" s="20" t="s">
        <v>217</v>
      </c>
      <c r="C134" s="20" t="s">
        <v>221</v>
      </c>
      <c r="D134" s="20" t="s">
        <v>261</v>
      </c>
      <c r="E134" s="20" t="s">
        <v>204</v>
      </c>
      <c r="F134" s="28"/>
      <c r="G134" s="27" t="s">
        <v>347</v>
      </c>
      <c r="H134" s="13">
        <v>8591.85</v>
      </c>
      <c r="I134" s="13">
        <v>44938.56</v>
      </c>
      <c r="J134" s="13">
        <v>1477553.13</v>
      </c>
      <c r="K134" s="13">
        <v>19714.52</v>
      </c>
      <c r="L134" s="13">
        <v>358952.8</v>
      </c>
      <c r="M134" s="13">
        <v>1757015.22</v>
      </c>
      <c r="N134" s="13">
        <v>279239.05</v>
      </c>
      <c r="O134" s="13">
        <v>4393803.1</v>
      </c>
      <c r="P134" s="13">
        <v>155257</v>
      </c>
      <c r="Q134" s="13">
        <v>3307816.89</v>
      </c>
      <c r="R134" s="13">
        <v>2920593.01</v>
      </c>
      <c r="S134" s="13">
        <v>193956.71</v>
      </c>
      <c r="T134" s="13">
        <v>118944.31</v>
      </c>
      <c r="U134" s="77">
        <v>723533.4299999978</v>
      </c>
      <c r="V134" s="80">
        <v>15759909.58</v>
      </c>
    </row>
    <row r="135" spans="1:22" ht="12.75">
      <c r="A135" s="21" t="s">
        <v>202</v>
      </c>
      <c r="B135" s="20" t="s">
        <v>239</v>
      </c>
      <c r="C135" s="20" t="s">
        <v>211</v>
      </c>
      <c r="D135" s="20" t="s">
        <v>261</v>
      </c>
      <c r="E135" s="20" t="s">
        <v>204</v>
      </c>
      <c r="F135" s="28"/>
      <c r="G135" s="27" t="s">
        <v>348</v>
      </c>
      <c r="H135" s="13">
        <v>278226.14</v>
      </c>
      <c r="I135" s="13">
        <v>0</v>
      </c>
      <c r="J135" s="13">
        <v>437195.01</v>
      </c>
      <c r="K135" s="13">
        <v>0</v>
      </c>
      <c r="L135" s="13">
        <v>258992.51</v>
      </c>
      <c r="M135" s="13">
        <v>1625948.32</v>
      </c>
      <c r="N135" s="13">
        <v>159560.61</v>
      </c>
      <c r="O135" s="13">
        <v>3758490.93</v>
      </c>
      <c r="P135" s="13">
        <v>49765.47</v>
      </c>
      <c r="Q135" s="13">
        <v>2282140.35</v>
      </c>
      <c r="R135" s="13">
        <v>297968.26</v>
      </c>
      <c r="S135" s="13">
        <v>1027306.7</v>
      </c>
      <c r="T135" s="13">
        <v>74992.66</v>
      </c>
      <c r="U135" s="77">
        <v>333806.93000000156</v>
      </c>
      <c r="V135" s="80">
        <v>10584393.89</v>
      </c>
    </row>
    <row r="136" spans="1:22" ht="12.75">
      <c r="A136" s="21" t="s">
        <v>202</v>
      </c>
      <c r="B136" s="20" t="s">
        <v>237</v>
      </c>
      <c r="C136" s="20" t="s">
        <v>217</v>
      </c>
      <c r="D136" s="20" t="s">
        <v>261</v>
      </c>
      <c r="E136" s="20" t="s">
        <v>204</v>
      </c>
      <c r="F136" s="28"/>
      <c r="G136" s="27" t="s">
        <v>349</v>
      </c>
      <c r="H136" s="13">
        <v>161331.83</v>
      </c>
      <c r="I136" s="13">
        <v>0</v>
      </c>
      <c r="J136" s="13">
        <v>871772.32</v>
      </c>
      <c r="K136" s="13">
        <v>3006</v>
      </c>
      <c r="L136" s="13">
        <v>27192.72</v>
      </c>
      <c r="M136" s="13">
        <v>1374256.55</v>
      </c>
      <c r="N136" s="13">
        <v>101183.18</v>
      </c>
      <c r="O136" s="13">
        <v>4649442.41</v>
      </c>
      <c r="P136" s="13">
        <v>35172.59</v>
      </c>
      <c r="Q136" s="13">
        <v>1704240.01</v>
      </c>
      <c r="R136" s="13">
        <v>258524.01</v>
      </c>
      <c r="S136" s="13">
        <v>726036.59</v>
      </c>
      <c r="T136" s="13">
        <v>39783.61</v>
      </c>
      <c r="U136" s="77">
        <v>352373.68000000156</v>
      </c>
      <c r="V136" s="80">
        <v>10304315.5</v>
      </c>
    </row>
    <row r="137" spans="1:22" ht="12.75">
      <c r="A137" s="21" t="s">
        <v>202</v>
      </c>
      <c r="B137" s="20" t="s">
        <v>227</v>
      </c>
      <c r="C137" s="20" t="s">
        <v>211</v>
      </c>
      <c r="D137" s="20" t="s">
        <v>261</v>
      </c>
      <c r="E137" s="20" t="s">
        <v>204</v>
      </c>
      <c r="F137" s="28"/>
      <c r="G137" s="27" t="s">
        <v>350</v>
      </c>
      <c r="H137" s="13">
        <v>254685.91</v>
      </c>
      <c r="I137" s="13">
        <v>0</v>
      </c>
      <c r="J137" s="13">
        <v>2834481.03</v>
      </c>
      <c r="K137" s="13">
        <v>0</v>
      </c>
      <c r="L137" s="13">
        <v>85001.96</v>
      </c>
      <c r="M137" s="13">
        <v>2773626.44</v>
      </c>
      <c r="N137" s="13">
        <v>248100</v>
      </c>
      <c r="O137" s="13">
        <v>7504778.75</v>
      </c>
      <c r="P137" s="13">
        <v>164216.45</v>
      </c>
      <c r="Q137" s="13">
        <v>2719815.45</v>
      </c>
      <c r="R137" s="13">
        <v>2684393.68</v>
      </c>
      <c r="S137" s="13">
        <v>1601552.54</v>
      </c>
      <c r="T137" s="13">
        <v>332563.16</v>
      </c>
      <c r="U137" s="77">
        <v>2756645.76</v>
      </c>
      <c r="V137" s="80">
        <v>23959861.13</v>
      </c>
    </row>
    <row r="138" spans="1:22" ht="12.75">
      <c r="A138" s="21" t="s">
        <v>202</v>
      </c>
      <c r="B138" s="20" t="s">
        <v>223</v>
      </c>
      <c r="C138" s="20" t="s">
        <v>221</v>
      </c>
      <c r="D138" s="20" t="s">
        <v>261</v>
      </c>
      <c r="E138" s="20" t="s">
        <v>204</v>
      </c>
      <c r="F138" s="28"/>
      <c r="G138" s="27" t="s">
        <v>351</v>
      </c>
      <c r="H138" s="13">
        <v>101579.54</v>
      </c>
      <c r="I138" s="13">
        <v>0</v>
      </c>
      <c r="J138" s="13">
        <v>65031.41</v>
      </c>
      <c r="K138" s="13">
        <v>0</v>
      </c>
      <c r="L138" s="13">
        <v>5835.83</v>
      </c>
      <c r="M138" s="13">
        <v>856201.36</v>
      </c>
      <c r="N138" s="13">
        <v>50557.12</v>
      </c>
      <c r="O138" s="13">
        <v>1837712.17</v>
      </c>
      <c r="P138" s="13">
        <v>26363</v>
      </c>
      <c r="Q138" s="13">
        <v>1477876.35</v>
      </c>
      <c r="R138" s="13">
        <v>818527.31</v>
      </c>
      <c r="S138" s="13">
        <v>108991.06</v>
      </c>
      <c r="T138" s="13">
        <v>23392.64</v>
      </c>
      <c r="U138" s="77">
        <v>89803.2100000009</v>
      </c>
      <c r="V138" s="80">
        <v>5461871</v>
      </c>
    </row>
    <row r="139" spans="1:22" ht="12.75">
      <c r="A139" s="21" t="s">
        <v>202</v>
      </c>
      <c r="B139" s="20" t="s">
        <v>225</v>
      </c>
      <c r="C139" s="20" t="s">
        <v>219</v>
      </c>
      <c r="D139" s="20" t="s">
        <v>261</v>
      </c>
      <c r="E139" s="20" t="s">
        <v>204</v>
      </c>
      <c r="F139" s="28"/>
      <c r="G139" s="27" t="s">
        <v>352</v>
      </c>
      <c r="H139" s="13">
        <v>36305.59</v>
      </c>
      <c r="I139" s="13">
        <v>106682.18</v>
      </c>
      <c r="J139" s="13">
        <v>673323.22</v>
      </c>
      <c r="K139" s="13">
        <v>0</v>
      </c>
      <c r="L139" s="13">
        <v>133871.55</v>
      </c>
      <c r="M139" s="13">
        <v>1690845.44</v>
      </c>
      <c r="N139" s="13">
        <v>74918.44</v>
      </c>
      <c r="O139" s="13">
        <v>2964224.84</v>
      </c>
      <c r="P139" s="13">
        <v>67700.8</v>
      </c>
      <c r="Q139" s="13">
        <v>1699460.68</v>
      </c>
      <c r="R139" s="13">
        <v>534833.71</v>
      </c>
      <c r="S139" s="13">
        <v>542996.78</v>
      </c>
      <c r="T139" s="13">
        <v>25189.17</v>
      </c>
      <c r="U139" s="77">
        <v>539846.8100000024</v>
      </c>
      <c r="V139" s="80">
        <v>9090199.21</v>
      </c>
    </row>
    <row r="140" spans="1:22" ht="12.75">
      <c r="A140" s="21" t="s">
        <v>202</v>
      </c>
      <c r="B140" s="20" t="s">
        <v>217</v>
      </c>
      <c r="C140" s="20" t="s">
        <v>223</v>
      </c>
      <c r="D140" s="20" t="s">
        <v>261</v>
      </c>
      <c r="E140" s="20" t="s">
        <v>204</v>
      </c>
      <c r="F140" s="28"/>
      <c r="G140" s="27" t="s">
        <v>353</v>
      </c>
      <c r="H140" s="13">
        <v>458519.25</v>
      </c>
      <c r="I140" s="13">
        <v>0</v>
      </c>
      <c r="J140" s="13">
        <v>802136.35</v>
      </c>
      <c r="K140" s="13">
        <v>112164.47</v>
      </c>
      <c r="L140" s="13">
        <v>274267.96</v>
      </c>
      <c r="M140" s="13">
        <v>1261509.4</v>
      </c>
      <c r="N140" s="13">
        <v>288227.31</v>
      </c>
      <c r="O140" s="13">
        <v>4202525.62</v>
      </c>
      <c r="P140" s="13">
        <v>58225.93</v>
      </c>
      <c r="Q140" s="13">
        <v>2052739.17</v>
      </c>
      <c r="R140" s="13">
        <v>744461.21</v>
      </c>
      <c r="S140" s="13">
        <v>175098.59</v>
      </c>
      <c r="T140" s="13">
        <v>76803.19</v>
      </c>
      <c r="U140" s="77">
        <v>418607.1200000029</v>
      </c>
      <c r="V140" s="80">
        <v>10925285.57</v>
      </c>
    </row>
    <row r="141" spans="1:22" ht="12.75">
      <c r="A141" s="21" t="s">
        <v>202</v>
      </c>
      <c r="B141" s="20" t="s">
        <v>247</v>
      </c>
      <c r="C141" s="20" t="s">
        <v>219</v>
      </c>
      <c r="D141" s="20" t="s">
        <v>261</v>
      </c>
      <c r="E141" s="20" t="s">
        <v>204</v>
      </c>
      <c r="F141" s="28"/>
      <c r="G141" s="27" t="s">
        <v>354</v>
      </c>
      <c r="H141" s="13">
        <v>78623.76</v>
      </c>
      <c r="I141" s="13">
        <v>0</v>
      </c>
      <c r="J141" s="13">
        <v>1036493.1</v>
      </c>
      <c r="K141" s="13">
        <v>0</v>
      </c>
      <c r="L141" s="13">
        <v>640139.17</v>
      </c>
      <c r="M141" s="13">
        <v>1329226.32</v>
      </c>
      <c r="N141" s="13">
        <v>72222.11</v>
      </c>
      <c r="O141" s="13">
        <v>2271812.89</v>
      </c>
      <c r="P141" s="13">
        <v>51159.46</v>
      </c>
      <c r="Q141" s="13">
        <v>1676960.99</v>
      </c>
      <c r="R141" s="13">
        <v>192226.57</v>
      </c>
      <c r="S141" s="13">
        <v>455830.08</v>
      </c>
      <c r="T141" s="13">
        <v>6760.4</v>
      </c>
      <c r="U141" s="77">
        <v>161021.39999999944</v>
      </c>
      <c r="V141" s="80">
        <v>7972476.25</v>
      </c>
    </row>
    <row r="142" spans="1:22" ht="12.75">
      <c r="A142" s="21" t="s">
        <v>202</v>
      </c>
      <c r="B142" s="20" t="s">
        <v>253</v>
      </c>
      <c r="C142" s="20" t="s">
        <v>213</v>
      </c>
      <c r="D142" s="20" t="s">
        <v>261</v>
      </c>
      <c r="E142" s="20" t="s">
        <v>204</v>
      </c>
      <c r="F142" s="28"/>
      <c r="G142" s="27" t="s">
        <v>355</v>
      </c>
      <c r="H142" s="13">
        <v>59135.02</v>
      </c>
      <c r="I142" s="13">
        <v>0</v>
      </c>
      <c r="J142" s="13">
        <v>729252.15</v>
      </c>
      <c r="K142" s="13">
        <v>0</v>
      </c>
      <c r="L142" s="13">
        <v>573765.51</v>
      </c>
      <c r="M142" s="13">
        <v>2027542.77</v>
      </c>
      <c r="N142" s="13">
        <v>101379.41</v>
      </c>
      <c r="O142" s="13">
        <v>4384430.42</v>
      </c>
      <c r="P142" s="13">
        <v>52423.49</v>
      </c>
      <c r="Q142" s="13">
        <v>2211994.93</v>
      </c>
      <c r="R142" s="13">
        <v>615942.99</v>
      </c>
      <c r="S142" s="13">
        <v>1684317.6</v>
      </c>
      <c r="T142" s="13">
        <v>37665.15</v>
      </c>
      <c r="U142" s="77">
        <v>397521.8999999985</v>
      </c>
      <c r="V142" s="80">
        <v>12875371.34</v>
      </c>
    </row>
    <row r="143" spans="1:22" ht="12.75">
      <c r="A143" s="21" t="s">
        <v>202</v>
      </c>
      <c r="B143" s="20" t="s">
        <v>255</v>
      </c>
      <c r="C143" s="20" t="s">
        <v>215</v>
      </c>
      <c r="D143" s="20" t="s">
        <v>261</v>
      </c>
      <c r="E143" s="20" t="s">
        <v>204</v>
      </c>
      <c r="F143" s="28"/>
      <c r="G143" s="27" t="s">
        <v>356</v>
      </c>
      <c r="H143" s="13">
        <v>76980.82</v>
      </c>
      <c r="I143" s="13">
        <v>0</v>
      </c>
      <c r="J143" s="13">
        <v>226060.14</v>
      </c>
      <c r="K143" s="13">
        <v>0</v>
      </c>
      <c r="L143" s="13">
        <v>138980.02</v>
      </c>
      <c r="M143" s="13">
        <v>1453989.22</v>
      </c>
      <c r="N143" s="13">
        <v>63727.85</v>
      </c>
      <c r="O143" s="13">
        <v>5353019.74</v>
      </c>
      <c r="P143" s="13">
        <v>50000</v>
      </c>
      <c r="Q143" s="13">
        <v>2518648</v>
      </c>
      <c r="R143" s="13">
        <v>381126.83</v>
      </c>
      <c r="S143" s="13">
        <v>248150.96</v>
      </c>
      <c r="T143" s="13">
        <v>2226815.58</v>
      </c>
      <c r="U143" s="77">
        <v>597510.34</v>
      </c>
      <c r="V143" s="80">
        <v>13335009.5</v>
      </c>
    </row>
    <row r="144" spans="1:22" ht="12.75">
      <c r="A144" s="21" t="s">
        <v>202</v>
      </c>
      <c r="B144" s="20" t="s">
        <v>243</v>
      </c>
      <c r="C144" s="20" t="s">
        <v>219</v>
      </c>
      <c r="D144" s="20" t="s">
        <v>261</v>
      </c>
      <c r="E144" s="20" t="s">
        <v>204</v>
      </c>
      <c r="F144" s="28"/>
      <c r="G144" s="27" t="s">
        <v>294</v>
      </c>
      <c r="H144" s="13">
        <v>5870264.59</v>
      </c>
      <c r="I144" s="13">
        <v>133648.51</v>
      </c>
      <c r="J144" s="13">
        <v>4423997.72</v>
      </c>
      <c r="K144" s="13">
        <v>0</v>
      </c>
      <c r="L144" s="13">
        <v>1658140.27</v>
      </c>
      <c r="M144" s="13">
        <v>3172117.64</v>
      </c>
      <c r="N144" s="13">
        <v>815782.62</v>
      </c>
      <c r="O144" s="13">
        <v>11528362.46</v>
      </c>
      <c r="P144" s="13">
        <v>233392.99</v>
      </c>
      <c r="Q144" s="13">
        <v>5515805.99</v>
      </c>
      <c r="R144" s="13">
        <v>814162.23</v>
      </c>
      <c r="S144" s="13">
        <v>1034168.36</v>
      </c>
      <c r="T144" s="13">
        <v>227021.3</v>
      </c>
      <c r="U144" s="77">
        <v>1140123.6100000069</v>
      </c>
      <c r="V144" s="80">
        <v>36566988.29</v>
      </c>
    </row>
    <row r="145" spans="1:22" ht="12.75">
      <c r="A145" s="21" t="s">
        <v>202</v>
      </c>
      <c r="B145" s="20" t="s">
        <v>241</v>
      </c>
      <c r="C145" s="20" t="s">
        <v>215</v>
      </c>
      <c r="D145" s="20" t="s">
        <v>261</v>
      </c>
      <c r="E145" s="20" t="s">
        <v>204</v>
      </c>
      <c r="F145" s="28"/>
      <c r="G145" s="27" t="s">
        <v>357</v>
      </c>
      <c r="H145" s="13">
        <v>141416.93</v>
      </c>
      <c r="I145" s="13">
        <v>91650.39</v>
      </c>
      <c r="J145" s="13">
        <v>57249.84</v>
      </c>
      <c r="K145" s="13">
        <v>0</v>
      </c>
      <c r="L145" s="13">
        <v>241691</v>
      </c>
      <c r="M145" s="13">
        <v>2006277.19</v>
      </c>
      <c r="N145" s="13">
        <v>133400.71</v>
      </c>
      <c r="O145" s="13">
        <v>3798540.24</v>
      </c>
      <c r="P145" s="13">
        <v>64633.91</v>
      </c>
      <c r="Q145" s="13">
        <v>2259725.26</v>
      </c>
      <c r="R145" s="13">
        <v>444254.67</v>
      </c>
      <c r="S145" s="13">
        <v>289974.96</v>
      </c>
      <c r="T145" s="13">
        <v>63115.35</v>
      </c>
      <c r="U145" s="77">
        <v>339665.16999999806</v>
      </c>
      <c r="V145" s="80">
        <v>9931595.62</v>
      </c>
    </row>
    <row r="146" spans="1:22" ht="12.75">
      <c r="A146" s="21" t="s">
        <v>202</v>
      </c>
      <c r="B146" s="20" t="s">
        <v>247</v>
      </c>
      <c r="C146" s="20" t="s">
        <v>221</v>
      </c>
      <c r="D146" s="20" t="s">
        <v>261</v>
      </c>
      <c r="E146" s="20" t="s">
        <v>204</v>
      </c>
      <c r="F146" s="28"/>
      <c r="G146" s="27" t="s">
        <v>358</v>
      </c>
      <c r="H146" s="13">
        <v>639638.53</v>
      </c>
      <c r="I146" s="13">
        <v>0</v>
      </c>
      <c r="J146" s="13">
        <v>533371.01</v>
      </c>
      <c r="K146" s="13">
        <v>2235.6</v>
      </c>
      <c r="L146" s="13">
        <v>73131.28</v>
      </c>
      <c r="M146" s="13">
        <v>1554779.87</v>
      </c>
      <c r="N146" s="13">
        <v>120341.15</v>
      </c>
      <c r="O146" s="13">
        <v>2743856.19</v>
      </c>
      <c r="P146" s="13">
        <v>71015.7</v>
      </c>
      <c r="Q146" s="13">
        <v>3133358.52</v>
      </c>
      <c r="R146" s="13">
        <v>752203.77</v>
      </c>
      <c r="S146" s="13">
        <v>445554.65</v>
      </c>
      <c r="T146" s="13">
        <v>49000</v>
      </c>
      <c r="U146" s="77">
        <v>606098.2800000012</v>
      </c>
      <c r="V146" s="80">
        <v>10724584.55</v>
      </c>
    </row>
    <row r="147" spans="1:22" ht="12.75">
      <c r="A147" s="21" t="s">
        <v>202</v>
      </c>
      <c r="B147" s="20" t="s">
        <v>207</v>
      </c>
      <c r="C147" s="20" t="s">
        <v>217</v>
      </c>
      <c r="D147" s="20" t="s">
        <v>261</v>
      </c>
      <c r="E147" s="20" t="s">
        <v>204</v>
      </c>
      <c r="F147" s="28"/>
      <c r="G147" s="27" t="s">
        <v>359</v>
      </c>
      <c r="H147" s="13">
        <v>216189.59</v>
      </c>
      <c r="I147" s="13">
        <v>0</v>
      </c>
      <c r="J147" s="13">
        <v>3036862.83</v>
      </c>
      <c r="K147" s="13">
        <v>1100</v>
      </c>
      <c r="L147" s="13">
        <v>293263.37</v>
      </c>
      <c r="M147" s="13">
        <v>2207577.53</v>
      </c>
      <c r="N147" s="13">
        <v>131267.03</v>
      </c>
      <c r="O147" s="13">
        <v>5561421.35</v>
      </c>
      <c r="P147" s="13">
        <v>199867.84</v>
      </c>
      <c r="Q147" s="13">
        <v>2865704.95</v>
      </c>
      <c r="R147" s="13">
        <v>1902034.62</v>
      </c>
      <c r="S147" s="13">
        <v>647398.14</v>
      </c>
      <c r="T147" s="13">
        <v>185878.74</v>
      </c>
      <c r="U147" s="77">
        <v>547182.57</v>
      </c>
      <c r="V147" s="80">
        <v>17795748.56</v>
      </c>
    </row>
    <row r="148" spans="1:22" ht="12.75">
      <c r="A148" s="21" t="s">
        <v>202</v>
      </c>
      <c r="B148" s="20" t="s">
        <v>215</v>
      </c>
      <c r="C148" s="20" t="s">
        <v>217</v>
      </c>
      <c r="D148" s="20" t="s">
        <v>261</v>
      </c>
      <c r="E148" s="20" t="s">
        <v>204</v>
      </c>
      <c r="F148" s="28"/>
      <c r="G148" s="27" t="s">
        <v>360</v>
      </c>
      <c r="H148" s="13">
        <v>121765.8</v>
      </c>
      <c r="I148" s="13">
        <v>0</v>
      </c>
      <c r="J148" s="13">
        <v>132319.16</v>
      </c>
      <c r="K148" s="13">
        <v>0</v>
      </c>
      <c r="L148" s="13">
        <v>57396.05</v>
      </c>
      <c r="M148" s="13">
        <v>1292817.61</v>
      </c>
      <c r="N148" s="13">
        <v>35131.57</v>
      </c>
      <c r="O148" s="13">
        <v>3253666.73</v>
      </c>
      <c r="P148" s="13">
        <v>78634.89</v>
      </c>
      <c r="Q148" s="13">
        <v>1770174.31</v>
      </c>
      <c r="R148" s="13">
        <v>374180.71</v>
      </c>
      <c r="S148" s="13">
        <v>133470.75</v>
      </c>
      <c r="T148" s="13">
        <v>34276.7</v>
      </c>
      <c r="U148" s="77">
        <v>265407.330000001</v>
      </c>
      <c r="V148" s="80">
        <v>7549241.61</v>
      </c>
    </row>
    <row r="149" spans="1:22" ht="12.75">
      <c r="A149" s="21" t="s">
        <v>202</v>
      </c>
      <c r="B149" s="20" t="s">
        <v>249</v>
      </c>
      <c r="C149" s="20" t="s">
        <v>202</v>
      </c>
      <c r="D149" s="20" t="s">
        <v>261</v>
      </c>
      <c r="E149" s="20" t="s">
        <v>204</v>
      </c>
      <c r="F149" s="28"/>
      <c r="G149" s="27" t="s">
        <v>361</v>
      </c>
      <c r="H149" s="13">
        <v>114980.94</v>
      </c>
      <c r="I149" s="13">
        <v>120000</v>
      </c>
      <c r="J149" s="13">
        <v>441962.71</v>
      </c>
      <c r="K149" s="13">
        <v>0</v>
      </c>
      <c r="L149" s="13">
        <v>197417.36</v>
      </c>
      <c r="M149" s="13">
        <v>1759277.77</v>
      </c>
      <c r="N149" s="13">
        <v>112198.25</v>
      </c>
      <c r="O149" s="13">
        <v>5900014.27</v>
      </c>
      <c r="P149" s="13">
        <v>144136.76</v>
      </c>
      <c r="Q149" s="13">
        <v>4141803.72</v>
      </c>
      <c r="R149" s="13">
        <v>646543.76</v>
      </c>
      <c r="S149" s="13">
        <v>805556.7</v>
      </c>
      <c r="T149" s="13">
        <v>81082.13</v>
      </c>
      <c r="U149" s="77">
        <v>658143.9899999984</v>
      </c>
      <c r="V149" s="80">
        <v>15123118.36</v>
      </c>
    </row>
    <row r="150" spans="1:22" ht="12.75">
      <c r="A150" s="21" t="s">
        <v>202</v>
      </c>
      <c r="B150" s="20" t="s">
        <v>245</v>
      </c>
      <c r="C150" s="20" t="s">
        <v>213</v>
      </c>
      <c r="D150" s="20" t="s">
        <v>261</v>
      </c>
      <c r="E150" s="20" t="s">
        <v>204</v>
      </c>
      <c r="F150" s="28"/>
      <c r="G150" s="27" t="s">
        <v>362</v>
      </c>
      <c r="H150" s="13">
        <v>44754</v>
      </c>
      <c r="I150" s="13">
        <v>0</v>
      </c>
      <c r="J150" s="13">
        <v>3379890</v>
      </c>
      <c r="K150" s="13">
        <v>0</v>
      </c>
      <c r="L150" s="13">
        <v>1295012</v>
      </c>
      <c r="M150" s="13">
        <v>1720260</v>
      </c>
      <c r="N150" s="13">
        <v>123887</v>
      </c>
      <c r="O150" s="13">
        <v>6090069</v>
      </c>
      <c r="P150" s="13">
        <v>118259</v>
      </c>
      <c r="Q150" s="13">
        <v>2338548</v>
      </c>
      <c r="R150" s="13">
        <v>1500643</v>
      </c>
      <c r="S150" s="13">
        <v>497631</v>
      </c>
      <c r="T150" s="13">
        <v>61000</v>
      </c>
      <c r="U150" s="77">
        <v>291592</v>
      </c>
      <c r="V150" s="80">
        <v>17461545</v>
      </c>
    </row>
    <row r="151" spans="1:22" ht="12.75">
      <c r="A151" s="21" t="s">
        <v>202</v>
      </c>
      <c r="B151" s="20" t="s">
        <v>257</v>
      </c>
      <c r="C151" s="20" t="s">
        <v>215</v>
      </c>
      <c r="D151" s="20" t="s">
        <v>261</v>
      </c>
      <c r="E151" s="20" t="s">
        <v>204</v>
      </c>
      <c r="F151" s="28"/>
      <c r="G151" s="27" t="s">
        <v>363</v>
      </c>
      <c r="H151" s="13">
        <v>191178.43</v>
      </c>
      <c r="I151" s="13">
        <v>0</v>
      </c>
      <c r="J151" s="13">
        <v>758023.81</v>
      </c>
      <c r="K151" s="13">
        <v>15000</v>
      </c>
      <c r="L151" s="13">
        <v>0</v>
      </c>
      <c r="M151" s="13">
        <v>1561281.82</v>
      </c>
      <c r="N151" s="13">
        <v>75572.21</v>
      </c>
      <c r="O151" s="13">
        <v>4095763.27</v>
      </c>
      <c r="P151" s="13">
        <v>84669.65</v>
      </c>
      <c r="Q151" s="13">
        <v>2279968.54</v>
      </c>
      <c r="R151" s="13">
        <v>734806.83</v>
      </c>
      <c r="S151" s="13">
        <v>512832.61</v>
      </c>
      <c r="T151" s="13">
        <v>64568.57</v>
      </c>
      <c r="U151" s="77">
        <v>266691.1400000006</v>
      </c>
      <c r="V151" s="80">
        <v>10640356.88</v>
      </c>
    </row>
    <row r="152" spans="1:22" ht="12.75">
      <c r="A152" s="21" t="s">
        <v>202</v>
      </c>
      <c r="B152" s="20" t="s">
        <v>245</v>
      </c>
      <c r="C152" s="20" t="s">
        <v>215</v>
      </c>
      <c r="D152" s="20" t="s">
        <v>261</v>
      </c>
      <c r="E152" s="20" t="s">
        <v>204</v>
      </c>
      <c r="F152" s="28"/>
      <c r="G152" s="27" t="s">
        <v>364</v>
      </c>
      <c r="H152" s="13">
        <v>46527.06</v>
      </c>
      <c r="I152" s="13">
        <v>0</v>
      </c>
      <c r="J152" s="13">
        <v>2631906.51</v>
      </c>
      <c r="K152" s="13">
        <v>0</v>
      </c>
      <c r="L152" s="13">
        <v>803999.19</v>
      </c>
      <c r="M152" s="13">
        <v>1115508.04</v>
      </c>
      <c r="N152" s="13">
        <v>55817</v>
      </c>
      <c r="O152" s="13">
        <v>3445588.07</v>
      </c>
      <c r="P152" s="13">
        <v>90144.27</v>
      </c>
      <c r="Q152" s="13">
        <v>2468234.84</v>
      </c>
      <c r="R152" s="13">
        <v>975026.65</v>
      </c>
      <c r="S152" s="13">
        <v>446011.12</v>
      </c>
      <c r="T152" s="13">
        <v>51873.68</v>
      </c>
      <c r="U152" s="77">
        <v>295419.36000000127</v>
      </c>
      <c r="V152" s="80">
        <v>12426055.79</v>
      </c>
    </row>
    <row r="153" spans="1:22" ht="12.75">
      <c r="A153" s="21" t="s">
        <v>202</v>
      </c>
      <c r="B153" s="20" t="s">
        <v>255</v>
      </c>
      <c r="C153" s="20" t="s">
        <v>219</v>
      </c>
      <c r="D153" s="20" t="s">
        <v>261</v>
      </c>
      <c r="E153" s="20" t="s">
        <v>204</v>
      </c>
      <c r="F153" s="28"/>
      <c r="G153" s="27" t="s">
        <v>300</v>
      </c>
      <c r="H153" s="13">
        <v>2339048.83</v>
      </c>
      <c r="I153" s="13">
        <v>0</v>
      </c>
      <c r="J153" s="13">
        <v>1232915.81</v>
      </c>
      <c r="K153" s="13">
        <v>0</v>
      </c>
      <c r="L153" s="13">
        <v>194225.76</v>
      </c>
      <c r="M153" s="13">
        <v>2918866.23</v>
      </c>
      <c r="N153" s="13">
        <v>147077.97</v>
      </c>
      <c r="O153" s="13">
        <v>5002367.86</v>
      </c>
      <c r="P153" s="13">
        <v>476293.76</v>
      </c>
      <c r="Q153" s="13">
        <v>3083140.01</v>
      </c>
      <c r="R153" s="13">
        <v>1437821.05</v>
      </c>
      <c r="S153" s="13">
        <v>889417</v>
      </c>
      <c r="T153" s="13">
        <v>132439.61</v>
      </c>
      <c r="U153" s="77">
        <v>646945.5599999987</v>
      </c>
      <c r="V153" s="80">
        <v>18500559.45</v>
      </c>
    </row>
    <row r="154" spans="1:22" ht="12.75">
      <c r="A154" s="21" t="s">
        <v>202</v>
      </c>
      <c r="B154" s="20" t="s">
        <v>257</v>
      </c>
      <c r="C154" s="20" t="s">
        <v>217</v>
      </c>
      <c r="D154" s="20" t="s">
        <v>261</v>
      </c>
      <c r="E154" s="20" t="s">
        <v>204</v>
      </c>
      <c r="F154" s="28"/>
      <c r="G154" s="27" t="s">
        <v>301</v>
      </c>
      <c r="H154" s="13">
        <v>901258.32</v>
      </c>
      <c r="I154" s="13">
        <v>0</v>
      </c>
      <c r="J154" s="13">
        <v>1972355.93</v>
      </c>
      <c r="K154" s="13">
        <v>9216.01</v>
      </c>
      <c r="L154" s="13">
        <v>905439.94</v>
      </c>
      <c r="M154" s="13">
        <v>1757621.23</v>
      </c>
      <c r="N154" s="13">
        <v>61208.07</v>
      </c>
      <c r="O154" s="13">
        <v>5121750.51</v>
      </c>
      <c r="P154" s="13">
        <v>88928.24</v>
      </c>
      <c r="Q154" s="13">
        <v>3132975.92</v>
      </c>
      <c r="R154" s="13">
        <v>504863.03</v>
      </c>
      <c r="S154" s="13">
        <v>1227243.13</v>
      </c>
      <c r="T154" s="13">
        <v>135407.82</v>
      </c>
      <c r="U154" s="77">
        <v>589289.5100000016</v>
      </c>
      <c r="V154" s="80">
        <v>16407557.66</v>
      </c>
    </row>
    <row r="155" spans="1:22" ht="12.75">
      <c r="A155" s="21" t="s">
        <v>202</v>
      </c>
      <c r="B155" s="20" t="s">
        <v>251</v>
      </c>
      <c r="C155" s="20" t="s">
        <v>223</v>
      </c>
      <c r="D155" s="20" t="s">
        <v>261</v>
      </c>
      <c r="E155" s="20" t="s">
        <v>204</v>
      </c>
      <c r="F155" s="28"/>
      <c r="G155" s="27" t="s">
        <v>365</v>
      </c>
      <c r="H155" s="13">
        <v>306221.24</v>
      </c>
      <c r="I155" s="13">
        <v>164379.6</v>
      </c>
      <c r="J155" s="13">
        <v>1128616.36</v>
      </c>
      <c r="K155" s="13">
        <v>0</v>
      </c>
      <c r="L155" s="13">
        <v>643320.49</v>
      </c>
      <c r="M155" s="13">
        <v>2858092.73</v>
      </c>
      <c r="N155" s="13">
        <v>114456.13</v>
      </c>
      <c r="O155" s="13">
        <v>6162477.23</v>
      </c>
      <c r="P155" s="13">
        <v>274591.32</v>
      </c>
      <c r="Q155" s="13">
        <v>2157373.28</v>
      </c>
      <c r="R155" s="13">
        <v>562639.99</v>
      </c>
      <c r="S155" s="13">
        <v>669138.42</v>
      </c>
      <c r="T155" s="13">
        <v>98000</v>
      </c>
      <c r="U155" s="77">
        <v>461817.1499999985</v>
      </c>
      <c r="V155" s="80">
        <v>15601123.94</v>
      </c>
    </row>
    <row r="156" spans="1:22" ht="12.75">
      <c r="A156" s="21" t="s">
        <v>202</v>
      </c>
      <c r="B156" s="20" t="s">
        <v>211</v>
      </c>
      <c r="C156" s="20" t="s">
        <v>217</v>
      </c>
      <c r="D156" s="20" t="s">
        <v>261</v>
      </c>
      <c r="E156" s="20" t="s">
        <v>204</v>
      </c>
      <c r="F156" s="28"/>
      <c r="G156" s="27" t="s">
        <v>366</v>
      </c>
      <c r="H156" s="13">
        <v>2499673.3</v>
      </c>
      <c r="I156" s="13">
        <v>0</v>
      </c>
      <c r="J156" s="13">
        <v>212513.14</v>
      </c>
      <c r="K156" s="13">
        <v>0</v>
      </c>
      <c r="L156" s="13">
        <v>67894.33</v>
      </c>
      <c r="M156" s="13">
        <v>1379718.82</v>
      </c>
      <c r="N156" s="13">
        <v>77272.65</v>
      </c>
      <c r="O156" s="13">
        <v>3106548.09</v>
      </c>
      <c r="P156" s="13">
        <v>105271.89</v>
      </c>
      <c r="Q156" s="13">
        <v>1674641.31</v>
      </c>
      <c r="R156" s="13">
        <v>572733.53</v>
      </c>
      <c r="S156" s="13">
        <v>689822.94</v>
      </c>
      <c r="T156" s="13">
        <v>29828.68</v>
      </c>
      <c r="U156" s="77">
        <v>325179.6200000029</v>
      </c>
      <c r="V156" s="80">
        <v>10741098.3</v>
      </c>
    </row>
    <row r="157" spans="1:22" s="114" customFormat="1" ht="15">
      <c r="A157" s="122"/>
      <c r="B157" s="123"/>
      <c r="C157" s="123"/>
      <c r="D157" s="123"/>
      <c r="E157" s="123"/>
      <c r="F157" s="124" t="s">
        <v>367</v>
      </c>
      <c r="G157" s="125"/>
      <c r="H157" s="126">
        <v>24290730.38000001</v>
      </c>
      <c r="I157" s="126">
        <v>9752422.919999998</v>
      </c>
      <c r="J157" s="126">
        <v>88428855.42000002</v>
      </c>
      <c r="K157" s="126">
        <v>5398414.23</v>
      </c>
      <c r="L157" s="126">
        <v>81358412.25999999</v>
      </c>
      <c r="M157" s="126">
        <v>177377040.98999998</v>
      </c>
      <c r="N157" s="126">
        <v>17148736.589999996</v>
      </c>
      <c r="O157" s="126">
        <v>526471821.8499997</v>
      </c>
      <c r="P157" s="126">
        <v>19751124.54</v>
      </c>
      <c r="Q157" s="126">
        <v>291377270.15999997</v>
      </c>
      <c r="R157" s="126">
        <v>167304462.58</v>
      </c>
      <c r="S157" s="126">
        <v>67189915.34</v>
      </c>
      <c r="T157" s="126">
        <v>67689046.61</v>
      </c>
      <c r="U157" s="127">
        <v>80784741.83999993</v>
      </c>
      <c r="V157" s="128">
        <v>1624322995.7100003</v>
      </c>
    </row>
    <row r="158" spans="1:22" ht="12.75">
      <c r="A158" s="21" t="s">
        <v>202</v>
      </c>
      <c r="B158" s="20" t="s">
        <v>253</v>
      </c>
      <c r="C158" s="20" t="s">
        <v>207</v>
      </c>
      <c r="D158" s="20" t="s">
        <v>368</v>
      </c>
      <c r="E158" s="20" t="s">
        <v>204</v>
      </c>
      <c r="F158" s="28"/>
      <c r="G158" s="27" t="s">
        <v>369</v>
      </c>
      <c r="H158" s="13">
        <v>46471.91</v>
      </c>
      <c r="I158" s="13">
        <v>0</v>
      </c>
      <c r="J158" s="13">
        <v>616048.73</v>
      </c>
      <c r="K158" s="13">
        <v>0</v>
      </c>
      <c r="L158" s="13">
        <v>487889.35</v>
      </c>
      <c r="M158" s="13">
        <v>1158373.09</v>
      </c>
      <c r="N158" s="13">
        <v>142308.21</v>
      </c>
      <c r="O158" s="13">
        <v>3188395.17</v>
      </c>
      <c r="P158" s="13">
        <v>79081.83</v>
      </c>
      <c r="Q158" s="13">
        <v>2530266.53</v>
      </c>
      <c r="R158" s="13">
        <v>729831.88</v>
      </c>
      <c r="S158" s="13">
        <v>521493.97</v>
      </c>
      <c r="T158" s="13">
        <v>86085.76</v>
      </c>
      <c r="U158" s="77">
        <v>339641.2199999988</v>
      </c>
      <c r="V158" s="80">
        <v>9925887.65</v>
      </c>
    </row>
    <row r="159" spans="1:22" ht="12.75">
      <c r="A159" s="21" t="s">
        <v>202</v>
      </c>
      <c r="B159" s="20" t="s">
        <v>233</v>
      </c>
      <c r="C159" s="20" t="s">
        <v>202</v>
      </c>
      <c r="D159" s="20" t="s">
        <v>368</v>
      </c>
      <c r="E159" s="20" t="s">
        <v>204</v>
      </c>
      <c r="F159" s="28"/>
      <c r="G159" s="27" t="s">
        <v>370</v>
      </c>
      <c r="H159" s="13">
        <v>300659.24</v>
      </c>
      <c r="I159" s="13">
        <v>0</v>
      </c>
      <c r="J159" s="13">
        <v>708936.2</v>
      </c>
      <c r="K159" s="13">
        <v>0</v>
      </c>
      <c r="L159" s="13">
        <v>313460.19</v>
      </c>
      <c r="M159" s="13">
        <v>2140864.74</v>
      </c>
      <c r="N159" s="13">
        <v>212353.17</v>
      </c>
      <c r="O159" s="13">
        <v>7240032.82</v>
      </c>
      <c r="P159" s="13">
        <v>120764.1</v>
      </c>
      <c r="Q159" s="13">
        <v>4088600.36</v>
      </c>
      <c r="R159" s="13">
        <v>756155.55</v>
      </c>
      <c r="S159" s="13">
        <v>515527.56</v>
      </c>
      <c r="T159" s="13">
        <v>112804.46</v>
      </c>
      <c r="U159" s="77">
        <v>785822.59</v>
      </c>
      <c r="V159" s="80">
        <v>17295980.98</v>
      </c>
    </row>
    <row r="160" spans="1:22" ht="12.75">
      <c r="A160" s="21" t="s">
        <v>202</v>
      </c>
      <c r="B160" s="20" t="s">
        <v>255</v>
      </c>
      <c r="C160" s="20" t="s">
        <v>211</v>
      </c>
      <c r="D160" s="20" t="s">
        <v>368</v>
      </c>
      <c r="E160" s="20" t="s">
        <v>204</v>
      </c>
      <c r="F160" s="28"/>
      <c r="G160" s="27" t="s">
        <v>371</v>
      </c>
      <c r="H160" s="13">
        <v>30092.4</v>
      </c>
      <c r="I160" s="13">
        <v>4765338.91</v>
      </c>
      <c r="J160" s="13">
        <v>3192410.12</v>
      </c>
      <c r="K160" s="13">
        <v>987581.13</v>
      </c>
      <c r="L160" s="13">
        <v>7194295.32</v>
      </c>
      <c r="M160" s="13">
        <v>13543340.8</v>
      </c>
      <c r="N160" s="13">
        <v>998934.88</v>
      </c>
      <c r="O160" s="13">
        <v>28292747.54</v>
      </c>
      <c r="P160" s="13">
        <v>3489808.22</v>
      </c>
      <c r="Q160" s="13">
        <v>12049590.21</v>
      </c>
      <c r="R160" s="13">
        <v>6011412.95</v>
      </c>
      <c r="S160" s="13">
        <v>2807103.25</v>
      </c>
      <c r="T160" s="13">
        <v>1710611.81</v>
      </c>
      <c r="U160" s="77">
        <v>13778678.399999991</v>
      </c>
      <c r="V160" s="80">
        <v>98851945.94</v>
      </c>
    </row>
    <row r="161" spans="1:22" ht="12.75">
      <c r="A161" s="21" t="s">
        <v>202</v>
      </c>
      <c r="B161" s="20" t="s">
        <v>215</v>
      </c>
      <c r="C161" s="20" t="s">
        <v>202</v>
      </c>
      <c r="D161" s="20" t="s">
        <v>368</v>
      </c>
      <c r="E161" s="20" t="s">
        <v>204</v>
      </c>
      <c r="F161" s="28"/>
      <c r="G161" s="27" t="s">
        <v>372</v>
      </c>
      <c r="H161" s="13">
        <v>154453.22</v>
      </c>
      <c r="I161" s="13">
        <v>0</v>
      </c>
      <c r="J161" s="13">
        <v>616528.88</v>
      </c>
      <c r="K161" s="13">
        <v>0</v>
      </c>
      <c r="L161" s="13">
        <v>100627.85</v>
      </c>
      <c r="M161" s="13">
        <v>1973841.48</v>
      </c>
      <c r="N161" s="13">
        <v>235040.71</v>
      </c>
      <c r="O161" s="13">
        <v>7430521.64</v>
      </c>
      <c r="P161" s="13">
        <v>318506.39</v>
      </c>
      <c r="Q161" s="13">
        <v>4652096.23</v>
      </c>
      <c r="R161" s="13">
        <v>641187.41</v>
      </c>
      <c r="S161" s="13">
        <v>627400</v>
      </c>
      <c r="T161" s="13">
        <v>158565</v>
      </c>
      <c r="U161" s="77">
        <v>769452.0999999978</v>
      </c>
      <c r="V161" s="80">
        <v>17678220.91</v>
      </c>
    </row>
    <row r="162" spans="1:22" ht="12.75">
      <c r="A162" s="21" t="s">
        <v>202</v>
      </c>
      <c r="B162" s="20" t="s">
        <v>249</v>
      </c>
      <c r="C162" s="20" t="s">
        <v>207</v>
      </c>
      <c r="D162" s="20" t="s">
        <v>368</v>
      </c>
      <c r="E162" s="20" t="s">
        <v>204</v>
      </c>
      <c r="F162" s="28"/>
      <c r="G162" s="27" t="s">
        <v>373</v>
      </c>
      <c r="H162" s="13">
        <v>1715481.5</v>
      </c>
      <c r="I162" s="13">
        <v>0</v>
      </c>
      <c r="J162" s="13">
        <v>2257086.65</v>
      </c>
      <c r="K162" s="13">
        <v>0</v>
      </c>
      <c r="L162" s="13">
        <v>4239546.81</v>
      </c>
      <c r="M162" s="13">
        <v>4801656.91</v>
      </c>
      <c r="N162" s="13">
        <v>139370.47</v>
      </c>
      <c r="O162" s="13">
        <v>11090910.67</v>
      </c>
      <c r="P162" s="13">
        <v>217130</v>
      </c>
      <c r="Q162" s="13">
        <v>5475434.94</v>
      </c>
      <c r="R162" s="13">
        <v>3100343.57</v>
      </c>
      <c r="S162" s="13">
        <v>1450206.13</v>
      </c>
      <c r="T162" s="13">
        <v>1685636.97</v>
      </c>
      <c r="U162" s="77">
        <v>1634306.62</v>
      </c>
      <c r="V162" s="80">
        <v>37807111.24</v>
      </c>
    </row>
    <row r="163" spans="1:22" ht="12.75">
      <c r="A163" s="21" t="s">
        <v>202</v>
      </c>
      <c r="B163" s="20" t="s">
        <v>221</v>
      </c>
      <c r="C163" s="20" t="s">
        <v>217</v>
      </c>
      <c r="D163" s="20" t="s">
        <v>368</v>
      </c>
      <c r="E163" s="20" t="s">
        <v>204</v>
      </c>
      <c r="F163" s="28"/>
      <c r="G163" s="27" t="s">
        <v>374</v>
      </c>
      <c r="H163" s="13">
        <v>59321.36</v>
      </c>
      <c r="I163" s="13">
        <v>0</v>
      </c>
      <c r="J163" s="13">
        <v>1756576.79</v>
      </c>
      <c r="K163" s="13">
        <v>77850.3</v>
      </c>
      <c r="L163" s="13">
        <v>944775.4</v>
      </c>
      <c r="M163" s="13">
        <v>3710161.63</v>
      </c>
      <c r="N163" s="13">
        <v>363753.15</v>
      </c>
      <c r="O163" s="13">
        <v>10414548.89</v>
      </c>
      <c r="P163" s="13">
        <v>367171.35</v>
      </c>
      <c r="Q163" s="13">
        <v>9001996.58</v>
      </c>
      <c r="R163" s="13">
        <v>2906712.39</v>
      </c>
      <c r="S163" s="13">
        <v>2163750.87</v>
      </c>
      <c r="T163" s="13">
        <v>1083102.18</v>
      </c>
      <c r="U163" s="77">
        <v>2884363.1599999927</v>
      </c>
      <c r="V163" s="80">
        <v>35734084.05</v>
      </c>
    </row>
    <row r="164" spans="1:22" ht="12.75">
      <c r="A164" s="21" t="s">
        <v>202</v>
      </c>
      <c r="B164" s="20" t="s">
        <v>237</v>
      </c>
      <c r="C164" s="20" t="s">
        <v>207</v>
      </c>
      <c r="D164" s="20" t="s">
        <v>368</v>
      </c>
      <c r="E164" s="20" t="s">
        <v>204</v>
      </c>
      <c r="F164" s="28"/>
      <c r="G164" s="27" t="s">
        <v>375</v>
      </c>
      <c r="H164" s="13">
        <v>97346.64</v>
      </c>
      <c r="I164" s="13">
        <v>0</v>
      </c>
      <c r="J164" s="13">
        <v>763650.16</v>
      </c>
      <c r="K164" s="13">
        <v>5432.8</v>
      </c>
      <c r="L164" s="13">
        <v>900363.84</v>
      </c>
      <c r="M164" s="13">
        <v>3020384.74</v>
      </c>
      <c r="N164" s="13">
        <v>492166.12</v>
      </c>
      <c r="O164" s="13">
        <v>8949354.55</v>
      </c>
      <c r="P164" s="13">
        <v>231443.03</v>
      </c>
      <c r="Q164" s="13">
        <v>4818151.26</v>
      </c>
      <c r="R164" s="13">
        <v>711799.04</v>
      </c>
      <c r="S164" s="13">
        <v>1219367.44</v>
      </c>
      <c r="T164" s="13">
        <v>2072524.22</v>
      </c>
      <c r="U164" s="77">
        <v>840710.23</v>
      </c>
      <c r="V164" s="80">
        <v>24122694.07</v>
      </c>
    </row>
    <row r="165" spans="1:22" ht="12.75">
      <c r="A165" s="21" t="s">
        <v>202</v>
      </c>
      <c r="B165" s="20" t="s">
        <v>247</v>
      </c>
      <c r="C165" s="20" t="s">
        <v>215</v>
      </c>
      <c r="D165" s="20" t="s">
        <v>368</v>
      </c>
      <c r="E165" s="20" t="s">
        <v>204</v>
      </c>
      <c r="F165" s="28"/>
      <c r="G165" s="27" t="s">
        <v>376</v>
      </c>
      <c r="H165" s="13">
        <v>150528.83</v>
      </c>
      <c r="I165" s="13">
        <v>0</v>
      </c>
      <c r="J165" s="13">
        <v>834241.08</v>
      </c>
      <c r="K165" s="13">
        <v>222476.59</v>
      </c>
      <c r="L165" s="13">
        <v>2349154.84</v>
      </c>
      <c r="M165" s="13">
        <v>2287650.51</v>
      </c>
      <c r="N165" s="13">
        <v>54480.19</v>
      </c>
      <c r="O165" s="13">
        <v>7643690.18</v>
      </c>
      <c r="P165" s="13">
        <v>105867.35</v>
      </c>
      <c r="Q165" s="13">
        <v>4030187.54</v>
      </c>
      <c r="R165" s="13">
        <v>1515284.27</v>
      </c>
      <c r="S165" s="13">
        <v>426717.32</v>
      </c>
      <c r="T165" s="13">
        <v>36102.51</v>
      </c>
      <c r="U165" s="77">
        <v>430335.3900000006</v>
      </c>
      <c r="V165" s="80">
        <v>20086716.6</v>
      </c>
    </row>
    <row r="166" spans="1:22" ht="12.75">
      <c r="A166" s="21" t="s">
        <v>202</v>
      </c>
      <c r="B166" s="20" t="s">
        <v>213</v>
      </c>
      <c r="C166" s="20" t="s">
        <v>207</v>
      </c>
      <c r="D166" s="20" t="s">
        <v>368</v>
      </c>
      <c r="E166" s="20" t="s">
        <v>204</v>
      </c>
      <c r="F166" s="28"/>
      <c r="G166" s="27" t="s">
        <v>377</v>
      </c>
      <c r="H166" s="13">
        <v>1339219.94</v>
      </c>
      <c r="I166" s="13">
        <v>0</v>
      </c>
      <c r="J166" s="13">
        <v>3479921.29</v>
      </c>
      <c r="K166" s="13">
        <v>0</v>
      </c>
      <c r="L166" s="13">
        <v>326463.46</v>
      </c>
      <c r="M166" s="13">
        <v>3836497.38</v>
      </c>
      <c r="N166" s="13">
        <v>218673.22</v>
      </c>
      <c r="O166" s="13">
        <v>14661464.85</v>
      </c>
      <c r="P166" s="13">
        <v>344381.02</v>
      </c>
      <c r="Q166" s="13">
        <v>14364010.47</v>
      </c>
      <c r="R166" s="13">
        <v>1401946.75</v>
      </c>
      <c r="S166" s="13">
        <v>3517853.71</v>
      </c>
      <c r="T166" s="13">
        <v>855995.99</v>
      </c>
      <c r="U166" s="77">
        <v>1621884.4899999946</v>
      </c>
      <c r="V166" s="80">
        <v>45968312.57</v>
      </c>
    </row>
    <row r="167" spans="1:22" ht="12.75">
      <c r="A167" s="21" t="s">
        <v>202</v>
      </c>
      <c r="B167" s="20" t="s">
        <v>229</v>
      </c>
      <c r="C167" s="20" t="s">
        <v>207</v>
      </c>
      <c r="D167" s="20" t="s">
        <v>368</v>
      </c>
      <c r="E167" s="20" t="s">
        <v>204</v>
      </c>
      <c r="F167" s="28"/>
      <c r="G167" s="27" t="s">
        <v>378</v>
      </c>
      <c r="H167" s="13">
        <v>109643.56</v>
      </c>
      <c r="I167" s="13">
        <v>0</v>
      </c>
      <c r="J167" s="13">
        <v>629904.02</v>
      </c>
      <c r="K167" s="13">
        <v>10786.11</v>
      </c>
      <c r="L167" s="13">
        <v>466022.7</v>
      </c>
      <c r="M167" s="13">
        <v>1990916.13</v>
      </c>
      <c r="N167" s="13">
        <v>234407.51</v>
      </c>
      <c r="O167" s="13">
        <v>5781113.61</v>
      </c>
      <c r="P167" s="13">
        <v>117062.89</v>
      </c>
      <c r="Q167" s="13">
        <v>4789730.44</v>
      </c>
      <c r="R167" s="13">
        <v>1804274.24</v>
      </c>
      <c r="S167" s="13">
        <v>824713.5</v>
      </c>
      <c r="T167" s="13">
        <v>162777.59</v>
      </c>
      <c r="U167" s="77">
        <v>433746.1499999948</v>
      </c>
      <c r="V167" s="80">
        <v>17355098.45</v>
      </c>
    </row>
    <row r="168" spans="1:22" ht="12.75">
      <c r="A168" s="21" t="s">
        <v>202</v>
      </c>
      <c r="B168" s="20" t="s">
        <v>243</v>
      </c>
      <c r="C168" s="20" t="s">
        <v>213</v>
      </c>
      <c r="D168" s="20" t="s">
        <v>368</v>
      </c>
      <c r="E168" s="20" t="s">
        <v>204</v>
      </c>
      <c r="F168" s="28"/>
      <c r="G168" s="27" t="s">
        <v>379</v>
      </c>
      <c r="H168" s="13">
        <v>92526.14</v>
      </c>
      <c r="I168" s="13">
        <v>179225.32</v>
      </c>
      <c r="J168" s="13">
        <v>1162469.91</v>
      </c>
      <c r="K168" s="13">
        <v>0</v>
      </c>
      <c r="L168" s="13">
        <v>689409.97</v>
      </c>
      <c r="M168" s="13">
        <v>1955304.21</v>
      </c>
      <c r="N168" s="13">
        <v>350219.43</v>
      </c>
      <c r="O168" s="13">
        <v>6515335.94</v>
      </c>
      <c r="P168" s="13">
        <v>155792.22</v>
      </c>
      <c r="Q168" s="13">
        <v>3689803.01</v>
      </c>
      <c r="R168" s="13">
        <v>549983.55</v>
      </c>
      <c r="S168" s="13">
        <v>1378875.53</v>
      </c>
      <c r="T168" s="13">
        <v>381903.14</v>
      </c>
      <c r="U168" s="77">
        <v>1203354.35</v>
      </c>
      <c r="V168" s="80">
        <v>18304202.72</v>
      </c>
    </row>
    <row r="169" spans="1:22" ht="12.75">
      <c r="A169" s="21" t="s">
        <v>202</v>
      </c>
      <c r="B169" s="20" t="s">
        <v>235</v>
      </c>
      <c r="C169" s="20" t="s">
        <v>211</v>
      </c>
      <c r="D169" s="20" t="s">
        <v>368</v>
      </c>
      <c r="E169" s="20" t="s">
        <v>204</v>
      </c>
      <c r="F169" s="28"/>
      <c r="G169" s="27" t="s">
        <v>380</v>
      </c>
      <c r="H169" s="13">
        <v>69601.51</v>
      </c>
      <c r="I169" s="13">
        <v>0</v>
      </c>
      <c r="J169" s="13">
        <v>2372602.44</v>
      </c>
      <c r="K169" s="13">
        <v>0</v>
      </c>
      <c r="L169" s="13">
        <v>3697875.3</v>
      </c>
      <c r="M169" s="13">
        <v>4398389.77</v>
      </c>
      <c r="N169" s="13">
        <v>258661.38</v>
      </c>
      <c r="O169" s="13">
        <v>11924083.97</v>
      </c>
      <c r="P169" s="13">
        <v>530277.92</v>
      </c>
      <c r="Q169" s="13">
        <v>7086169.22</v>
      </c>
      <c r="R169" s="13">
        <v>3051737.31</v>
      </c>
      <c r="S169" s="13">
        <v>2021887.89</v>
      </c>
      <c r="T169" s="13">
        <v>625102.28</v>
      </c>
      <c r="U169" s="77">
        <v>804295.5300000012</v>
      </c>
      <c r="V169" s="80">
        <v>36840684.52</v>
      </c>
    </row>
    <row r="170" spans="1:22" ht="12.75">
      <c r="A170" s="21" t="s">
        <v>202</v>
      </c>
      <c r="B170" s="20" t="s">
        <v>251</v>
      </c>
      <c r="C170" s="20" t="s">
        <v>213</v>
      </c>
      <c r="D170" s="20" t="s">
        <v>368</v>
      </c>
      <c r="E170" s="20" t="s">
        <v>204</v>
      </c>
      <c r="F170" s="28"/>
      <c r="G170" s="27" t="s">
        <v>381</v>
      </c>
      <c r="H170" s="13">
        <v>177077.35</v>
      </c>
      <c r="I170" s="13">
        <v>0</v>
      </c>
      <c r="J170" s="13">
        <v>5730208.82</v>
      </c>
      <c r="K170" s="13">
        <v>0</v>
      </c>
      <c r="L170" s="13">
        <v>3305843.09</v>
      </c>
      <c r="M170" s="13">
        <v>6026633.73</v>
      </c>
      <c r="N170" s="13">
        <v>195208.3</v>
      </c>
      <c r="O170" s="13">
        <v>13654203.56</v>
      </c>
      <c r="P170" s="13">
        <v>422562.52</v>
      </c>
      <c r="Q170" s="13">
        <v>4969292.74</v>
      </c>
      <c r="R170" s="13">
        <v>15888056.07</v>
      </c>
      <c r="S170" s="13">
        <v>1420984.42</v>
      </c>
      <c r="T170" s="13">
        <v>708735.77</v>
      </c>
      <c r="U170" s="77">
        <v>585183.349999994</v>
      </c>
      <c r="V170" s="80">
        <v>53083989.72</v>
      </c>
    </row>
    <row r="171" spans="1:22" ht="12.75">
      <c r="A171" s="21" t="s">
        <v>202</v>
      </c>
      <c r="B171" s="20" t="s">
        <v>221</v>
      </c>
      <c r="C171" s="20" t="s">
        <v>221</v>
      </c>
      <c r="D171" s="20" t="s">
        <v>368</v>
      </c>
      <c r="E171" s="20" t="s">
        <v>204</v>
      </c>
      <c r="F171" s="28"/>
      <c r="G171" s="27" t="s">
        <v>382</v>
      </c>
      <c r="H171" s="13">
        <v>29244.82</v>
      </c>
      <c r="I171" s="13">
        <v>148364.97</v>
      </c>
      <c r="J171" s="13">
        <v>763823.25</v>
      </c>
      <c r="K171" s="13">
        <v>2000.8</v>
      </c>
      <c r="L171" s="13">
        <v>161629.43</v>
      </c>
      <c r="M171" s="13">
        <v>2583838.45</v>
      </c>
      <c r="N171" s="13">
        <v>280836.57</v>
      </c>
      <c r="O171" s="13">
        <v>5450034.35</v>
      </c>
      <c r="P171" s="13">
        <v>148939.69</v>
      </c>
      <c r="Q171" s="13">
        <v>3773113.94</v>
      </c>
      <c r="R171" s="13">
        <v>3972489.18</v>
      </c>
      <c r="S171" s="13">
        <v>1560194.69</v>
      </c>
      <c r="T171" s="13">
        <v>132749.22</v>
      </c>
      <c r="U171" s="77">
        <v>509427.69999999925</v>
      </c>
      <c r="V171" s="80">
        <v>19516687.06</v>
      </c>
    </row>
    <row r="172" spans="1:22" ht="12.75">
      <c r="A172" s="21" t="s">
        <v>202</v>
      </c>
      <c r="B172" s="20" t="s">
        <v>225</v>
      </c>
      <c r="C172" s="20" t="s">
        <v>211</v>
      </c>
      <c r="D172" s="20" t="s">
        <v>368</v>
      </c>
      <c r="E172" s="20" t="s">
        <v>204</v>
      </c>
      <c r="F172" s="28"/>
      <c r="G172" s="27" t="s">
        <v>383</v>
      </c>
      <c r="H172" s="13">
        <v>172809.34</v>
      </c>
      <c r="I172" s="13">
        <v>0</v>
      </c>
      <c r="J172" s="13">
        <v>2319408.48</v>
      </c>
      <c r="K172" s="13">
        <v>0</v>
      </c>
      <c r="L172" s="13">
        <v>767933.77</v>
      </c>
      <c r="M172" s="13">
        <v>2393689.02</v>
      </c>
      <c r="N172" s="13">
        <v>663443.02</v>
      </c>
      <c r="O172" s="13">
        <v>7364030.2</v>
      </c>
      <c r="P172" s="13">
        <v>136556.1</v>
      </c>
      <c r="Q172" s="13">
        <v>5450514.36</v>
      </c>
      <c r="R172" s="13">
        <v>2705668.02</v>
      </c>
      <c r="S172" s="13">
        <v>523666</v>
      </c>
      <c r="T172" s="13">
        <v>95700</v>
      </c>
      <c r="U172" s="77">
        <v>526898.2400000021</v>
      </c>
      <c r="V172" s="80">
        <v>23120316.55</v>
      </c>
    </row>
    <row r="173" spans="1:22" ht="12.75">
      <c r="A173" s="21" t="s">
        <v>202</v>
      </c>
      <c r="B173" s="20" t="s">
        <v>219</v>
      </c>
      <c r="C173" s="20" t="s">
        <v>211</v>
      </c>
      <c r="D173" s="20" t="s">
        <v>368</v>
      </c>
      <c r="E173" s="20" t="s">
        <v>204</v>
      </c>
      <c r="F173" s="28"/>
      <c r="G173" s="27" t="s">
        <v>384</v>
      </c>
      <c r="H173" s="13">
        <v>55158.83</v>
      </c>
      <c r="I173" s="13">
        <v>0</v>
      </c>
      <c r="J173" s="13">
        <v>434949.02</v>
      </c>
      <c r="K173" s="13">
        <v>138917.9</v>
      </c>
      <c r="L173" s="13">
        <v>586676.23</v>
      </c>
      <c r="M173" s="13">
        <v>2264883.17</v>
      </c>
      <c r="N173" s="13">
        <v>155423.83</v>
      </c>
      <c r="O173" s="13">
        <v>6619314.99</v>
      </c>
      <c r="P173" s="13">
        <v>116144.01</v>
      </c>
      <c r="Q173" s="13">
        <v>5788278.58</v>
      </c>
      <c r="R173" s="13">
        <v>1664966.62</v>
      </c>
      <c r="S173" s="13">
        <v>735403.75</v>
      </c>
      <c r="T173" s="13">
        <v>596894.39</v>
      </c>
      <c r="U173" s="77">
        <v>697094.9400000013</v>
      </c>
      <c r="V173" s="80">
        <v>19854106.26</v>
      </c>
    </row>
    <row r="174" spans="1:22" ht="12.75">
      <c r="A174" s="21" t="s">
        <v>202</v>
      </c>
      <c r="B174" s="20" t="s">
        <v>229</v>
      </c>
      <c r="C174" s="20" t="s">
        <v>202</v>
      </c>
      <c r="D174" s="20" t="s">
        <v>368</v>
      </c>
      <c r="E174" s="20" t="s">
        <v>204</v>
      </c>
      <c r="F174" s="28"/>
      <c r="G174" s="27" t="s">
        <v>385</v>
      </c>
      <c r="H174" s="13">
        <v>64375.22</v>
      </c>
      <c r="I174" s="13">
        <v>7700</v>
      </c>
      <c r="J174" s="13">
        <v>89564.34</v>
      </c>
      <c r="K174" s="13">
        <v>4354.88</v>
      </c>
      <c r="L174" s="13">
        <v>222867.83</v>
      </c>
      <c r="M174" s="13">
        <v>1260502.58</v>
      </c>
      <c r="N174" s="13">
        <v>44399.22</v>
      </c>
      <c r="O174" s="13">
        <v>4386317.07</v>
      </c>
      <c r="P174" s="13">
        <v>85856.87</v>
      </c>
      <c r="Q174" s="13">
        <v>3039934.59</v>
      </c>
      <c r="R174" s="13">
        <v>12534456.99</v>
      </c>
      <c r="S174" s="13">
        <v>495433.26</v>
      </c>
      <c r="T174" s="13">
        <v>67436.3</v>
      </c>
      <c r="U174" s="77">
        <v>487676.69999999553</v>
      </c>
      <c r="V174" s="80">
        <v>22790875.85</v>
      </c>
    </row>
    <row r="175" spans="1:22" ht="12.75">
      <c r="A175" s="21" t="s">
        <v>202</v>
      </c>
      <c r="B175" s="20" t="s">
        <v>229</v>
      </c>
      <c r="C175" s="20" t="s">
        <v>211</v>
      </c>
      <c r="D175" s="20" t="s">
        <v>368</v>
      </c>
      <c r="E175" s="20" t="s">
        <v>204</v>
      </c>
      <c r="F175" s="28"/>
      <c r="G175" s="27" t="s">
        <v>386</v>
      </c>
      <c r="H175" s="13">
        <v>1488768.29</v>
      </c>
      <c r="I175" s="13">
        <v>0</v>
      </c>
      <c r="J175" s="13">
        <v>1496960.94</v>
      </c>
      <c r="K175" s="13">
        <v>25167.64</v>
      </c>
      <c r="L175" s="13">
        <v>297964.38</v>
      </c>
      <c r="M175" s="13">
        <v>3230520.98</v>
      </c>
      <c r="N175" s="13">
        <v>191112.02</v>
      </c>
      <c r="O175" s="13">
        <v>13185189.07</v>
      </c>
      <c r="P175" s="13">
        <v>276424.42</v>
      </c>
      <c r="Q175" s="13">
        <v>7098172.49</v>
      </c>
      <c r="R175" s="13">
        <v>10869154.96</v>
      </c>
      <c r="S175" s="13">
        <v>2198891.76</v>
      </c>
      <c r="T175" s="13">
        <v>292724.23</v>
      </c>
      <c r="U175" s="77">
        <v>873900.6899999976</v>
      </c>
      <c r="V175" s="80">
        <v>41524951.87</v>
      </c>
    </row>
    <row r="176" spans="1:22" ht="12.75">
      <c r="A176" s="21" t="s">
        <v>202</v>
      </c>
      <c r="B176" s="20" t="s">
        <v>247</v>
      </c>
      <c r="C176" s="20" t="s">
        <v>217</v>
      </c>
      <c r="D176" s="20" t="s">
        <v>368</v>
      </c>
      <c r="E176" s="20" t="s">
        <v>204</v>
      </c>
      <c r="F176" s="28"/>
      <c r="G176" s="27" t="s">
        <v>387</v>
      </c>
      <c r="H176" s="13">
        <v>330204.4</v>
      </c>
      <c r="I176" s="13">
        <v>0</v>
      </c>
      <c r="J176" s="13">
        <v>1705783.97</v>
      </c>
      <c r="K176" s="13">
        <v>0</v>
      </c>
      <c r="L176" s="13">
        <v>50086.26</v>
      </c>
      <c r="M176" s="13">
        <v>2080895.64</v>
      </c>
      <c r="N176" s="13">
        <v>73772.83</v>
      </c>
      <c r="O176" s="13">
        <v>4746505.48</v>
      </c>
      <c r="P176" s="13">
        <v>84340.23</v>
      </c>
      <c r="Q176" s="13">
        <v>3236221.97</v>
      </c>
      <c r="R176" s="13">
        <v>792362.08</v>
      </c>
      <c r="S176" s="13">
        <v>434072.82</v>
      </c>
      <c r="T176" s="13">
        <v>219413.25</v>
      </c>
      <c r="U176" s="77">
        <v>620286.959999999</v>
      </c>
      <c r="V176" s="80">
        <v>14373945.89</v>
      </c>
    </row>
    <row r="177" spans="1:22" ht="12.75">
      <c r="A177" s="21" t="s">
        <v>202</v>
      </c>
      <c r="B177" s="20" t="s">
        <v>233</v>
      </c>
      <c r="C177" s="20" t="s">
        <v>215</v>
      </c>
      <c r="D177" s="20" t="s">
        <v>368</v>
      </c>
      <c r="E177" s="20" t="s">
        <v>204</v>
      </c>
      <c r="F177" s="28"/>
      <c r="G177" s="27" t="s">
        <v>388</v>
      </c>
      <c r="H177" s="13">
        <v>13259.4</v>
      </c>
      <c r="I177" s="13">
        <v>0</v>
      </c>
      <c r="J177" s="13">
        <v>522614.17</v>
      </c>
      <c r="K177" s="13">
        <v>9446</v>
      </c>
      <c r="L177" s="13">
        <v>48681.18</v>
      </c>
      <c r="M177" s="13">
        <v>1639803.08</v>
      </c>
      <c r="N177" s="13">
        <v>77416</v>
      </c>
      <c r="O177" s="13">
        <v>4615131.09</v>
      </c>
      <c r="P177" s="13">
        <v>66701.55</v>
      </c>
      <c r="Q177" s="13">
        <v>2294320.39</v>
      </c>
      <c r="R177" s="13">
        <v>428000.74</v>
      </c>
      <c r="S177" s="13">
        <v>381856.16</v>
      </c>
      <c r="T177" s="13">
        <v>117391.77</v>
      </c>
      <c r="U177" s="77">
        <v>212741.16</v>
      </c>
      <c r="V177" s="80">
        <v>10427362.69</v>
      </c>
    </row>
    <row r="178" spans="1:22" ht="12.75">
      <c r="A178" s="21" t="s">
        <v>202</v>
      </c>
      <c r="B178" s="20" t="s">
        <v>221</v>
      </c>
      <c r="C178" s="20" t="s">
        <v>225</v>
      </c>
      <c r="D178" s="20" t="s">
        <v>368</v>
      </c>
      <c r="E178" s="20" t="s">
        <v>204</v>
      </c>
      <c r="F178" s="28"/>
      <c r="G178" s="27" t="s">
        <v>389</v>
      </c>
      <c r="H178" s="13">
        <v>145891.88</v>
      </c>
      <c r="I178" s="13">
        <v>0</v>
      </c>
      <c r="J178" s="13">
        <v>1669219.26</v>
      </c>
      <c r="K178" s="13">
        <v>23061.21</v>
      </c>
      <c r="L178" s="13">
        <v>407952.55</v>
      </c>
      <c r="M178" s="13">
        <v>1722948.15</v>
      </c>
      <c r="N178" s="13">
        <v>217074.06</v>
      </c>
      <c r="O178" s="13">
        <v>5604685.59</v>
      </c>
      <c r="P178" s="13">
        <v>91429.65</v>
      </c>
      <c r="Q178" s="13">
        <v>3227923.66</v>
      </c>
      <c r="R178" s="13">
        <v>801694.27</v>
      </c>
      <c r="S178" s="13">
        <v>669241.1</v>
      </c>
      <c r="T178" s="13">
        <v>292739.05</v>
      </c>
      <c r="U178" s="77">
        <v>629284.0500000007</v>
      </c>
      <c r="V178" s="80">
        <v>15503144.48</v>
      </c>
    </row>
    <row r="179" spans="1:22" ht="12.75">
      <c r="A179" s="21" t="s">
        <v>202</v>
      </c>
      <c r="B179" s="20" t="s">
        <v>231</v>
      </c>
      <c r="C179" s="20" t="s">
        <v>211</v>
      </c>
      <c r="D179" s="20" t="s">
        <v>368</v>
      </c>
      <c r="E179" s="20" t="s">
        <v>204</v>
      </c>
      <c r="F179" s="28"/>
      <c r="G179" s="27" t="s">
        <v>390</v>
      </c>
      <c r="H179" s="13">
        <v>898928.25</v>
      </c>
      <c r="I179" s="13">
        <v>0</v>
      </c>
      <c r="J179" s="13">
        <v>1435798.15</v>
      </c>
      <c r="K179" s="13">
        <v>629189</v>
      </c>
      <c r="L179" s="13">
        <v>836665.17</v>
      </c>
      <c r="M179" s="13">
        <v>4804716.27</v>
      </c>
      <c r="N179" s="13">
        <v>210422.97</v>
      </c>
      <c r="O179" s="13">
        <v>18351178.37</v>
      </c>
      <c r="P179" s="13">
        <v>402547.27</v>
      </c>
      <c r="Q179" s="13">
        <v>10994144.64</v>
      </c>
      <c r="R179" s="13">
        <v>7921271.56</v>
      </c>
      <c r="S179" s="13">
        <v>2040098.31</v>
      </c>
      <c r="T179" s="13">
        <v>789616.58</v>
      </c>
      <c r="U179" s="77">
        <v>1324647.7</v>
      </c>
      <c r="V179" s="80">
        <v>50639224.24</v>
      </c>
    </row>
    <row r="180" spans="1:22" ht="12.75">
      <c r="A180" s="21" t="s">
        <v>202</v>
      </c>
      <c r="B180" s="20" t="s">
        <v>229</v>
      </c>
      <c r="C180" s="20" t="s">
        <v>213</v>
      </c>
      <c r="D180" s="20" t="s">
        <v>368</v>
      </c>
      <c r="E180" s="20" t="s">
        <v>204</v>
      </c>
      <c r="F180" s="28"/>
      <c r="G180" s="27" t="s">
        <v>391</v>
      </c>
      <c r="H180" s="13">
        <v>21601.08</v>
      </c>
      <c r="I180" s="13">
        <v>7976.21</v>
      </c>
      <c r="J180" s="13">
        <v>1775812.79</v>
      </c>
      <c r="K180" s="13">
        <v>104415.74</v>
      </c>
      <c r="L180" s="13">
        <v>67226.99</v>
      </c>
      <c r="M180" s="13">
        <v>1492238</v>
      </c>
      <c r="N180" s="13">
        <v>300952.03</v>
      </c>
      <c r="O180" s="13">
        <v>9159276.67</v>
      </c>
      <c r="P180" s="13">
        <v>158043.99</v>
      </c>
      <c r="Q180" s="13">
        <v>4985541.64</v>
      </c>
      <c r="R180" s="13">
        <v>2451656.4</v>
      </c>
      <c r="S180" s="13">
        <v>915351.59</v>
      </c>
      <c r="T180" s="13">
        <v>197890.31</v>
      </c>
      <c r="U180" s="77">
        <v>1001148.75</v>
      </c>
      <c r="V180" s="80">
        <v>22639132.19</v>
      </c>
    </row>
    <row r="181" spans="1:22" ht="12.75">
      <c r="A181" s="21" t="s">
        <v>202</v>
      </c>
      <c r="B181" s="20" t="s">
        <v>202</v>
      </c>
      <c r="C181" s="20" t="s">
        <v>219</v>
      </c>
      <c r="D181" s="20" t="s">
        <v>368</v>
      </c>
      <c r="E181" s="20" t="s">
        <v>204</v>
      </c>
      <c r="F181" s="28"/>
      <c r="G181" s="27" t="s">
        <v>392</v>
      </c>
      <c r="H181" s="13">
        <v>91409.59</v>
      </c>
      <c r="I181" s="13">
        <v>0</v>
      </c>
      <c r="J181" s="13">
        <v>636525.55</v>
      </c>
      <c r="K181" s="13">
        <v>0</v>
      </c>
      <c r="L181" s="13">
        <v>691266.63</v>
      </c>
      <c r="M181" s="13">
        <v>1615532.3</v>
      </c>
      <c r="N181" s="13">
        <v>138805.7</v>
      </c>
      <c r="O181" s="13">
        <v>3381355.61</v>
      </c>
      <c r="P181" s="13">
        <v>92714.3</v>
      </c>
      <c r="Q181" s="13">
        <v>2476029.52</v>
      </c>
      <c r="R181" s="13">
        <v>650186.84</v>
      </c>
      <c r="S181" s="13">
        <v>360095.89</v>
      </c>
      <c r="T181" s="13">
        <v>109993.62</v>
      </c>
      <c r="U181" s="77">
        <v>315259.67</v>
      </c>
      <c r="V181" s="80">
        <v>10559175.22</v>
      </c>
    </row>
    <row r="182" spans="1:22" ht="12.75">
      <c r="A182" s="21" t="s">
        <v>202</v>
      </c>
      <c r="B182" s="20" t="s">
        <v>207</v>
      </c>
      <c r="C182" s="20" t="s">
        <v>213</v>
      </c>
      <c r="D182" s="20" t="s">
        <v>368</v>
      </c>
      <c r="E182" s="20" t="s">
        <v>204</v>
      </c>
      <c r="F182" s="28"/>
      <c r="G182" s="27" t="s">
        <v>393</v>
      </c>
      <c r="H182" s="13">
        <v>3604813.11</v>
      </c>
      <c r="I182" s="13">
        <v>1160429.72</v>
      </c>
      <c r="J182" s="13">
        <v>820080.03</v>
      </c>
      <c r="K182" s="13">
        <v>15000</v>
      </c>
      <c r="L182" s="13">
        <v>196694.15</v>
      </c>
      <c r="M182" s="13">
        <v>2740002.58</v>
      </c>
      <c r="N182" s="13">
        <v>482551.69</v>
      </c>
      <c r="O182" s="13">
        <v>14327555.21</v>
      </c>
      <c r="P182" s="13">
        <v>223447.18</v>
      </c>
      <c r="Q182" s="13">
        <v>6031296.86</v>
      </c>
      <c r="R182" s="13">
        <v>662056.41</v>
      </c>
      <c r="S182" s="13">
        <v>802176.31</v>
      </c>
      <c r="T182" s="13">
        <v>309619.31</v>
      </c>
      <c r="U182" s="77">
        <v>802084.98</v>
      </c>
      <c r="V182" s="80">
        <v>32177807.54</v>
      </c>
    </row>
    <row r="183" spans="1:22" ht="12.75">
      <c r="A183" s="21" t="s">
        <v>202</v>
      </c>
      <c r="B183" s="20" t="s">
        <v>245</v>
      </c>
      <c r="C183" s="20" t="s">
        <v>207</v>
      </c>
      <c r="D183" s="20" t="s">
        <v>368</v>
      </c>
      <c r="E183" s="20" t="s">
        <v>204</v>
      </c>
      <c r="F183" s="28"/>
      <c r="G183" s="27" t="s">
        <v>394</v>
      </c>
      <c r="H183" s="13">
        <v>65914.13</v>
      </c>
      <c r="I183" s="13">
        <v>0</v>
      </c>
      <c r="J183" s="13">
        <v>5470677.73</v>
      </c>
      <c r="K183" s="13">
        <v>31033.44</v>
      </c>
      <c r="L183" s="13">
        <v>1068246.15</v>
      </c>
      <c r="M183" s="13">
        <v>3282458.56</v>
      </c>
      <c r="N183" s="13">
        <v>262069.58</v>
      </c>
      <c r="O183" s="13">
        <v>11031032.07</v>
      </c>
      <c r="P183" s="13">
        <v>217581.48</v>
      </c>
      <c r="Q183" s="13">
        <v>5647948.64</v>
      </c>
      <c r="R183" s="13">
        <v>3305783.31</v>
      </c>
      <c r="S183" s="13">
        <v>741074.32</v>
      </c>
      <c r="T183" s="13">
        <v>468189.57</v>
      </c>
      <c r="U183" s="77">
        <v>1418085.93</v>
      </c>
      <c r="V183" s="80">
        <v>33010094.91</v>
      </c>
    </row>
    <row r="184" spans="1:22" ht="12.75">
      <c r="A184" s="21" t="s">
        <v>202</v>
      </c>
      <c r="B184" s="20" t="s">
        <v>225</v>
      </c>
      <c r="C184" s="20" t="s">
        <v>215</v>
      </c>
      <c r="D184" s="20" t="s">
        <v>368</v>
      </c>
      <c r="E184" s="20" t="s">
        <v>204</v>
      </c>
      <c r="F184" s="28"/>
      <c r="G184" s="27" t="s">
        <v>395</v>
      </c>
      <c r="H184" s="13">
        <v>3271188.56</v>
      </c>
      <c r="I184" s="13">
        <v>0</v>
      </c>
      <c r="J184" s="13">
        <v>217463.8</v>
      </c>
      <c r="K184" s="13">
        <v>0</v>
      </c>
      <c r="L184" s="13">
        <v>262669.77</v>
      </c>
      <c r="M184" s="13">
        <v>1203954.9</v>
      </c>
      <c r="N184" s="13">
        <v>63200</v>
      </c>
      <c r="O184" s="13">
        <v>5519629.64</v>
      </c>
      <c r="P184" s="13">
        <v>86715.8</v>
      </c>
      <c r="Q184" s="13">
        <v>3392381.25</v>
      </c>
      <c r="R184" s="13">
        <v>9949984.82</v>
      </c>
      <c r="S184" s="13">
        <v>247500</v>
      </c>
      <c r="T184" s="13">
        <v>50440.04</v>
      </c>
      <c r="U184" s="77">
        <v>411516.41</v>
      </c>
      <c r="V184" s="80">
        <v>24676644.99</v>
      </c>
    </row>
    <row r="185" spans="1:22" ht="12.75">
      <c r="A185" s="21" t="s">
        <v>202</v>
      </c>
      <c r="B185" s="20" t="s">
        <v>255</v>
      </c>
      <c r="C185" s="20" t="s">
        <v>213</v>
      </c>
      <c r="D185" s="20" t="s">
        <v>368</v>
      </c>
      <c r="E185" s="20" t="s">
        <v>204</v>
      </c>
      <c r="F185" s="28"/>
      <c r="G185" s="27" t="s">
        <v>396</v>
      </c>
      <c r="H185" s="13">
        <v>40860.71</v>
      </c>
      <c r="I185" s="13">
        <v>30000</v>
      </c>
      <c r="J185" s="13">
        <v>432004.29</v>
      </c>
      <c r="K185" s="13">
        <v>1486888.33</v>
      </c>
      <c r="L185" s="13">
        <v>383290.27</v>
      </c>
      <c r="M185" s="13">
        <v>2459061.46</v>
      </c>
      <c r="N185" s="13">
        <v>107683.97</v>
      </c>
      <c r="O185" s="13">
        <v>5429447.25</v>
      </c>
      <c r="P185" s="13">
        <v>155255.4</v>
      </c>
      <c r="Q185" s="13">
        <v>4204602.27</v>
      </c>
      <c r="R185" s="13">
        <v>696303.67</v>
      </c>
      <c r="S185" s="13">
        <v>515469.77</v>
      </c>
      <c r="T185" s="13">
        <v>5046757.46</v>
      </c>
      <c r="U185" s="77">
        <v>681652.049999997</v>
      </c>
      <c r="V185" s="80">
        <v>21669276.9</v>
      </c>
    </row>
    <row r="186" spans="1:22" ht="12.75">
      <c r="A186" s="21" t="s">
        <v>202</v>
      </c>
      <c r="B186" s="20" t="s">
        <v>237</v>
      </c>
      <c r="C186" s="20" t="s">
        <v>213</v>
      </c>
      <c r="D186" s="20" t="s">
        <v>368</v>
      </c>
      <c r="E186" s="20" t="s">
        <v>204</v>
      </c>
      <c r="F186" s="28"/>
      <c r="G186" s="27" t="s">
        <v>397</v>
      </c>
      <c r="H186" s="13">
        <v>699269.99</v>
      </c>
      <c r="I186" s="13">
        <v>1426748.9</v>
      </c>
      <c r="J186" s="13">
        <v>5935916.78</v>
      </c>
      <c r="K186" s="13">
        <v>10452.4</v>
      </c>
      <c r="L186" s="13">
        <v>20623249.57</v>
      </c>
      <c r="M186" s="13">
        <v>19412847.66</v>
      </c>
      <c r="N186" s="13">
        <v>3628886.28</v>
      </c>
      <c r="O186" s="13">
        <v>36884335.5</v>
      </c>
      <c r="P186" s="13">
        <v>2337658.8</v>
      </c>
      <c r="Q186" s="13">
        <v>9347942.96</v>
      </c>
      <c r="R186" s="13">
        <v>7663567.9</v>
      </c>
      <c r="S186" s="13">
        <v>7709787.31</v>
      </c>
      <c r="T186" s="13">
        <v>23307596.75</v>
      </c>
      <c r="U186" s="77">
        <v>18772447.069999993</v>
      </c>
      <c r="V186" s="80">
        <v>157760707.87</v>
      </c>
    </row>
    <row r="187" spans="1:22" ht="12.75">
      <c r="A187" s="21" t="s">
        <v>202</v>
      </c>
      <c r="B187" s="20" t="s">
        <v>223</v>
      </c>
      <c r="C187" s="20" t="s">
        <v>219</v>
      </c>
      <c r="D187" s="20" t="s">
        <v>368</v>
      </c>
      <c r="E187" s="20" t="s">
        <v>204</v>
      </c>
      <c r="F187" s="28"/>
      <c r="G187" s="27" t="s">
        <v>398</v>
      </c>
      <c r="H187" s="13">
        <v>193381.42</v>
      </c>
      <c r="I187" s="13">
        <v>0</v>
      </c>
      <c r="J187" s="13">
        <v>1175809.01</v>
      </c>
      <c r="K187" s="13">
        <v>2950</v>
      </c>
      <c r="L187" s="13">
        <v>644602.45</v>
      </c>
      <c r="M187" s="13">
        <v>1971328.22</v>
      </c>
      <c r="N187" s="13">
        <v>187951.19</v>
      </c>
      <c r="O187" s="13">
        <v>5046815.75</v>
      </c>
      <c r="P187" s="13">
        <v>2105447.6</v>
      </c>
      <c r="Q187" s="13">
        <v>3430292.68</v>
      </c>
      <c r="R187" s="13">
        <v>1067947.85</v>
      </c>
      <c r="S187" s="13">
        <v>705350.06</v>
      </c>
      <c r="T187" s="13">
        <v>17600</v>
      </c>
      <c r="U187" s="77">
        <v>411765.85</v>
      </c>
      <c r="V187" s="80">
        <v>16961242.08</v>
      </c>
    </row>
    <row r="188" spans="1:22" ht="12.75">
      <c r="A188" s="21" t="s">
        <v>202</v>
      </c>
      <c r="B188" s="20" t="s">
        <v>245</v>
      </c>
      <c r="C188" s="20" t="s">
        <v>202</v>
      </c>
      <c r="D188" s="20" t="s">
        <v>368</v>
      </c>
      <c r="E188" s="20" t="s">
        <v>204</v>
      </c>
      <c r="F188" s="28"/>
      <c r="G188" s="27" t="s">
        <v>399</v>
      </c>
      <c r="H188" s="13">
        <v>311597.25</v>
      </c>
      <c r="I188" s="13">
        <v>0</v>
      </c>
      <c r="J188" s="13">
        <v>1651969.86</v>
      </c>
      <c r="K188" s="13">
        <v>9227</v>
      </c>
      <c r="L188" s="13">
        <v>37602.93</v>
      </c>
      <c r="M188" s="13">
        <v>1718093.09</v>
      </c>
      <c r="N188" s="13">
        <v>191447.91</v>
      </c>
      <c r="O188" s="13">
        <v>6834811.49</v>
      </c>
      <c r="P188" s="13">
        <v>172984.68</v>
      </c>
      <c r="Q188" s="13">
        <v>3981702</v>
      </c>
      <c r="R188" s="13">
        <v>530713.48</v>
      </c>
      <c r="S188" s="13">
        <v>822389.12</v>
      </c>
      <c r="T188" s="13">
        <v>376967.87</v>
      </c>
      <c r="U188" s="77">
        <v>949092.1700000018</v>
      </c>
      <c r="V188" s="80">
        <v>17588598.85</v>
      </c>
    </row>
    <row r="189" spans="1:22" ht="12.75">
      <c r="A189" s="21" t="s">
        <v>202</v>
      </c>
      <c r="B189" s="20" t="s">
        <v>237</v>
      </c>
      <c r="C189" s="20" t="s">
        <v>215</v>
      </c>
      <c r="D189" s="20" t="s">
        <v>368</v>
      </c>
      <c r="E189" s="20" t="s">
        <v>204</v>
      </c>
      <c r="F189" s="28"/>
      <c r="G189" s="27" t="s">
        <v>400</v>
      </c>
      <c r="H189" s="13">
        <v>18700.67</v>
      </c>
      <c r="I189" s="13">
        <v>0</v>
      </c>
      <c r="J189" s="13">
        <v>378078.89</v>
      </c>
      <c r="K189" s="13">
        <v>3525</v>
      </c>
      <c r="L189" s="13">
        <v>1016121.26</v>
      </c>
      <c r="M189" s="13">
        <v>2143997.67</v>
      </c>
      <c r="N189" s="13">
        <v>76973.71</v>
      </c>
      <c r="O189" s="13">
        <v>6101218.65</v>
      </c>
      <c r="P189" s="13">
        <v>64955.33</v>
      </c>
      <c r="Q189" s="13">
        <v>3938152.19</v>
      </c>
      <c r="R189" s="13">
        <v>2239036.38</v>
      </c>
      <c r="S189" s="13">
        <v>423174.72</v>
      </c>
      <c r="T189" s="13">
        <v>146589</v>
      </c>
      <c r="U189" s="77">
        <v>979018.6199999992</v>
      </c>
      <c r="V189" s="80">
        <v>17529542.09</v>
      </c>
    </row>
    <row r="190" spans="1:22" ht="12.75">
      <c r="A190" s="21" t="s">
        <v>202</v>
      </c>
      <c r="B190" s="20" t="s">
        <v>221</v>
      </c>
      <c r="C190" s="20" t="s">
        <v>229</v>
      </c>
      <c r="D190" s="20" t="s">
        <v>368</v>
      </c>
      <c r="E190" s="20" t="s">
        <v>204</v>
      </c>
      <c r="F190" s="28"/>
      <c r="G190" s="27" t="s">
        <v>401</v>
      </c>
      <c r="H190" s="13">
        <v>127575.51</v>
      </c>
      <c r="I190" s="13">
        <v>0</v>
      </c>
      <c r="J190" s="13">
        <v>2288322.51</v>
      </c>
      <c r="K190" s="13">
        <v>29498.29</v>
      </c>
      <c r="L190" s="13">
        <v>1796773.7</v>
      </c>
      <c r="M190" s="13">
        <v>2362283.17</v>
      </c>
      <c r="N190" s="13">
        <v>332974.4</v>
      </c>
      <c r="O190" s="13">
        <v>5848122.26</v>
      </c>
      <c r="P190" s="13">
        <v>164412.18</v>
      </c>
      <c r="Q190" s="13">
        <v>4554703.87</v>
      </c>
      <c r="R190" s="13">
        <v>491733.16</v>
      </c>
      <c r="S190" s="13">
        <v>1562700.77</v>
      </c>
      <c r="T190" s="13">
        <v>1536789.81</v>
      </c>
      <c r="U190" s="77">
        <v>753248.3800000027</v>
      </c>
      <c r="V190" s="80">
        <v>21849138.01</v>
      </c>
    </row>
    <row r="191" spans="1:22" ht="12.75">
      <c r="A191" s="21" t="s">
        <v>202</v>
      </c>
      <c r="B191" s="20" t="s">
        <v>251</v>
      </c>
      <c r="C191" s="20" t="s">
        <v>219</v>
      </c>
      <c r="D191" s="20" t="s">
        <v>368</v>
      </c>
      <c r="E191" s="20" t="s">
        <v>204</v>
      </c>
      <c r="F191" s="28"/>
      <c r="G191" s="27" t="s">
        <v>402</v>
      </c>
      <c r="H191" s="13">
        <v>104063.51</v>
      </c>
      <c r="I191" s="13">
        <v>0</v>
      </c>
      <c r="J191" s="13">
        <v>254264.62</v>
      </c>
      <c r="K191" s="13">
        <v>1890.91</v>
      </c>
      <c r="L191" s="13">
        <v>718239.07</v>
      </c>
      <c r="M191" s="13">
        <v>3059034.14</v>
      </c>
      <c r="N191" s="13">
        <v>206787.04</v>
      </c>
      <c r="O191" s="13">
        <v>8933401.02</v>
      </c>
      <c r="P191" s="13">
        <v>247458.56</v>
      </c>
      <c r="Q191" s="13">
        <v>4310794.43</v>
      </c>
      <c r="R191" s="13">
        <v>1757571.39</v>
      </c>
      <c r="S191" s="13">
        <v>598998</v>
      </c>
      <c r="T191" s="13">
        <v>606946.7</v>
      </c>
      <c r="U191" s="77">
        <v>751481.9400000013</v>
      </c>
      <c r="V191" s="80">
        <v>21550931.33</v>
      </c>
    </row>
    <row r="192" spans="1:22" ht="12.75">
      <c r="A192" s="21" t="s">
        <v>202</v>
      </c>
      <c r="B192" s="20" t="s">
        <v>221</v>
      </c>
      <c r="C192" s="20" t="s">
        <v>231</v>
      </c>
      <c r="D192" s="20" t="s">
        <v>368</v>
      </c>
      <c r="E192" s="20" t="s">
        <v>204</v>
      </c>
      <c r="F192" s="28"/>
      <c r="G192" s="27" t="s">
        <v>403</v>
      </c>
      <c r="H192" s="13">
        <v>4779.15</v>
      </c>
      <c r="I192" s="13">
        <v>132804.9</v>
      </c>
      <c r="J192" s="13">
        <v>1100305.48</v>
      </c>
      <c r="K192" s="13">
        <v>1250525.35</v>
      </c>
      <c r="L192" s="13">
        <v>771524.19</v>
      </c>
      <c r="M192" s="13">
        <v>1838062.65</v>
      </c>
      <c r="N192" s="13">
        <v>296295.61</v>
      </c>
      <c r="O192" s="13">
        <v>4138933.95</v>
      </c>
      <c r="P192" s="13">
        <v>140091.81</v>
      </c>
      <c r="Q192" s="13">
        <v>2690034.54</v>
      </c>
      <c r="R192" s="13">
        <v>1341672.08</v>
      </c>
      <c r="S192" s="13">
        <v>225657.79</v>
      </c>
      <c r="T192" s="13">
        <v>550360.9</v>
      </c>
      <c r="U192" s="77">
        <v>544507.1499999985</v>
      </c>
      <c r="V192" s="80">
        <v>15025555.55</v>
      </c>
    </row>
    <row r="193" spans="1:22" ht="12.75">
      <c r="A193" s="21" t="s">
        <v>202</v>
      </c>
      <c r="B193" s="20" t="s">
        <v>243</v>
      </c>
      <c r="C193" s="20" t="s">
        <v>217</v>
      </c>
      <c r="D193" s="20" t="s">
        <v>368</v>
      </c>
      <c r="E193" s="20" t="s">
        <v>204</v>
      </c>
      <c r="F193" s="28"/>
      <c r="G193" s="27" t="s">
        <v>404</v>
      </c>
      <c r="H193" s="13">
        <v>1650318.2</v>
      </c>
      <c r="I193" s="13">
        <v>0</v>
      </c>
      <c r="J193" s="13">
        <v>1349188.17</v>
      </c>
      <c r="K193" s="13">
        <v>0</v>
      </c>
      <c r="L193" s="13">
        <v>4513364.76</v>
      </c>
      <c r="M193" s="13">
        <v>6110891.18</v>
      </c>
      <c r="N193" s="13">
        <v>685816.35</v>
      </c>
      <c r="O193" s="13">
        <v>16956723.26</v>
      </c>
      <c r="P193" s="13">
        <v>209294.11</v>
      </c>
      <c r="Q193" s="13">
        <v>8731882.88</v>
      </c>
      <c r="R193" s="13">
        <v>9364285.22</v>
      </c>
      <c r="S193" s="13">
        <v>1827277.18</v>
      </c>
      <c r="T193" s="13">
        <v>9480688.05</v>
      </c>
      <c r="U193" s="77">
        <v>1712815.15</v>
      </c>
      <c r="V193" s="80">
        <v>62592544.51</v>
      </c>
    </row>
    <row r="194" spans="1:22" ht="12.75">
      <c r="A194" s="21" t="s">
        <v>202</v>
      </c>
      <c r="B194" s="20" t="s">
        <v>239</v>
      </c>
      <c r="C194" s="20" t="s">
        <v>213</v>
      </c>
      <c r="D194" s="20" t="s">
        <v>368</v>
      </c>
      <c r="E194" s="20" t="s">
        <v>204</v>
      </c>
      <c r="F194" s="28"/>
      <c r="G194" s="27" t="s">
        <v>405</v>
      </c>
      <c r="H194" s="13">
        <v>261589.4</v>
      </c>
      <c r="I194" s="13">
        <v>0</v>
      </c>
      <c r="J194" s="13">
        <v>1971323.04</v>
      </c>
      <c r="K194" s="13">
        <v>8813.2</v>
      </c>
      <c r="L194" s="13">
        <v>6065454.24</v>
      </c>
      <c r="M194" s="13">
        <v>3397610.82</v>
      </c>
      <c r="N194" s="13">
        <v>253382.78</v>
      </c>
      <c r="O194" s="13">
        <v>12141541.92</v>
      </c>
      <c r="P194" s="13">
        <v>755494.54</v>
      </c>
      <c r="Q194" s="13">
        <v>9738529.05</v>
      </c>
      <c r="R194" s="13">
        <v>3808335.8</v>
      </c>
      <c r="S194" s="13">
        <v>937230.14</v>
      </c>
      <c r="T194" s="13">
        <v>1942785.32</v>
      </c>
      <c r="U194" s="77">
        <v>1767336.5200000107</v>
      </c>
      <c r="V194" s="80">
        <v>43049426.77</v>
      </c>
    </row>
    <row r="195" spans="1:22" ht="12.75">
      <c r="A195" s="21" t="s">
        <v>202</v>
      </c>
      <c r="B195" s="20" t="s">
        <v>233</v>
      </c>
      <c r="C195" s="20" t="s">
        <v>219</v>
      </c>
      <c r="D195" s="20" t="s">
        <v>368</v>
      </c>
      <c r="E195" s="20" t="s">
        <v>204</v>
      </c>
      <c r="F195" s="28"/>
      <c r="G195" s="27" t="s">
        <v>406</v>
      </c>
      <c r="H195" s="13">
        <v>25979.94</v>
      </c>
      <c r="I195" s="13">
        <v>0</v>
      </c>
      <c r="J195" s="13">
        <v>1937161.47</v>
      </c>
      <c r="K195" s="13">
        <v>0</v>
      </c>
      <c r="L195" s="13">
        <v>2168928.65</v>
      </c>
      <c r="M195" s="13">
        <v>2685987.83</v>
      </c>
      <c r="N195" s="13">
        <v>90435.27</v>
      </c>
      <c r="O195" s="13">
        <v>12198692.89</v>
      </c>
      <c r="P195" s="13">
        <v>221639.92</v>
      </c>
      <c r="Q195" s="13">
        <v>6053943.08</v>
      </c>
      <c r="R195" s="13">
        <v>1572500.27</v>
      </c>
      <c r="S195" s="13">
        <v>831106.42</v>
      </c>
      <c r="T195" s="13">
        <v>354337.79</v>
      </c>
      <c r="U195" s="77">
        <v>968459.3999999948</v>
      </c>
      <c r="V195" s="80">
        <v>29109172.93</v>
      </c>
    </row>
    <row r="196" spans="1:22" ht="12.75">
      <c r="A196" s="21" t="s">
        <v>202</v>
      </c>
      <c r="B196" s="20" t="s">
        <v>221</v>
      </c>
      <c r="C196" s="20" t="s">
        <v>233</v>
      </c>
      <c r="D196" s="20" t="s">
        <v>368</v>
      </c>
      <c r="E196" s="20" t="s">
        <v>204</v>
      </c>
      <c r="F196" s="28"/>
      <c r="G196" s="27" t="s">
        <v>407</v>
      </c>
      <c r="H196" s="13">
        <v>7336.72</v>
      </c>
      <c r="I196" s="13">
        <v>0</v>
      </c>
      <c r="J196" s="13">
        <v>170989.56</v>
      </c>
      <c r="K196" s="13">
        <v>0</v>
      </c>
      <c r="L196" s="13">
        <v>66700.23</v>
      </c>
      <c r="M196" s="13">
        <v>1814043.26</v>
      </c>
      <c r="N196" s="13">
        <v>344763.74</v>
      </c>
      <c r="O196" s="13">
        <v>4937905.6</v>
      </c>
      <c r="P196" s="13">
        <v>126274.54</v>
      </c>
      <c r="Q196" s="13">
        <v>2831456.2</v>
      </c>
      <c r="R196" s="13">
        <v>763028.4</v>
      </c>
      <c r="S196" s="13">
        <v>474700</v>
      </c>
      <c r="T196" s="13">
        <v>73839.88</v>
      </c>
      <c r="U196" s="77">
        <v>557156.18</v>
      </c>
      <c r="V196" s="80">
        <v>12168194.31</v>
      </c>
    </row>
    <row r="197" spans="1:22" ht="12.75">
      <c r="A197" s="21" t="s">
        <v>202</v>
      </c>
      <c r="B197" s="20" t="s">
        <v>227</v>
      </c>
      <c r="C197" s="20" t="s">
        <v>213</v>
      </c>
      <c r="D197" s="20" t="s">
        <v>368</v>
      </c>
      <c r="E197" s="20" t="s">
        <v>204</v>
      </c>
      <c r="F197" s="28"/>
      <c r="G197" s="27" t="s">
        <v>408</v>
      </c>
      <c r="H197" s="13">
        <v>298483.86</v>
      </c>
      <c r="I197" s="13">
        <v>0</v>
      </c>
      <c r="J197" s="13">
        <v>221925.67</v>
      </c>
      <c r="K197" s="13">
        <v>0</v>
      </c>
      <c r="L197" s="13">
        <v>62373.27</v>
      </c>
      <c r="M197" s="13">
        <v>2545915.47</v>
      </c>
      <c r="N197" s="13">
        <v>276640.89</v>
      </c>
      <c r="O197" s="13">
        <v>6619310.02</v>
      </c>
      <c r="P197" s="13">
        <v>159827.92</v>
      </c>
      <c r="Q197" s="13">
        <v>4323606.61</v>
      </c>
      <c r="R197" s="13">
        <v>4808991.51</v>
      </c>
      <c r="S197" s="13">
        <v>969898.24</v>
      </c>
      <c r="T197" s="13">
        <v>37599.43</v>
      </c>
      <c r="U197" s="77">
        <v>899803.0100000016</v>
      </c>
      <c r="V197" s="80">
        <v>21224375.9</v>
      </c>
    </row>
    <row r="198" spans="1:22" ht="12.75">
      <c r="A198" s="21" t="s">
        <v>202</v>
      </c>
      <c r="B198" s="20" t="s">
        <v>241</v>
      </c>
      <c r="C198" s="20" t="s">
        <v>213</v>
      </c>
      <c r="D198" s="20" t="s">
        <v>368</v>
      </c>
      <c r="E198" s="20" t="s">
        <v>204</v>
      </c>
      <c r="F198" s="28"/>
      <c r="G198" s="27" t="s">
        <v>409</v>
      </c>
      <c r="H198" s="13">
        <v>173803.02</v>
      </c>
      <c r="I198" s="13">
        <v>0</v>
      </c>
      <c r="J198" s="13">
        <v>2360172.77</v>
      </c>
      <c r="K198" s="13">
        <v>0</v>
      </c>
      <c r="L198" s="13">
        <v>3326924.1</v>
      </c>
      <c r="M198" s="13">
        <v>5019460.16</v>
      </c>
      <c r="N198" s="13">
        <v>541385.9</v>
      </c>
      <c r="O198" s="13">
        <v>15504876.09</v>
      </c>
      <c r="P198" s="13">
        <v>432314.36</v>
      </c>
      <c r="Q198" s="13">
        <v>6015723.06</v>
      </c>
      <c r="R198" s="13">
        <v>3963237.21</v>
      </c>
      <c r="S198" s="13">
        <v>1785189.06</v>
      </c>
      <c r="T198" s="13">
        <v>841062.26</v>
      </c>
      <c r="U198" s="77">
        <v>1597004.59</v>
      </c>
      <c r="V198" s="80">
        <v>41561152.58</v>
      </c>
    </row>
    <row r="199" spans="1:22" ht="12.75">
      <c r="A199" s="21" t="s">
        <v>202</v>
      </c>
      <c r="B199" s="20" t="s">
        <v>257</v>
      </c>
      <c r="C199" s="20" t="s">
        <v>213</v>
      </c>
      <c r="D199" s="20" t="s">
        <v>368</v>
      </c>
      <c r="E199" s="20" t="s">
        <v>204</v>
      </c>
      <c r="F199" s="28"/>
      <c r="G199" s="27" t="s">
        <v>410</v>
      </c>
      <c r="H199" s="13">
        <v>3226572.3</v>
      </c>
      <c r="I199" s="13">
        <v>0</v>
      </c>
      <c r="J199" s="13">
        <v>826802.46</v>
      </c>
      <c r="K199" s="13">
        <v>60909.85</v>
      </c>
      <c r="L199" s="13">
        <v>62599.93</v>
      </c>
      <c r="M199" s="13">
        <v>1819126.58</v>
      </c>
      <c r="N199" s="13">
        <v>126093.21</v>
      </c>
      <c r="O199" s="13">
        <v>7839175.5</v>
      </c>
      <c r="P199" s="13">
        <v>84700</v>
      </c>
      <c r="Q199" s="13">
        <v>3438762.56</v>
      </c>
      <c r="R199" s="13">
        <v>1049809.12</v>
      </c>
      <c r="S199" s="13">
        <v>1425250.98</v>
      </c>
      <c r="T199" s="13">
        <v>100385.85</v>
      </c>
      <c r="U199" s="77">
        <v>722881.6999999955</v>
      </c>
      <c r="V199" s="80">
        <v>20783070.04</v>
      </c>
    </row>
    <row r="200" spans="1:22" ht="12.75">
      <c r="A200" s="21" t="s">
        <v>202</v>
      </c>
      <c r="B200" s="20" t="s">
        <v>251</v>
      </c>
      <c r="C200" s="20" t="s">
        <v>221</v>
      </c>
      <c r="D200" s="20" t="s">
        <v>368</v>
      </c>
      <c r="E200" s="20" t="s">
        <v>204</v>
      </c>
      <c r="F200" s="28"/>
      <c r="G200" s="27" t="s">
        <v>411</v>
      </c>
      <c r="H200" s="13">
        <v>450725.17</v>
      </c>
      <c r="I200" s="13">
        <v>670907.49</v>
      </c>
      <c r="J200" s="13">
        <v>4495864.92</v>
      </c>
      <c r="K200" s="13">
        <v>0</v>
      </c>
      <c r="L200" s="13">
        <v>1791563.77</v>
      </c>
      <c r="M200" s="13">
        <v>3801043.69</v>
      </c>
      <c r="N200" s="13">
        <v>231011.11</v>
      </c>
      <c r="O200" s="13">
        <v>12439654.31</v>
      </c>
      <c r="P200" s="13">
        <v>1042597.5</v>
      </c>
      <c r="Q200" s="13">
        <v>3737530.35</v>
      </c>
      <c r="R200" s="13">
        <v>2555095.93</v>
      </c>
      <c r="S200" s="13">
        <v>977510.8</v>
      </c>
      <c r="T200" s="13">
        <v>1500952.26</v>
      </c>
      <c r="U200" s="77">
        <v>1150465.79</v>
      </c>
      <c r="V200" s="80">
        <v>34844923.09</v>
      </c>
    </row>
    <row r="201" spans="1:22" ht="12.75">
      <c r="A201" s="21" t="s">
        <v>202</v>
      </c>
      <c r="B201" s="20" t="s">
        <v>245</v>
      </c>
      <c r="C201" s="20" t="s">
        <v>211</v>
      </c>
      <c r="D201" s="20" t="s">
        <v>368</v>
      </c>
      <c r="E201" s="20" t="s">
        <v>204</v>
      </c>
      <c r="F201" s="28"/>
      <c r="G201" s="27" t="s">
        <v>412</v>
      </c>
      <c r="H201" s="13">
        <v>239497.6</v>
      </c>
      <c r="I201" s="13">
        <v>0</v>
      </c>
      <c r="J201" s="13">
        <v>1132800.36</v>
      </c>
      <c r="K201" s="13">
        <v>20675</v>
      </c>
      <c r="L201" s="13">
        <v>556458.78</v>
      </c>
      <c r="M201" s="13">
        <v>4367197.99</v>
      </c>
      <c r="N201" s="13">
        <v>225513.55</v>
      </c>
      <c r="O201" s="13">
        <v>14794611.84</v>
      </c>
      <c r="P201" s="13">
        <v>411412.68</v>
      </c>
      <c r="Q201" s="13">
        <v>6783275</v>
      </c>
      <c r="R201" s="13">
        <v>3441459.83</v>
      </c>
      <c r="S201" s="13">
        <v>1319767.18</v>
      </c>
      <c r="T201" s="13">
        <v>1517892.99</v>
      </c>
      <c r="U201" s="77">
        <v>753453.8899999931</v>
      </c>
      <c r="V201" s="80">
        <v>35564016.69</v>
      </c>
    </row>
    <row r="202" spans="1:22" ht="12.75">
      <c r="A202" s="21" t="s">
        <v>202</v>
      </c>
      <c r="B202" s="20" t="s">
        <v>233</v>
      </c>
      <c r="C202" s="20" t="s">
        <v>221</v>
      </c>
      <c r="D202" s="20" t="s">
        <v>368</v>
      </c>
      <c r="E202" s="20" t="s">
        <v>204</v>
      </c>
      <c r="F202" s="28"/>
      <c r="G202" s="27" t="s">
        <v>413</v>
      </c>
      <c r="H202" s="13">
        <v>36614.09</v>
      </c>
      <c r="I202" s="13">
        <v>9300</v>
      </c>
      <c r="J202" s="13">
        <v>2329642</v>
      </c>
      <c r="K202" s="13">
        <v>0</v>
      </c>
      <c r="L202" s="13">
        <v>78473.84</v>
      </c>
      <c r="M202" s="13">
        <v>2520985.94</v>
      </c>
      <c r="N202" s="13">
        <v>93292.48</v>
      </c>
      <c r="O202" s="13">
        <v>8381096.03</v>
      </c>
      <c r="P202" s="13">
        <v>638965</v>
      </c>
      <c r="Q202" s="13">
        <v>3771408.97</v>
      </c>
      <c r="R202" s="13">
        <v>7667898.06</v>
      </c>
      <c r="S202" s="13">
        <v>791356.06</v>
      </c>
      <c r="T202" s="13">
        <v>739097.21</v>
      </c>
      <c r="U202" s="77">
        <v>344631.820000004</v>
      </c>
      <c r="V202" s="80">
        <v>27402761.5</v>
      </c>
    </row>
    <row r="203" spans="1:22" ht="12.75">
      <c r="A203" s="21" t="s">
        <v>202</v>
      </c>
      <c r="B203" s="20" t="s">
        <v>213</v>
      </c>
      <c r="C203" s="20" t="s">
        <v>213</v>
      </c>
      <c r="D203" s="20" t="s">
        <v>368</v>
      </c>
      <c r="E203" s="20" t="s">
        <v>204</v>
      </c>
      <c r="F203" s="28"/>
      <c r="G203" s="27" t="s">
        <v>414</v>
      </c>
      <c r="H203" s="13">
        <v>155466.94</v>
      </c>
      <c r="I203" s="13">
        <v>0</v>
      </c>
      <c r="J203" s="13">
        <v>1149579.67</v>
      </c>
      <c r="K203" s="13">
        <v>84116.75</v>
      </c>
      <c r="L203" s="13">
        <v>297151.25</v>
      </c>
      <c r="M203" s="13">
        <v>1830343.17</v>
      </c>
      <c r="N203" s="13">
        <v>85996.01</v>
      </c>
      <c r="O203" s="13">
        <v>5802139.96</v>
      </c>
      <c r="P203" s="13">
        <v>75280.39</v>
      </c>
      <c r="Q203" s="13">
        <v>3732658.63</v>
      </c>
      <c r="R203" s="13">
        <v>474791.48</v>
      </c>
      <c r="S203" s="13">
        <v>292284.12</v>
      </c>
      <c r="T203" s="13">
        <v>146473.27</v>
      </c>
      <c r="U203" s="77">
        <v>469374.30000000075</v>
      </c>
      <c r="V203" s="80">
        <v>14595655.94</v>
      </c>
    </row>
    <row r="204" spans="1:22" ht="12.75">
      <c r="A204" s="21" t="s">
        <v>202</v>
      </c>
      <c r="B204" s="20" t="s">
        <v>255</v>
      </c>
      <c r="C204" s="20" t="s">
        <v>217</v>
      </c>
      <c r="D204" s="20" t="s">
        <v>368</v>
      </c>
      <c r="E204" s="20" t="s">
        <v>204</v>
      </c>
      <c r="F204" s="28"/>
      <c r="G204" s="27" t="s">
        <v>415</v>
      </c>
      <c r="H204" s="13">
        <v>19911.49</v>
      </c>
      <c r="I204" s="13">
        <v>0</v>
      </c>
      <c r="J204" s="13">
        <v>1833131.61</v>
      </c>
      <c r="K204" s="13">
        <v>0</v>
      </c>
      <c r="L204" s="13">
        <v>37932.7</v>
      </c>
      <c r="M204" s="13">
        <v>2308385.64</v>
      </c>
      <c r="N204" s="13">
        <v>219035.11</v>
      </c>
      <c r="O204" s="13">
        <v>7814450.49</v>
      </c>
      <c r="P204" s="13">
        <v>136842.2</v>
      </c>
      <c r="Q204" s="13">
        <v>3789605.21</v>
      </c>
      <c r="R204" s="13">
        <v>1368110.15</v>
      </c>
      <c r="S204" s="13">
        <v>2137879.84</v>
      </c>
      <c r="T204" s="13">
        <v>116400</v>
      </c>
      <c r="U204" s="77">
        <v>643282.8600000031</v>
      </c>
      <c r="V204" s="80">
        <v>20424967.3</v>
      </c>
    </row>
    <row r="205" spans="1:22" ht="12.75">
      <c r="A205" s="21" t="s">
        <v>202</v>
      </c>
      <c r="B205" s="20" t="s">
        <v>239</v>
      </c>
      <c r="C205" s="20" t="s">
        <v>215</v>
      </c>
      <c r="D205" s="20" t="s">
        <v>368</v>
      </c>
      <c r="E205" s="20" t="s">
        <v>204</v>
      </c>
      <c r="F205" s="28"/>
      <c r="G205" s="27" t="s">
        <v>416</v>
      </c>
      <c r="H205" s="13">
        <v>179305.59</v>
      </c>
      <c r="I205" s="13">
        <v>0</v>
      </c>
      <c r="J205" s="13">
        <v>601704.45</v>
      </c>
      <c r="K205" s="13">
        <v>0</v>
      </c>
      <c r="L205" s="13">
        <v>62620.23</v>
      </c>
      <c r="M205" s="13">
        <v>1836952.13</v>
      </c>
      <c r="N205" s="13">
        <v>161542.7</v>
      </c>
      <c r="O205" s="13">
        <v>5159070.3</v>
      </c>
      <c r="P205" s="13">
        <v>99501.23</v>
      </c>
      <c r="Q205" s="13">
        <v>3207352.14</v>
      </c>
      <c r="R205" s="13">
        <v>785381.02</v>
      </c>
      <c r="S205" s="13">
        <v>704377.6</v>
      </c>
      <c r="T205" s="13">
        <v>83301.69</v>
      </c>
      <c r="U205" s="77">
        <v>475814.18</v>
      </c>
      <c r="V205" s="80">
        <v>13356923.26</v>
      </c>
    </row>
    <row r="206" spans="1:22" ht="12.75">
      <c r="A206" s="21" t="s">
        <v>202</v>
      </c>
      <c r="B206" s="20" t="s">
        <v>229</v>
      </c>
      <c r="C206" s="20" t="s">
        <v>215</v>
      </c>
      <c r="D206" s="20" t="s">
        <v>368</v>
      </c>
      <c r="E206" s="20" t="s">
        <v>204</v>
      </c>
      <c r="F206" s="28"/>
      <c r="G206" s="27" t="s">
        <v>417</v>
      </c>
      <c r="H206" s="13">
        <v>105731.94</v>
      </c>
      <c r="I206" s="13">
        <v>56519.04</v>
      </c>
      <c r="J206" s="13">
        <v>571659.66</v>
      </c>
      <c r="K206" s="13">
        <v>11310.58</v>
      </c>
      <c r="L206" s="13">
        <v>125230.9</v>
      </c>
      <c r="M206" s="13">
        <v>1252069.92</v>
      </c>
      <c r="N206" s="13">
        <v>273431.1</v>
      </c>
      <c r="O206" s="13">
        <v>2755507.09</v>
      </c>
      <c r="P206" s="13">
        <v>37804.39</v>
      </c>
      <c r="Q206" s="13">
        <v>2134482.53</v>
      </c>
      <c r="R206" s="13">
        <v>745780.16</v>
      </c>
      <c r="S206" s="13">
        <v>396100.5</v>
      </c>
      <c r="T206" s="13">
        <v>495317.83</v>
      </c>
      <c r="U206" s="77">
        <v>319994.3599999994</v>
      </c>
      <c r="V206" s="80">
        <v>9280940</v>
      </c>
    </row>
    <row r="207" spans="1:22" ht="12.75">
      <c r="A207" s="21" t="s">
        <v>202</v>
      </c>
      <c r="B207" s="20" t="s">
        <v>249</v>
      </c>
      <c r="C207" s="20" t="s">
        <v>211</v>
      </c>
      <c r="D207" s="20" t="s">
        <v>368</v>
      </c>
      <c r="E207" s="20" t="s">
        <v>204</v>
      </c>
      <c r="F207" s="28"/>
      <c r="G207" s="27" t="s">
        <v>418</v>
      </c>
      <c r="H207" s="13">
        <v>407776.37</v>
      </c>
      <c r="I207" s="13">
        <v>0</v>
      </c>
      <c r="J207" s="13">
        <v>3246050.45</v>
      </c>
      <c r="K207" s="13">
        <v>0</v>
      </c>
      <c r="L207" s="13">
        <v>1353007.41</v>
      </c>
      <c r="M207" s="13">
        <v>3850851.05</v>
      </c>
      <c r="N207" s="13">
        <v>147714.12</v>
      </c>
      <c r="O207" s="13">
        <v>16715264.76</v>
      </c>
      <c r="P207" s="13">
        <v>275194.63</v>
      </c>
      <c r="Q207" s="13">
        <v>7993555.9</v>
      </c>
      <c r="R207" s="13">
        <v>3501153.18</v>
      </c>
      <c r="S207" s="13">
        <v>1675790.7</v>
      </c>
      <c r="T207" s="13">
        <v>3388959.64</v>
      </c>
      <c r="U207" s="77">
        <v>1575379.31</v>
      </c>
      <c r="V207" s="80">
        <v>44130697.52</v>
      </c>
    </row>
    <row r="208" spans="1:22" ht="12.75">
      <c r="A208" s="21" t="s">
        <v>202</v>
      </c>
      <c r="B208" s="20" t="s">
        <v>253</v>
      </c>
      <c r="C208" s="20" t="s">
        <v>215</v>
      </c>
      <c r="D208" s="20" t="s">
        <v>368</v>
      </c>
      <c r="E208" s="20" t="s">
        <v>204</v>
      </c>
      <c r="F208" s="28"/>
      <c r="G208" s="27" t="s">
        <v>419</v>
      </c>
      <c r="H208" s="13">
        <v>170625.62</v>
      </c>
      <c r="I208" s="13">
        <v>0</v>
      </c>
      <c r="J208" s="13">
        <v>1005829.62</v>
      </c>
      <c r="K208" s="13">
        <v>0</v>
      </c>
      <c r="L208" s="13">
        <v>898309.42</v>
      </c>
      <c r="M208" s="13">
        <v>3545041.45</v>
      </c>
      <c r="N208" s="13">
        <v>349721.75</v>
      </c>
      <c r="O208" s="13">
        <v>16750794.71</v>
      </c>
      <c r="P208" s="13">
        <v>272928.44</v>
      </c>
      <c r="Q208" s="13">
        <v>8118880.14</v>
      </c>
      <c r="R208" s="13">
        <v>2257352.37</v>
      </c>
      <c r="S208" s="13">
        <v>1646846.22</v>
      </c>
      <c r="T208" s="13">
        <v>592072.86</v>
      </c>
      <c r="U208" s="77">
        <v>1947924.53</v>
      </c>
      <c r="V208" s="80">
        <v>37556327.13</v>
      </c>
    </row>
    <row r="209" spans="1:22" ht="12.75">
      <c r="A209" s="21" t="s">
        <v>202</v>
      </c>
      <c r="B209" s="20" t="s">
        <v>253</v>
      </c>
      <c r="C209" s="20" t="s">
        <v>217</v>
      </c>
      <c r="D209" s="20" t="s">
        <v>368</v>
      </c>
      <c r="E209" s="20" t="s">
        <v>204</v>
      </c>
      <c r="F209" s="28"/>
      <c r="G209" s="27" t="s">
        <v>420</v>
      </c>
      <c r="H209" s="13">
        <v>345848.66</v>
      </c>
      <c r="I209" s="13">
        <v>1109227.69</v>
      </c>
      <c r="J209" s="13">
        <v>890199.68</v>
      </c>
      <c r="K209" s="13">
        <v>4291.12</v>
      </c>
      <c r="L209" s="13">
        <v>1288993.58</v>
      </c>
      <c r="M209" s="13">
        <v>2798960.98</v>
      </c>
      <c r="N209" s="13">
        <v>407819.45</v>
      </c>
      <c r="O209" s="13">
        <v>10585676.27</v>
      </c>
      <c r="P209" s="13">
        <v>199186.68</v>
      </c>
      <c r="Q209" s="13">
        <v>8470124.51</v>
      </c>
      <c r="R209" s="13">
        <v>2032327.97</v>
      </c>
      <c r="S209" s="13">
        <v>1065815.01</v>
      </c>
      <c r="T209" s="13">
        <v>275187.88</v>
      </c>
      <c r="U209" s="77">
        <v>2045626.72</v>
      </c>
      <c r="V209" s="80">
        <v>31519286.2</v>
      </c>
    </row>
    <row r="210" spans="1:22" ht="12.75">
      <c r="A210" s="21" t="s">
        <v>202</v>
      </c>
      <c r="B210" s="20" t="s">
        <v>253</v>
      </c>
      <c r="C210" s="20" t="s">
        <v>219</v>
      </c>
      <c r="D210" s="20" t="s">
        <v>368</v>
      </c>
      <c r="E210" s="20" t="s">
        <v>204</v>
      </c>
      <c r="F210" s="28"/>
      <c r="G210" s="27" t="s">
        <v>421</v>
      </c>
      <c r="H210" s="13">
        <v>19089.87</v>
      </c>
      <c r="I210" s="13">
        <v>0</v>
      </c>
      <c r="J210" s="13">
        <v>240656.67</v>
      </c>
      <c r="K210" s="13">
        <v>126626.91</v>
      </c>
      <c r="L210" s="13">
        <v>169413.53</v>
      </c>
      <c r="M210" s="13">
        <v>1188753.46</v>
      </c>
      <c r="N210" s="13">
        <v>64489.7</v>
      </c>
      <c r="O210" s="13">
        <v>3123173.17</v>
      </c>
      <c r="P210" s="13">
        <v>47300.13</v>
      </c>
      <c r="Q210" s="13">
        <v>2572982.64</v>
      </c>
      <c r="R210" s="13">
        <v>639118.64</v>
      </c>
      <c r="S210" s="13">
        <v>336015.69</v>
      </c>
      <c r="T210" s="13">
        <v>39935.63</v>
      </c>
      <c r="U210" s="77">
        <v>423930.1199999992</v>
      </c>
      <c r="V210" s="80">
        <v>8991486.16</v>
      </c>
    </row>
    <row r="211" spans="1:22" ht="12.75">
      <c r="A211" s="21" t="s">
        <v>202</v>
      </c>
      <c r="B211" s="20" t="s">
        <v>243</v>
      </c>
      <c r="C211" s="20" t="s">
        <v>221</v>
      </c>
      <c r="D211" s="20" t="s">
        <v>368</v>
      </c>
      <c r="E211" s="20" t="s">
        <v>204</v>
      </c>
      <c r="F211" s="28"/>
      <c r="G211" s="27" t="s">
        <v>422</v>
      </c>
      <c r="H211" s="13">
        <v>118996.07</v>
      </c>
      <c r="I211" s="13">
        <v>47879.77</v>
      </c>
      <c r="J211" s="13">
        <v>2873908.24</v>
      </c>
      <c r="K211" s="13">
        <v>0</v>
      </c>
      <c r="L211" s="13">
        <v>752201.05</v>
      </c>
      <c r="M211" s="13">
        <v>3334673.62</v>
      </c>
      <c r="N211" s="13">
        <v>205188.78</v>
      </c>
      <c r="O211" s="13">
        <v>7168490.64</v>
      </c>
      <c r="P211" s="13">
        <v>192574.14</v>
      </c>
      <c r="Q211" s="13">
        <v>3994470.62</v>
      </c>
      <c r="R211" s="13">
        <v>1252403.29</v>
      </c>
      <c r="S211" s="13">
        <v>1083269.89</v>
      </c>
      <c r="T211" s="13">
        <v>868362.96</v>
      </c>
      <c r="U211" s="77">
        <v>1630643.74</v>
      </c>
      <c r="V211" s="80">
        <v>23523062.81</v>
      </c>
    </row>
    <row r="212" spans="1:22" ht="12.75">
      <c r="A212" s="21" t="s">
        <v>202</v>
      </c>
      <c r="B212" s="20" t="s">
        <v>245</v>
      </c>
      <c r="C212" s="20" t="s">
        <v>217</v>
      </c>
      <c r="D212" s="20" t="s">
        <v>368</v>
      </c>
      <c r="E212" s="20" t="s">
        <v>204</v>
      </c>
      <c r="F212" s="28"/>
      <c r="G212" s="27" t="s">
        <v>423</v>
      </c>
      <c r="H212" s="13">
        <v>300838.82</v>
      </c>
      <c r="I212" s="13">
        <v>0</v>
      </c>
      <c r="J212" s="13">
        <v>2524326.94</v>
      </c>
      <c r="K212" s="13">
        <v>0</v>
      </c>
      <c r="L212" s="13">
        <v>1007018.57</v>
      </c>
      <c r="M212" s="13">
        <v>3224039.79</v>
      </c>
      <c r="N212" s="13">
        <v>279406.22</v>
      </c>
      <c r="O212" s="13">
        <v>9038942.33</v>
      </c>
      <c r="P212" s="13">
        <v>256436</v>
      </c>
      <c r="Q212" s="13">
        <v>6497663.08</v>
      </c>
      <c r="R212" s="13">
        <v>1686399.88</v>
      </c>
      <c r="S212" s="13">
        <v>2947784.62</v>
      </c>
      <c r="T212" s="13">
        <v>84040</v>
      </c>
      <c r="U212" s="77">
        <v>993722.98</v>
      </c>
      <c r="V212" s="80">
        <v>28840619.23</v>
      </c>
    </row>
    <row r="213" spans="1:22" s="114" customFormat="1" ht="15">
      <c r="A213" s="122"/>
      <c r="B213" s="123"/>
      <c r="C213" s="123"/>
      <c r="D213" s="123"/>
      <c r="E213" s="123"/>
      <c r="F213" s="124" t="s">
        <v>424</v>
      </c>
      <c r="G213" s="125"/>
      <c r="H213" s="126">
        <v>0</v>
      </c>
      <c r="I213" s="126">
        <v>650534.73</v>
      </c>
      <c r="J213" s="126">
        <v>27690</v>
      </c>
      <c r="K213" s="126">
        <v>418996.54</v>
      </c>
      <c r="L213" s="126">
        <v>38885.43</v>
      </c>
      <c r="M213" s="126">
        <v>3456537.68</v>
      </c>
      <c r="N213" s="126">
        <v>120000</v>
      </c>
      <c r="O213" s="126">
        <v>1535182.34</v>
      </c>
      <c r="P213" s="126">
        <v>575430</v>
      </c>
      <c r="Q213" s="126">
        <v>54000</v>
      </c>
      <c r="R213" s="126">
        <v>19544096.650000002</v>
      </c>
      <c r="S213" s="126">
        <v>172243.28</v>
      </c>
      <c r="T213" s="126">
        <v>43637.74</v>
      </c>
      <c r="U213" s="127">
        <v>528494.379999999</v>
      </c>
      <c r="V213" s="128">
        <v>27165728.770000003</v>
      </c>
    </row>
    <row r="214" spans="1:22" ht="25.5">
      <c r="A214" s="21" t="s">
        <v>202</v>
      </c>
      <c r="B214" s="20" t="s">
        <v>235</v>
      </c>
      <c r="C214" s="20" t="s">
        <v>207</v>
      </c>
      <c r="D214" s="20" t="s">
        <v>425</v>
      </c>
      <c r="E214" s="20" t="s">
        <v>426</v>
      </c>
      <c r="F214" s="28"/>
      <c r="G214" s="74" t="s">
        <v>427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219740.61</v>
      </c>
      <c r="N214" s="13">
        <v>0</v>
      </c>
      <c r="O214" s="13">
        <v>0</v>
      </c>
      <c r="P214" s="13">
        <v>0</v>
      </c>
      <c r="Q214" s="13">
        <v>0</v>
      </c>
      <c r="R214" s="13">
        <v>152013.42</v>
      </c>
      <c r="S214" s="13">
        <v>0</v>
      </c>
      <c r="T214" s="13">
        <v>0</v>
      </c>
      <c r="U214" s="77">
        <v>64156.29</v>
      </c>
      <c r="V214" s="80">
        <v>435910.32</v>
      </c>
    </row>
    <row r="215" spans="1:22" ht="51">
      <c r="A215" s="21" t="s">
        <v>202</v>
      </c>
      <c r="B215" s="20" t="s">
        <v>221</v>
      </c>
      <c r="C215" s="20" t="s">
        <v>215</v>
      </c>
      <c r="D215" s="20" t="s">
        <v>425</v>
      </c>
      <c r="E215" s="20" t="s">
        <v>426</v>
      </c>
      <c r="F215" s="28"/>
      <c r="G215" s="74" t="s">
        <v>428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308915.38</v>
      </c>
      <c r="N215" s="13">
        <v>0</v>
      </c>
      <c r="O215" s="13">
        <v>0</v>
      </c>
      <c r="P215" s="13">
        <v>0</v>
      </c>
      <c r="Q215" s="13">
        <v>0</v>
      </c>
      <c r="R215" s="13">
        <v>9770.5</v>
      </c>
      <c r="S215" s="13">
        <v>0</v>
      </c>
      <c r="T215" s="13">
        <v>0</v>
      </c>
      <c r="U215" s="77">
        <v>0</v>
      </c>
      <c r="V215" s="80">
        <v>318685.88</v>
      </c>
    </row>
    <row r="216" spans="1:22" ht="25.5">
      <c r="A216" s="21" t="s">
        <v>202</v>
      </c>
      <c r="B216" s="20" t="s">
        <v>429</v>
      </c>
      <c r="C216" s="20" t="s">
        <v>207</v>
      </c>
      <c r="D216" s="20" t="s">
        <v>425</v>
      </c>
      <c r="E216" s="20" t="s">
        <v>426</v>
      </c>
      <c r="F216" s="28"/>
      <c r="G216" s="74" t="s">
        <v>430</v>
      </c>
      <c r="H216" s="13">
        <v>0</v>
      </c>
      <c r="I216" s="13">
        <v>0</v>
      </c>
      <c r="J216" s="13">
        <v>0</v>
      </c>
      <c r="K216" s="13">
        <v>0</v>
      </c>
      <c r="L216" s="13">
        <v>34618.43</v>
      </c>
      <c r="M216" s="13">
        <v>1557625.66</v>
      </c>
      <c r="N216" s="13">
        <v>0</v>
      </c>
      <c r="O216" s="13">
        <v>0</v>
      </c>
      <c r="P216" s="13">
        <v>0</v>
      </c>
      <c r="Q216" s="13">
        <v>0</v>
      </c>
      <c r="R216" s="13">
        <v>16943761.16</v>
      </c>
      <c r="S216" s="13">
        <v>0</v>
      </c>
      <c r="T216" s="13">
        <v>0</v>
      </c>
      <c r="U216" s="77">
        <v>280453.12999999896</v>
      </c>
      <c r="V216" s="80">
        <v>18816458.38</v>
      </c>
    </row>
    <row r="217" spans="1:22" ht="12.75">
      <c r="A217" s="21" t="s">
        <v>202</v>
      </c>
      <c r="B217" s="20" t="s">
        <v>223</v>
      </c>
      <c r="C217" s="20" t="s">
        <v>219</v>
      </c>
      <c r="D217" s="20" t="s">
        <v>425</v>
      </c>
      <c r="E217" s="20" t="s">
        <v>426</v>
      </c>
      <c r="F217" s="28"/>
      <c r="G217" s="74" t="s">
        <v>431</v>
      </c>
      <c r="H217" s="13">
        <v>0</v>
      </c>
      <c r="I217" s="13">
        <v>650534.73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80">
        <v>650534.73</v>
      </c>
    </row>
    <row r="218" spans="1:22" ht="12.75">
      <c r="A218" s="21" t="s">
        <v>202</v>
      </c>
      <c r="B218" s="20" t="s">
        <v>225</v>
      </c>
      <c r="C218" s="20" t="s">
        <v>207</v>
      </c>
      <c r="D218" s="20" t="s">
        <v>425</v>
      </c>
      <c r="E218" s="20" t="s">
        <v>426</v>
      </c>
      <c r="F218" s="28"/>
      <c r="G218" s="74" t="s">
        <v>432</v>
      </c>
      <c r="H218" s="13">
        <v>0</v>
      </c>
      <c r="I218" s="13">
        <v>0</v>
      </c>
      <c r="J218" s="13">
        <v>0</v>
      </c>
      <c r="K218" s="13">
        <v>141693.9</v>
      </c>
      <c r="L218" s="13">
        <v>0</v>
      </c>
      <c r="M218" s="13">
        <v>64448.06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10987.46</v>
      </c>
      <c r="U218" s="77">
        <v>0</v>
      </c>
      <c r="V218" s="80">
        <v>217129.42</v>
      </c>
    </row>
    <row r="219" spans="1:22" ht="12.75">
      <c r="A219" s="21" t="s">
        <v>202</v>
      </c>
      <c r="B219" s="20" t="s">
        <v>245</v>
      </c>
      <c r="C219" s="20" t="s">
        <v>202</v>
      </c>
      <c r="D219" s="20" t="s">
        <v>425</v>
      </c>
      <c r="E219" s="20" t="s">
        <v>426</v>
      </c>
      <c r="F219" s="28"/>
      <c r="G219" s="74" t="s">
        <v>433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191799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656</v>
      </c>
      <c r="V219" s="80">
        <v>192455</v>
      </c>
    </row>
    <row r="220" spans="1:22" ht="12.75">
      <c r="A220" s="21" t="s">
        <v>202</v>
      </c>
      <c r="B220" s="20" t="s">
        <v>260</v>
      </c>
      <c r="C220" s="20" t="s">
        <v>207</v>
      </c>
      <c r="D220" s="20" t="s">
        <v>425</v>
      </c>
      <c r="E220" s="20" t="s">
        <v>426</v>
      </c>
      <c r="F220" s="28"/>
      <c r="G220" s="74" t="s">
        <v>434</v>
      </c>
      <c r="H220" s="13">
        <v>0</v>
      </c>
      <c r="I220" s="13">
        <v>0</v>
      </c>
      <c r="J220" s="13">
        <v>0</v>
      </c>
      <c r="K220" s="13">
        <v>170857.84</v>
      </c>
      <c r="L220" s="13">
        <v>0</v>
      </c>
      <c r="M220" s="13">
        <v>477294.15</v>
      </c>
      <c r="N220" s="13">
        <v>0</v>
      </c>
      <c r="O220" s="13">
        <v>0</v>
      </c>
      <c r="P220" s="13">
        <v>0</v>
      </c>
      <c r="Q220" s="13">
        <v>0</v>
      </c>
      <c r="R220" s="13">
        <v>709403.31</v>
      </c>
      <c r="S220" s="13">
        <v>0</v>
      </c>
      <c r="T220" s="13">
        <v>10000</v>
      </c>
      <c r="U220" s="77">
        <v>62555.58999999985</v>
      </c>
      <c r="V220" s="80">
        <v>1430110.89</v>
      </c>
    </row>
    <row r="221" spans="1:22" ht="38.25">
      <c r="A221" s="21" t="s">
        <v>202</v>
      </c>
      <c r="B221" s="20" t="s">
        <v>202</v>
      </c>
      <c r="C221" s="20" t="s">
        <v>215</v>
      </c>
      <c r="D221" s="20" t="s">
        <v>425</v>
      </c>
      <c r="E221" s="20" t="s">
        <v>426</v>
      </c>
      <c r="F221" s="28"/>
      <c r="G221" s="74" t="s">
        <v>435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200333.17</v>
      </c>
      <c r="S221" s="13">
        <v>0</v>
      </c>
      <c r="T221" s="13">
        <v>0</v>
      </c>
      <c r="U221" s="77">
        <v>0</v>
      </c>
      <c r="V221" s="80">
        <v>200333.17</v>
      </c>
    </row>
    <row r="222" spans="1:22" ht="12.75">
      <c r="A222" s="21" t="s">
        <v>202</v>
      </c>
      <c r="B222" s="20" t="s">
        <v>221</v>
      </c>
      <c r="C222" s="20" t="s">
        <v>217</v>
      </c>
      <c r="D222" s="20" t="s">
        <v>425</v>
      </c>
      <c r="E222" s="20" t="s">
        <v>426</v>
      </c>
      <c r="F222" s="28"/>
      <c r="G222" s="74" t="s">
        <v>436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9603.7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1878.28</v>
      </c>
      <c r="U222" s="77">
        <v>0</v>
      </c>
      <c r="V222" s="80">
        <v>11481.98</v>
      </c>
    </row>
    <row r="223" spans="1:22" ht="12.75">
      <c r="A223" s="21" t="s">
        <v>202</v>
      </c>
      <c r="B223" s="20" t="s">
        <v>237</v>
      </c>
      <c r="C223" s="20" t="s">
        <v>213</v>
      </c>
      <c r="D223" s="20" t="s">
        <v>425</v>
      </c>
      <c r="E223" s="20" t="s">
        <v>426</v>
      </c>
      <c r="F223" s="28"/>
      <c r="G223" s="74" t="s">
        <v>437</v>
      </c>
      <c r="H223" s="13">
        <v>0</v>
      </c>
      <c r="I223" s="13">
        <v>0</v>
      </c>
      <c r="J223" s="13">
        <v>27690</v>
      </c>
      <c r="K223" s="13">
        <v>106444.8</v>
      </c>
      <c r="L223" s="13">
        <v>0</v>
      </c>
      <c r="M223" s="13">
        <v>409124.35</v>
      </c>
      <c r="N223" s="13">
        <v>120000</v>
      </c>
      <c r="O223" s="13">
        <v>1535182.34</v>
      </c>
      <c r="P223" s="13">
        <v>575430</v>
      </c>
      <c r="Q223" s="13">
        <v>54000</v>
      </c>
      <c r="R223" s="13">
        <v>1223405.52</v>
      </c>
      <c r="S223" s="13">
        <v>172243.28</v>
      </c>
      <c r="T223" s="13">
        <v>20772</v>
      </c>
      <c r="U223" s="77">
        <v>120673.37</v>
      </c>
      <c r="V223" s="80">
        <v>4364965.66</v>
      </c>
    </row>
    <row r="224" spans="1:22" ht="12.75">
      <c r="A224" s="21" t="s">
        <v>202</v>
      </c>
      <c r="B224" s="20" t="s">
        <v>255</v>
      </c>
      <c r="C224" s="20" t="s">
        <v>202</v>
      </c>
      <c r="D224" s="20" t="s">
        <v>425</v>
      </c>
      <c r="E224" s="20" t="s">
        <v>426</v>
      </c>
      <c r="F224" s="28"/>
      <c r="G224" s="74" t="s">
        <v>438</v>
      </c>
      <c r="H224" s="13">
        <v>0</v>
      </c>
      <c r="I224" s="13">
        <v>0</v>
      </c>
      <c r="J224" s="13">
        <v>0</v>
      </c>
      <c r="K224" s="13">
        <v>0</v>
      </c>
      <c r="L224" s="13">
        <v>4267</v>
      </c>
      <c r="M224" s="13">
        <v>101715.09</v>
      </c>
      <c r="N224" s="13">
        <v>0</v>
      </c>
      <c r="O224" s="13">
        <v>0</v>
      </c>
      <c r="P224" s="13">
        <v>0</v>
      </c>
      <c r="Q224" s="13">
        <v>0</v>
      </c>
      <c r="R224" s="13">
        <v>276373.57</v>
      </c>
      <c r="S224" s="13">
        <v>0</v>
      </c>
      <c r="T224" s="13">
        <v>0</v>
      </c>
      <c r="U224" s="77">
        <v>0</v>
      </c>
      <c r="V224" s="80">
        <v>382355.66</v>
      </c>
    </row>
    <row r="225" spans="1:22" ht="25.5">
      <c r="A225" s="21" t="s">
        <v>202</v>
      </c>
      <c r="B225" s="20" t="s">
        <v>239</v>
      </c>
      <c r="C225" s="20" t="s">
        <v>213</v>
      </c>
      <c r="D225" s="20" t="s">
        <v>425</v>
      </c>
      <c r="E225" s="20" t="s">
        <v>426</v>
      </c>
      <c r="F225" s="28"/>
      <c r="G225" s="74" t="s">
        <v>439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43828.9</v>
      </c>
      <c r="N225" s="13">
        <v>0</v>
      </c>
      <c r="O225" s="13">
        <v>0</v>
      </c>
      <c r="P225" s="13">
        <v>0</v>
      </c>
      <c r="Q225" s="13">
        <v>0</v>
      </c>
      <c r="R225" s="13">
        <v>29036</v>
      </c>
      <c r="S225" s="13">
        <v>0</v>
      </c>
      <c r="T225" s="13">
        <v>0</v>
      </c>
      <c r="U225" s="77">
        <v>0</v>
      </c>
      <c r="V225" s="80">
        <v>72864.9</v>
      </c>
    </row>
    <row r="226" spans="1:22" ht="26.25" thickBot="1">
      <c r="A226" s="22" t="s">
        <v>202</v>
      </c>
      <c r="B226" s="23" t="s">
        <v>263</v>
      </c>
      <c r="C226" s="23" t="s">
        <v>227</v>
      </c>
      <c r="D226" s="23" t="s">
        <v>425</v>
      </c>
      <c r="E226" s="23" t="s">
        <v>426</v>
      </c>
      <c r="F226" s="29"/>
      <c r="G226" s="197" t="s">
        <v>440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72442.78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88">
        <v>0</v>
      </c>
      <c r="V226" s="91">
        <v>72442.78</v>
      </c>
    </row>
  </sheetData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36" t="s">
        <v>169</v>
      </c>
      <c r="B1" s="236"/>
      <c r="C1" s="236"/>
      <c r="D1" s="236"/>
    </row>
    <row r="2" spans="1:4" ht="12.75">
      <c r="A2" s="2" t="s">
        <v>65</v>
      </c>
      <c r="B2" s="2" t="s">
        <v>66</v>
      </c>
      <c r="C2" s="2" t="s">
        <v>67</v>
      </c>
      <c r="D2" s="2" t="s">
        <v>441</v>
      </c>
    </row>
    <row r="3" spans="1:4" ht="12.75">
      <c r="A3" s="224">
        <v>1</v>
      </c>
      <c r="B3" s="224">
        <v>7</v>
      </c>
      <c r="C3" s="224" t="s">
        <v>93</v>
      </c>
      <c r="D3" s="7" t="s">
        <v>170</v>
      </c>
    </row>
    <row r="4" spans="1:4" ht="25.5">
      <c r="A4" s="224">
        <v>1</v>
      </c>
      <c r="B4" s="224" t="s">
        <v>146</v>
      </c>
      <c r="C4" s="224" t="s">
        <v>68</v>
      </c>
      <c r="D4" s="7" t="s">
        <v>164</v>
      </c>
    </row>
    <row r="5" spans="1:4" ht="12.75">
      <c r="A5" s="224">
        <v>1</v>
      </c>
      <c r="B5" s="224">
        <v>9</v>
      </c>
      <c r="C5" s="224"/>
      <c r="D5" s="7" t="s">
        <v>144</v>
      </c>
    </row>
    <row r="6" spans="1:4" ht="12.75">
      <c r="A6" s="224">
        <v>1</v>
      </c>
      <c r="B6" s="224">
        <v>10</v>
      </c>
      <c r="C6" s="224" t="s">
        <v>68</v>
      </c>
      <c r="D6" s="7" t="s">
        <v>171</v>
      </c>
    </row>
    <row r="7" spans="1:4" ht="12.75">
      <c r="A7" s="224">
        <v>1</v>
      </c>
      <c r="B7" s="224">
        <v>12</v>
      </c>
      <c r="C7" s="224"/>
      <c r="D7" s="7" t="s">
        <v>145</v>
      </c>
    </row>
    <row r="8" spans="1:4" ht="12.75">
      <c r="A8" s="224">
        <v>1</v>
      </c>
      <c r="B8" s="224">
        <v>13</v>
      </c>
      <c r="C8" s="224" t="s">
        <v>93</v>
      </c>
      <c r="D8" s="7" t="s">
        <v>172</v>
      </c>
    </row>
    <row r="9" spans="1:4" ht="25.5">
      <c r="A9" s="224">
        <v>1</v>
      </c>
      <c r="B9" s="224" t="s">
        <v>147</v>
      </c>
      <c r="C9" s="224" t="s">
        <v>85</v>
      </c>
      <c r="D9" s="7" t="s">
        <v>148</v>
      </c>
    </row>
    <row r="10" spans="1:4" ht="12.75">
      <c r="A10" s="224">
        <v>1</v>
      </c>
      <c r="B10" s="224">
        <v>15</v>
      </c>
      <c r="C10" s="224"/>
      <c r="D10" s="7" t="s">
        <v>173</v>
      </c>
    </row>
    <row r="11" spans="1:4" ht="12.75">
      <c r="A11" s="224">
        <v>1</v>
      </c>
      <c r="B11" s="224">
        <v>16</v>
      </c>
      <c r="C11" s="224" t="s">
        <v>93</v>
      </c>
      <c r="D11" s="7" t="s">
        <v>174</v>
      </c>
    </row>
    <row r="12" spans="1:4" ht="12.75">
      <c r="A12" s="224">
        <v>1</v>
      </c>
      <c r="B12" s="224">
        <v>18</v>
      </c>
      <c r="C12" s="224"/>
      <c r="D12" s="7" t="s">
        <v>175</v>
      </c>
    </row>
    <row r="13" spans="1:4" ht="12.75">
      <c r="A13" s="224">
        <v>1</v>
      </c>
      <c r="B13" s="224">
        <v>19</v>
      </c>
      <c r="C13" s="224"/>
      <c r="D13" s="7" t="s">
        <v>149</v>
      </c>
    </row>
    <row r="14" spans="1:4" ht="12.75">
      <c r="A14" s="224">
        <v>1</v>
      </c>
      <c r="B14" s="224">
        <v>20</v>
      </c>
      <c r="C14" s="224"/>
      <c r="D14" s="7" t="s">
        <v>150</v>
      </c>
    </row>
    <row r="15" spans="1:4" ht="12.75">
      <c r="A15" s="224">
        <v>1</v>
      </c>
      <c r="B15" s="224">
        <v>21</v>
      </c>
      <c r="C15" s="224"/>
      <c r="D15" s="7" t="s">
        <v>151</v>
      </c>
    </row>
    <row r="16" spans="1:4" ht="12.75">
      <c r="A16" s="224">
        <v>1</v>
      </c>
      <c r="B16" s="224">
        <v>22</v>
      </c>
      <c r="C16" s="224"/>
      <c r="D16" s="7" t="s">
        <v>152</v>
      </c>
    </row>
    <row r="17" spans="1:4" ht="12.75">
      <c r="A17" s="224">
        <v>2</v>
      </c>
      <c r="B17" s="224">
        <v>7</v>
      </c>
      <c r="C17" s="224" t="s">
        <v>93</v>
      </c>
      <c r="D17" s="7" t="s">
        <v>153</v>
      </c>
    </row>
    <row r="18" spans="1:4" ht="12.75">
      <c r="A18" s="224">
        <v>2</v>
      </c>
      <c r="B18" s="224">
        <v>8</v>
      </c>
      <c r="C18" s="224" t="s">
        <v>93</v>
      </c>
      <c r="D18" s="7" t="s">
        <v>95</v>
      </c>
    </row>
    <row r="19" spans="1:4" ht="12.75">
      <c r="A19" s="224">
        <v>2</v>
      </c>
      <c r="B19" s="224">
        <v>9</v>
      </c>
      <c r="C19" s="224" t="s">
        <v>93</v>
      </c>
      <c r="D19" s="7" t="s">
        <v>99</v>
      </c>
    </row>
    <row r="20" spans="1:4" ht="12.75">
      <c r="A20" s="224">
        <v>2</v>
      </c>
      <c r="B20" s="224">
        <v>10</v>
      </c>
      <c r="C20" s="224" t="s">
        <v>93</v>
      </c>
      <c r="D20" s="7" t="s">
        <v>97</v>
      </c>
    </row>
    <row r="21" spans="1:4" ht="12.75">
      <c r="A21" s="224">
        <v>2</v>
      </c>
      <c r="B21" s="224">
        <v>11</v>
      </c>
      <c r="C21" s="224" t="s">
        <v>93</v>
      </c>
      <c r="D21" s="7" t="s">
        <v>154</v>
      </c>
    </row>
    <row r="22" spans="1:4" ht="12.75">
      <c r="A22" s="224">
        <v>2</v>
      </c>
      <c r="B22" s="224">
        <v>12</v>
      </c>
      <c r="C22" s="224" t="s">
        <v>93</v>
      </c>
      <c r="D22" s="7" t="s">
        <v>155</v>
      </c>
    </row>
    <row r="23" spans="1:4" ht="12.75">
      <c r="A23" s="224">
        <v>2</v>
      </c>
      <c r="B23" s="224">
        <v>13</v>
      </c>
      <c r="C23" s="224" t="s">
        <v>93</v>
      </c>
      <c r="D23" s="7" t="s">
        <v>156</v>
      </c>
    </row>
    <row r="24" spans="1:4" ht="12.75">
      <c r="A24" s="224">
        <v>2</v>
      </c>
      <c r="B24" s="224">
        <v>14</v>
      </c>
      <c r="C24" s="224" t="s">
        <v>157</v>
      </c>
      <c r="D24" s="7" t="s">
        <v>158</v>
      </c>
    </row>
    <row r="25" spans="1:4" ht="12.75">
      <c r="A25" s="224">
        <v>2</v>
      </c>
      <c r="B25" s="224">
        <v>15</v>
      </c>
      <c r="C25" s="224" t="s">
        <v>157</v>
      </c>
      <c r="D25" s="7" t="s">
        <v>159</v>
      </c>
    </row>
    <row r="26" spans="1:4" ht="12.75">
      <c r="A26" s="224">
        <v>2</v>
      </c>
      <c r="B26" s="224">
        <v>16</v>
      </c>
      <c r="C26" s="224" t="s">
        <v>157</v>
      </c>
      <c r="D26" s="7" t="s">
        <v>160</v>
      </c>
    </row>
    <row r="27" spans="1:4" ht="25.5">
      <c r="A27" s="224">
        <v>2</v>
      </c>
      <c r="B27" s="224">
        <v>17</v>
      </c>
      <c r="C27" s="224" t="s">
        <v>161</v>
      </c>
      <c r="D27" s="7" t="s">
        <v>442</v>
      </c>
    </row>
    <row r="28" spans="1:4" ht="25.5">
      <c r="A28" s="224">
        <v>2</v>
      </c>
      <c r="B28" s="224">
        <v>18</v>
      </c>
      <c r="C28" s="224"/>
      <c r="D28" s="7" t="s">
        <v>176</v>
      </c>
    </row>
    <row r="29" spans="1:4" ht="25.5">
      <c r="A29" s="224">
        <v>2</v>
      </c>
      <c r="B29" s="224">
        <v>19</v>
      </c>
      <c r="C29" s="224"/>
      <c r="D29" s="7" t="s">
        <v>177</v>
      </c>
    </row>
    <row r="30" spans="1:4" s="6" customFormat="1" ht="12.75">
      <c r="A30" s="224">
        <v>3</v>
      </c>
      <c r="B30" s="224">
        <v>8</v>
      </c>
      <c r="C30" s="224"/>
      <c r="D30" s="7" t="s">
        <v>77</v>
      </c>
    </row>
    <row r="31" spans="1:4" s="6" customFormat="1" ht="25.5">
      <c r="A31" s="224">
        <v>3</v>
      </c>
      <c r="B31" s="224">
        <v>9</v>
      </c>
      <c r="C31" s="224" t="s">
        <v>68</v>
      </c>
      <c r="D31" s="7" t="s">
        <v>165</v>
      </c>
    </row>
    <row r="32" spans="1:4" s="6" customFormat="1" ht="12.75">
      <c r="A32" s="224">
        <v>3</v>
      </c>
      <c r="B32" s="224">
        <v>10</v>
      </c>
      <c r="C32" s="224" t="s">
        <v>68</v>
      </c>
      <c r="D32" s="7" t="s">
        <v>76</v>
      </c>
    </row>
    <row r="33" spans="1:4" ht="12.75">
      <c r="A33" s="225">
        <v>4</v>
      </c>
      <c r="B33" s="225">
        <v>8</v>
      </c>
      <c r="C33" s="225" t="s">
        <v>68</v>
      </c>
      <c r="D33" s="3" t="s">
        <v>69</v>
      </c>
    </row>
    <row r="34" spans="1:4" ht="25.5">
      <c r="A34" s="225">
        <v>4</v>
      </c>
      <c r="B34" s="225">
        <v>9</v>
      </c>
      <c r="C34" s="225" t="s">
        <v>68</v>
      </c>
      <c r="D34" s="3" t="s">
        <v>70</v>
      </c>
    </row>
    <row r="35" spans="1:4" ht="12.75">
      <c r="A35" s="225">
        <v>4</v>
      </c>
      <c r="B35" s="225">
        <v>10</v>
      </c>
      <c r="C35" s="225" t="s">
        <v>68</v>
      </c>
      <c r="D35" s="3">
        <v>31</v>
      </c>
    </row>
    <row r="36" spans="1:4" ht="12.75">
      <c r="A36" s="225">
        <v>4</v>
      </c>
      <c r="B36" s="225">
        <v>11</v>
      </c>
      <c r="C36" s="225" t="s">
        <v>68</v>
      </c>
      <c r="D36" s="3">
        <v>32</v>
      </c>
    </row>
    <row r="37" spans="1:4" ht="12.75">
      <c r="A37" s="225">
        <v>4</v>
      </c>
      <c r="B37" s="225">
        <v>12</v>
      </c>
      <c r="C37" s="225" t="s">
        <v>68</v>
      </c>
      <c r="D37" s="3">
        <v>34</v>
      </c>
    </row>
    <row r="38" spans="1:4" ht="12.75">
      <c r="A38" s="225">
        <v>4</v>
      </c>
      <c r="B38" s="225">
        <v>13</v>
      </c>
      <c r="C38" s="225" t="s">
        <v>68</v>
      </c>
      <c r="D38" s="3">
        <v>36</v>
      </c>
    </row>
    <row r="39" spans="1:4" ht="12.75">
      <c r="A39" s="225">
        <v>4</v>
      </c>
      <c r="B39" s="225">
        <v>14</v>
      </c>
      <c r="C39" s="225" t="s">
        <v>68</v>
      </c>
      <c r="D39" s="3">
        <v>41</v>
      </c>
    </row>
    <row r="40" spans="1:4" ht="12.75">
      <c r="A40" s="225">
        <v>4</v>
      </c>
      <c r="B40" s="225">
        <v>15</v>
      </c>
      <c r="C40" s="225" t="s">
        <v>68</v>
      </c>
      <c r="D40" s="3">
        <v>42</v>
      </c>
    </row>
    <row r="41" spans="1:4" ht="12.75">
      <c r="A41" s="225">
        <v>4</v>
      </c>
      <c r="B41" s="225">
        <v>16</v>
      </c>
      <c r="C41" s="225" t="s">
        <v>68</v>
      </c>
      <c r="D41" s="3">
        <v>46</v>
      </c>
    </row>
    <row r="42" spans="1:4" ht="12.75">
      <c r="A42" s="225">
        <v>4</v>
      </c>
      <c r="B42" s="225">
        <v>17</v>
      </c>
      <c r="C42" s="225" t="s">
        <v>68</v>
      </c>
      <c r="D42" s="3">
        <v>47</v>
      </c>
    </row>
    <row r="43" spans="1:4" ht="12.75">
      <c r="A43" s="225">
        <v>4</v>
      </c>
      <c r="B43" s="225">
        <v>18</v>
      </c>
      <c r="C43" s="225" t="s">
        <v>68</v>
      </c>
      <c r="D43" s="3">
        <v>48</v>
      </c>
    </row>
    <row r="44" spans="1:4" ht="12.75">
      <c r="A44" s="225">
        <v>4</v>
      </c>
      <c r="B44" s="225">
        <v>19</v>
      </c>
      <c r="C44" s="225" t="s">
        <v>68</v>
      </c>
      <c r="D44" s="3">
        <v>50</v>
      </c>
    </row>
    <row r="45" spans="1:4" ht="12.75">
      <c r="A45" s="225">
        <v>4</v>
      </c>
      <c r="B45" s="225">
        <v>20</v>
      </c>
      <c r="C45" s="225"/>
      <c r="D45" s="3" t="s">
        <v>73</v>
      </c>
    </row>
    <row r="46" spans="1:4" ht="12.75">
      <c r="A46" s="225">
        <v>4</v>
      </c>
      <c r="B46" s="225">
        <v>21</v>
      </c>
      <c r="C46" s="225" t="s">
        <v>68</v>
      </c>
      <c r="D46" s="3" t="s">
        <v>168</v>
      </c>
    </row>
    <row r="47" spans="1:4" ht="12.75">
      <c r="A47" s="225">
        <v>4</v>
      </c>
      <c r="B47" s="225">
        <v>22</v>
      </c>
      <c r="C47" s="225"/>
      <c r="D47" s="3" t="s">
        <v>74</v>
      </c>
    </row>
    <row r="48" spans="1:4" ht="12.75">
      <c r="A48" s="225">
        <v>5</v>
      </c>
      <c r="B48" s="225">
        <v>7</v>
      </c>
      <c r="C48" s="225" t="s">
        <v>68</v>
      </c>
      <c r="D48" s="3">
        <v>292</v>
      </c>
    </row>
    <row r="49" spans="1:4" ht="12.75">
      <c r="A49" s="225">
        <v>5</v>
      </c>
      <c r="B49" s="225">
        <v>8</v>
      </c>
      <c r="C49" s="225" t="s">
        <v>68</v>
      </c>
      <c r="D49" s="3" t="s">
        <v>78</v>
      </c>
    </row>
    <row r="50" spans="1:4" ht="12.75">
      <c r="A50" s="225">
        <v>5</v>
      </c>
      <c r="B50" s="226">
        <v>9</v>
      </c>
      <c r="C50" s="226" t="s">
        <v>68</v>
      </c>
      <c r="D50" s="9" t="s">
        <v>79</v>
      </c>
    </row>
    <row r="51" spans="1:4" ht="12.75">
      <c r="A51" s="225">
        <v>5</v>
      </c>
      <c r="B51" s="226">
        <v>10</v>
      </c>
      <c r="C51" s="226" t="s">
        <v>68</v>
      </c>
      <c r="D51" s="9" t="s">
        <v>80</v>
      </c>
    </row>
    <row r="52" spans="1:4" ht="12.75">
      <c r="A52" s="225">
        <v>5</v>
      </c>
      <c r="B52" s="226">
        <v>11</v>
      </c>
      <c r="C52" s="226" t="s">
        <v>68</v>
      </c>
      <c r="D52" s="9" t="s">
        <v>102</v>
      </c>
    </row>
    <row r="53" spans="1:4" ht="12.75">
      <c r="A53" s="226">
        <v>6</v>
      </c>
      <c r="B53" s="226">
        <v>8</v>
      </c>
      <c r="C53" s="226" t="s">
        <v>68</v>
      </c>
      <c r="D53" s="9" t="s">
        <v>81</v>
      </c>
    </row>
    <row r="54" spans="1:4" ht="12.75">
      <c r="A54" s="226">
        <v>6</v>
      </c>
      <c r="B54" s="226">
        <v>9</v>
      </c>
      <c r="C54" s="226" t="s">
        <v>68</v>
      </c>
      <c r="D54" s="9" t="s">
        <v>166</v>
      </c>
    </row>
    <row r="55" spans="1:4" ht="12.75">
      <c r="A55" s="226">
        <v>6</v>
      </c>
      <c r="B55" s="226">
        <v>10</v>
      </c>
      <c r="C55" s="226" t="s">
        <v>68</v>
      </c>
      <c r="D55" s="9" t="s">
        <v>82</v>
      </c>
    </row>
    <row r="56" spans="1:4" ht="12.75">
      <c r="A56" s="226">
        <v>6</v>
      </c>
      <c r="B56" s="226">
        <v>11</v>
      </c>
      <c r="C56" s="226" t="s">
        <v>68</v>
      </c>
      <c r="D56" s="9" t="s">
        <v>83</v>
      </c>
    </row>
    <row r="57" spans="1:4" ht="12.75">
      <c r="A57" s="226">
        <v>6</v>
      </c>
      <c r="B57" s="226">
        <v>12</v>
      </c>
      <c r="C57" s="226" t="s">
        <v>68</v>
      </c>
      <c r="D57" s="9" t="s">
        <v>84</v>
      </c>
    </row>
    <row r="58" spans="1:4" ht="12.75">
      <c r="A58" s="226">
        <v>7</v>
      </c>
      <c r="B58" s="226">
        <v>8</v>
      </c>
      <c r="C58" s="226"/>
      <c r="D58" s="9" t="s">
        <v>86</v>
      </c>
    </row>
    <row r="59" spans="1:4" ht="12.75">
      <c r="A59" s="226">
        <v>7</v>
      </c>
      <c r="B59" s="226">
        <v>9</v>
      </c>
      <c r="C59" s="226" t="s">
        <v>85</v>
      </c>
      <c r="D59" s="9" t="s">
        <v>87</v>
      </c>
    </row>
    <row r="60" spans="1:4" ht="25.5">
      <c r="A60" s="226">
        <v>7</v>
      </c>
      <c r="B60" s="226">
        <v>10</v>
      </c>
      <c r="C60" s="226" t="s">
        <v>85</v>
      </c>
      <c r="D60" s="7" t="s">
        <v>124</v>
      </c>
    </row>
    <row r="61" spans="1:4" ht="12.75">
      <c r="A61" s="226">
        <v>7</v>
      </c>
      <c r="B61" s="226">
        <v>11</v>
      </c>
      <c r="C61" s="226" t="s">
        <v>85</v>
      </c>
      <c r="D61" s="9" t="s">
        <v>91</v>
      </c>
    </row>
    <row r="62" spans="1:4" ht="12.75">
      <c r="A62" s="226">
        <v>7</v>
      </c>
      <c r="B62" s="226">
        <v>12</v>
      </c>
      <c r="C62" s="226"/>
      <c r="D62" s="9" t="s">
        <v>92</v>
      </c>
    </row>
    <row r="63" spans="1:4" ht="25.5">
      <c r="A63" s="226">
        <v>7</v>
      </c>
      <c r="B63" s="226">
        <v>13</v>
      </c>
      <c r="C63" s="226" t="s">
        <v>85</v>
      </c>
      <c r="D63" s="9" t="s">
        <v>125</v>
      </c>
    </row>
    <row r="64" spans="1:4" ht="12.75">
      <c r="A64" s="226"/>
      <c r="B64" s="226">
        <v>14</v>
      </c>
      <c r="C64" s="226" t="s">
        <v>85</v>
      </c>
      <c r="D64" s="9" t="s">
        <v>162</v>
      </c>
    </row>
    <row r="65" spans="1:4" ht="12.75">
      <c r="A65" s="226">
        <v>7</v>
      </c>
      <c r="B65" s="226">
        <v>15</v>
      </c>
      <c r="C65" s="226" t="s">
        <v>85</v>
      </c>
      <c r="D65" s="9" t="s">
        <v>163</v>
      </c>
    </row>
    <row r="66" spans="1:4" ht="12.75">
      <c r="A66" s="226">
        <v>9</v>
      </c>
      <c r="B66" s="226">
        <v>7</v>
      </c>
      <c r="C66" s="226" t="s">
        <v>93</v>
      </c>
      <c r="D66" s="9" t="s">
        <v>94</v>
      </c>
    </row>
    <row r="67" spans="1:4" ht="12.75">
      <c r="A67" s="226">
        <v>9</v>
      </c>
      <c r="B67" s="226">
        <v>8</v>
      </c>
      <c r="C67" s="226" t="s">
        <v>93</v>
      </c>
      <c r="D67" s="9" t="s">
        <v>95</v>
      </c>
    </row>
    <row r="68" spans="1:4" ht="12.75">
      <c r="A68" s="226">
        <v>9</v>
      </c>
      <c r="B68" s="226">
        <v>9</v>
      </c>
      <c r="C68" s="226" t="s">
        <v>93</v>
      </c>
      <c r="D68" s="9" t="s">
        <v>96</v>
      </c>
    </row>
    <row r="69" spans="1:4" ht="12.75">
      <c r="A69" s="226">
        <v>9</v>
      </c>
      <c r="B69" s="226">
        <v>10</v>
      </c>
      <c r="C69" s="226" t="s">
        <v>93</v>
      </c>
      <c r="D69" s="9" t="s">
        <v>97</v>
      </c>
    </row>
    <row r="70" spans="1:4" ht="12.75">
      <c r="A70" s="226">
        <v>9</v>
      </c>
      <c r="B70" s="226">
        <v>11</v>
      </c>
      <c r="C70" s="226" t="s">
        <v>93</v>
      </c>
      <c r="D70" s="9" t="s">
        <v>98</v>
      </c>
    </row>
    <row r="71" spans="1:4" ht="12.75">
      <c r="A71" s="226">
        <v>9</v>
      </c>
      <c r="B71" s="226">
        <v>12</v>
      </c>
      <c r="C71" s="226" t="s">
        <v>93</v>
      </c>
      <c r="D71" s="9" t="s">
        <v>99</v>
      </c>
    </row>
    <row r="72" spans="1:4" ht="12.75">
      <c r="A72" s="226">
        <v>9</v>
      </c>
      <c r="B72" s="226">
        <v>13</v>
      </c>
      <c r="C72" s="226" t="s">
        <v>93</v>
      </c>
      <c r="D72" s="9" t="s">
        <v>100</v>
      </c>
    </row>
    <row r="73" spans="1:4" ht="12.75">
      <c r="A73" s="226">
        <v>9</v>
      </c>
      <c r="B73" s="226">
        <v>14</v>
      </c>
      <c r="C73" s="226" t="s">
        <v>93</v>
      </c>
      <c r="D73" s="9" t="s">
        <v>101</v>
      </c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</sheetData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13" width="14.25390625" style="0" customWidth="1"/>
    <col min="14" max="14" width="15.25390625" style="0" customWidth="1"/>
    <col min="15" max="23" width="14.25390625" style="0" customWidth="1"/>
  </cols>
  <sheetData>
    <row r="1" spans="1:36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56" t="s">
        <v>109</v>
      </c>
      <c r="O1" s="257"/>
      <c r="P1" s="66" t="s">
        <v>167</v>
      </c>
      <c r="Q1" s="64"/>
      <c r="R1" s="64"/>
      <c r="S1" s="64"/>
      <c r="T1" s="64"/>
      <c r="U1" s="64"/>
      <c r="V1" s="64"/>
      <c r="W1" s="6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1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56" t="s">
        <v>110</v>
      </c>
      <c r="O2" s="257"/>
      <c r="P2" s="66">
        <v>1</v>
      </c>
      <c r="Q2" s="64"/>
      <c r="R2" s="64"/>
      <c r="S2" s="64"/>
      <c r="T2" s="64"/>
      <c r="U2" s="64"/>
      <c r="V2" s="64"/>
      <c r="W2" s="6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56" t="s">
        <v>111</v>
      </c>
      <c r="O3" s="257"/>
      <c r="P3" s="66" t="s">
        <v>167</v>
      </c>
      <c r="Q3" s="64"/>
      <c r="R3" s="64"/>
      <c r="S3" s="64"/>
      <c r="T3" s="64"/>
      <c r="U3" s="64"/>
      <c r="V3" s="64"/>
      <c r="W3" s="6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5" spans="1:23" s="39" customFormat="1" ht="18">
      <c r="A5" s="38" t="str">
        <f>'Spis tabel'!B3</f>
        <v>Tabela 1. Wykonanie dochodów i wydatków w budżetach jst woj. dolnośląskiego wg stanu na koniec IV kwartału 2006 roku</v>
      </c>
      <c r="W5" s="40" t="s">
        <v>108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ht="16.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6</v>
      </c>
      <c r="I7" s="246"/>
      <c r="J7" s="246"/>
      <c r="K7" s="246"/>
      <c r="L7" s="246"/>
      <c r="M7" s="247"/>
      <c r="N7" s="245" t="s">
        <v>7</v>
      </c>
      <c r="O7" s="246"/>
      <c r="P7" s="246"/>
      <c r="Q7" s="246"/>
      <c r="R7" s="246"/>
      <c r="S7" s="247"/>
      <c r="T7" s="258" t="s">
        <v>135</v>
      </c>
      <c r="U7" s="259"/>
      <c r="V7" s="245" t="s">
        <v>136</v>
      </c>
      <c r="W7" s="248"/>
    </row>
    <row r="8" spans="1:23" ht="16.5" customHeight="1">
      <c r="A8" s="261"/>
      <c r="B8" s="250"/>
      <c r="C8" s="250"/>
      <c r="D8" s="250"/>
      <c r="E8" s="250"/>
      <c r="F8" s="268"/>
      <c r="G8" s="269"/>
      <c r="H8" s="218" t="s">
        <v>128</v>
      </c>
      <c r="I8" s="237" t="s">
        <v>20</v>
      </c>
      <c r="J8" s="238"/>
      <c r="K8" s="218" t="s">
        <v>129</v>
      </c>
      <c r="L8" s="237" t="s">
        <v>20</v>
      </c>
      <c r="M8" s="238"/>
      <c r="N8" s="218" t="s">
        <v>134</v>
      </c>
      <c r="O8" s="239" t="s">
        <v>20</v>
      </c>
      <c r="P8" s="240"/>
      <c r="Q8" s="218" t="s">
        <v>129</v>
      </c>
      <c r="R8" s="239" t="s">
        <v>20</v>
      </c>
      <c r="S8" s="240"/>
      <c r="T8" s="243" t="s">
        <v>8</v>
      </c>
      <c r="U8" s="223" t="s">
        <v>9</v>
      </c>
      <c r="V8" s="252" t="s">
        <v>8</v>
      </c>
      <c r="W8" s="254" t="s">
        <v>9</v>
      </c>
    </row>
    <row r="9" spans="1:23" ht="32.25" customHeight="1" thickBot="1">
      <c r="A9" s="262"/>
      <c r="B9" s="251"/>
      <c r="C9" s="251"/>
      <c r="D9" s="251"/>
      <c r="E9" s="251"/>
      <c r="F9" s="270"/>
      <c r="G9" s="271"/>
      <c r="H9" s="219"/>
      <c r="I9" s="10" t="s">
        <v>130</v>
      </c>
      <c r="J9" s="10" t="s">
        <v>131</v>
      </c>
      <c r="K9" s="219"/>
      <c r="L9" s="10" t="s">
        <v>130</v>
      </c>
      <c r="M9" s="10" t="s">
        <v>131</v>
      </c>
      <c r="N9" s="219"/>
      <c r="O9" s="46" t="s">
        <v>132</v>
      </c>
      <c r="P9" s="10" t="s">
        <v>133</v>
      </c>
      <c r="Q9" s="219"/>
      <c r="R9" s="46" t="s">
        <v>132</v>
      </c>
      <c r="S9" s="10" t="s">
        <v>133</v>
      </c>
      <c r="T9" s="244"/>
      <c r="U9" s="217"/>
      <c r="V9" s="253"/>
      <c r="W9" s="255"/>
    </row>
    <row r="10" spans="1:23" ht="13.5" thickBot="1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241">
        <v>6</v>
      </c>
      <c r="G10" s="242"/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56">
        <v>16</v>
      </c>
      <c r="R10" s="56">
        <v>17</v>
      </c>
      <c r="S10" s="56">
        <v>18</v>
      </c>
      <c r="T10" s="56">
        <v>19</v>
      </c>
      <c r="U10" s="56">
        <v>20</v>
      </c>
      <c r="V10" s="56">
        <v>21</v>
      </c>
      <c r="W10" s="59">
        <v>22</v>
      </c>
    </row>
    <row r="11" spans="1:23" s="114" customFormat="1" ht="15">
      <c r="A11" s="107"/>
      <c r="B11" s="108"/>
      <c r="C11" s="108"/>
      <c r="D11" s="108"/>
      <c r="E11" s="108"/>
      <c r="F11" s="109" t="s">
        <v>201</v>
      </c>
      <c r="G11" s="110"/>
      <c r="H11" s="111">
        <v>9410338320.75</v>
      </c>
      <c r="I11" s="111">
        <v>1324098256.42</v>
      </c>
      <c r="J11" s="112">
        <v>8086240064.33</v>
      </c>
      <c r="K11" s="111">
        <v>9451768033.349998</v>
      </c>
      <c r="L11" s="111">
        <v>1278056699.5900002</v>
      </c>
      <c r="M11" s="112">
        <v>8173711333.76</v>
      </c>
      <c r="N11" s="111">
        <v>10069841023.09</v>
      </c>
      <c r="O11" s="111">
        <v>2360188733.88</v>
      </c>
      <c r="P11" s="112">
        <v>7709652289.21</v>
      </c>
      <c r="Q11" s="111">
        <v>9519639179.52</v>
      </c>
      <c r="R11" s="111">
        <v>2071827349.62</v>
      </c>
      <c r="S11" s="112">
        <v>7447811829.900001</v>
      </c>
      <c r="T11" s="112">
        <v>-659502702.34</v>
      </c>
      <c r="U11" s="112">
        <v>-67871146.17000026</v>
      </c>
      <c r="V11" s="112">
        <v>376587775.12</v>
      </c>
      <c r="W11" s="113">
        <v>725899503.8599999</v>
      </c>
    </row>
    <row r="12" spans="1:23" ht="12.75">
      <c r="A12" s="100" t="s">
        <v>202</v>
      </c>
      <c r="B12" s="101" t="s">
        <v>203</v>
      </c>
      <c r="C12" s="101" t="s">
        <v>203</v>
      </c>
      <c r="D12" s="101" t="s">
        <v>204</v>
      </c>
      <c r="E12" s="101" t="s">
        <v>204</v>
      </c>
      <c r="F12" s="102"/>
      <c r="G12" s="103" t="s">
        <v>205</v>
      </c>
      <c r="H12" s="104">
        <v>731731988</v>
      </c>
      <c r="I12" s="104">
        <v>110820241</v>
      </c>
      <c r="J12" s="105">
        <v>620911747</v>
      </c>
      <c r="K12" s="104">
        <v>719295729.04</v>
      </c>
      <c r="L12" s="104">
        <v>89667402.03</v>
      </c>
      <c r="M12" s="105">
        <v>629628327.01</v>
      </c>
      <c r="N12" s="104">
        <v>830206360</v>
      </c>
      <c r="O12" s="104">
        <v>275763487</v>
      </c>
      <c r="P12" s="105">
        <v>554442873</v>
      </c>
      <c r="Q12" s="104">
        <v>795303951.22</v>
      </c>
      <c r="R12" s="104">
        <v>252720236.54</v>
      </c>
      <c r="S12" s="105">
        <v>542583714.6800001</v>
      </c>
      <c r="T12" s="105">
        <v>-98474372</v>
      </c>
      <c r="U12" s="105">
        <v>-76008222.18000007</v>
      </c>
      <c r="V12" s="105">
        <v>66468874</v>
      </c>
      <c r="W12" s="106">
        <v>87044612.32999992</v>
      </c>
    </row>
    <row r="13" spans="1:23" s="114" customFormat="1" ht="15">
      <c r="A13" s="115"/>
      <c r="B13" s="116"/>
      <c r="C13" s="116"/>
      <c r="D13" s="116"/>
      <c r="E13" s="116"/>
      <c r="F13" s="117" t="s">
        <v>206</v>
      </c>
      <c r="G13" s="118"/>
      <c r="H13" s="119">
        <v>1310823042</v>
      </c>
      <c r="I13" s="119">
        <v>122280548</v>
      </c>
      <c r="J13" s="120">
        <v>1188542494</v>
      </c>
      <c r="K13" s="119">
        <v>1286863718.79</v>
      </c>
      <c r="L13" s="119">
        <v>87462724.49999999</v>
      </c>
      <c r="M13" s="120">
        <v>1199400994.29</v>
      </c>
      <c r="N13" s="119">
        <v>1424362126</v>
      </c>
      <c r="O13" s="119">
        <v>191496866</v>
      </c>
      <c r="P13" s="120">
        <v>1232865260</v>
      </c>
      <c r="Q13" s="119">
        <v>1351430050.43</v>
      </c>
      <c r="R13" s="119">
        <v>161668958.19</v>
      </c>
      <c r="S13" s="120">
        <v>1189761092.24</v>
      </c>
      <c r="T13" s="120">
        <v>-113539084</v>
      </c>
      <c r="U13" s="120">
        <v>-64566331.63999997</v>
      </c>
      <c r="V13" s="120">
        <v>-44322766</v>
      </c>
      <c r="W13" s="121">
        <v>9639902.050000038</v>
      </c>
    </row>
    <row r="14" spans="1:23" ht="12.75">
      <c r="A14" s="11" t="s">
        <v>202</v>
      </c>
      <c r="B14" s="12" t="s">
        <v>207</v>
      </c>
      <c r="C14" s="12" t="s">
        <v>203</v>
      </c>
      <c r="D14" s="12" t="s">
        <v>204</v>
      </c>
      <c r="E14" s="12" t="s">
        <v>208</v>
      </c>
      <c r="F14" s="25"/>
      <c r="G14" s="24" t="s">
        <v>209</v>
      </c>
      <c r="H14" s="13">
        <v>47206541</v>
      </c>
      <c r="I14" s="13">
        <v>4631851</v>
      </c>
      <c r="J14" s="77">
        <v>42574690</v>
      </c>
      <c r="K14" s="13">
        <v>47793853.35</v>
      </c>
      <c r="L14" s="13">
        <v>4696020.66</v>
      </c>
      <c r="M14" s="77">
        <v>43097832.69</v>
      </c>
      <c r="N14" s="13">
        <v>49043978</v>
      </c>
      <c r="O14" s="13">
        <v>8004266</v>
      </c>
      <c r="P14" s="77">
        <v>41039712</v>
      </c>
      <c r="Q14" s="13">
        <v>47900392.82</v>
      </c>
      <c r="R14" s="13">
        <v>7348421.1</v>
      </c>
      <c r="S14" s="77">
        <v>40551971.72</v>
      </c>
      <c r="T14" s="77">
        <v>-1837437</v>
      </c>
      <c r="U14" s="77">
        <v>-106539.46999999881</v>
      </c>
      <c r="V14" s="77">
        <v>1534978</v>
      </c>
      <c r="W14" s="80">
        <v>2545860.97</v>
      </c>
    </row>
    <row r="15" spans="1:23" ht="12.75">
      <c r="A15" s="11" t="s">
        <v>202</v>
      </c>
      <c r="B15" s="12" t="s">
        <v>202</v>
      </c>
      <c r="C15" s="12" t="s">
        <v>203</v>
      </c>
      <c r="D15" s="12" t="s">
        <v>204</v>
      </c>
      <c r="E15" s="12" t="s">
        <v>208</v>
      </c>
      <c r="F15" s="25"/>
      <c r="G15" s="24" t="s">
        <v>210</v>
      </c>
      <c r="H15" s="13">
        <v>57244990</v>
      </c>
      <c r="I15" s="13">
        <v>2808837</v>
      </c>
      <c r="J15" s="77">
        <v>54436153</v>
      </c>
      <c r="K15" s="13">
        <v>57007956.07</v>
      </c>
      <c r="L15" s="13">
        <v>2535996.66</v>
      </c>
      <c r="M15" s="77">
        <v>54471959.41</v>
      </c>
      <c r="N15" s="13">
        <v>64061968</v>
      </c>
      <c r="O15" s="13">
        <v>9370088</v>
      </c>
      <c r="P15" s="77">
        <v>54691880</v>
      </c>
      <c r="Q15" s="13">
        <v>55788824.16</v>
      </c>
      <c r="R15" s="13">
        <v>3168385.43</v>
      </c>
      <c r="S15" s="77">
        <v>52620438.73</v>
      </c>
      <c r="T15" s="77">
        <v>-6816978</v>
      </c>
      <c r="U15" s="77">
        <v>1219131.91</v>
      </c>
      <c r="V15" s="77">
        <v>-255727</v>
      </c>
      <c r="W15" s="80">
        <v>1851520.68</v>
      </c>
    </row>
    <row r="16" spans="1:23" ht="12.75">
      <c r="A16" s="11" t="s">
        <v>202</v>
      </c>
      <c r="B16" s="12" t="s">
        <v>211</v>
      </c>
      <c r="C16" s="12" t="s">
        <v>203</v>
      </c>
      <c r="D16" s="12" t="s">
        <v>204</v>
      </c>
      <c r="E16" s="12" t="s">
        <v>208</v>
      </c>
      <c r="F16" s="25"/>
      <c r="G16" s="24" t="s">
        <v>212</v>
      </c>
      <c r="H16" s="13">
        <v>65260667</v>
      </c>
      <c r="I16" s="13">
        <v>2488767</v>
      </c>
      <c r="J16" s="77">
        <v>62771900</v>
      </c>
      <c r="K16" s="13">
        <v>65763600.02</v>
      </c>
      <c r="L16" s="13">
        <v>2532501.52</v>
      </c>
      <c r="M16" s="77">
        <v>63231098.5</v>
      </c>
      <c r="N16" s="13">
        <v>66573373</v>
      </c>
      <c r="O16" s="13">
        <v>3104830</v>
      </c>
      <c r="P16" s="77">
        <v>63468543</v>
      </c>
      <c r="Q16" s="13">
        <v>65310967.99</v>
      </c>
      <c r="R16" s="13">
        <v>2982095.81</v>
      </c>
      <c r="S16" s="77">
        <v>62328872.18</v>
      </c>
      <c r="T16" s="77">
        <v>-1312706</v>
      </c>
      <c r="U16" s="77">
        <v>452632.0300000012</v>
      </c>
      <c r="V16" s="77">
        <v>-696643</v>
      </c>
      <c r="W16" s="80">
        <v>902226.32</v>
      </c>
    </row>
    <row r="17" spans="1:23" ht="12.75">
      <c r="A17" s="41" t="s">
        <v>202</v>
      </c>
      <c r="B17" s="42" t="s">
        <v>213</v>
      </c>
      <c r="C17" s="42" t="s">
        <v>203</v>
      </c>
      <c r="D17" s="42" t="s">
        <v>204</v>
      </c>
      <c r="E17" s="42" t="s">
        <v>208</v>
      </c>
      <c r="F17" s="53"/>
      <c r="G17" s="51" t="s">
        <v>214</v>
      </c>
      <c r="H17" s="68">
        <v>27592896</v>
      </c>
      <c r="I17" s="68">
        <v>1854500</v>
      </c>
      <c r="J17" s="78">
        <v>25738396</v>
      </c>
      <c r="K17" s="68">
        <v>26160853.16</v>
      </c>
      <c r="L17" s="68">
        <v>638224.39</v>
      </c>
      <c r="M17" s="78">
        <v>25522628.77</v>
      </c>
      <c r="N17" s="68">
        <v>28922815</v>
      </c>
      <c r="O17" s="68">
        <v>2366451</v>
      </c>
      <c r="P17" s="78">
        <v>26556364</v>
      </c>
      <c r="Q17" s="68">
        <v>27337541.85</v>
      </c>
      <c r="R17" s="68">
        <v>1056903.27</v>
      </c>
      <c r="S17" s="78">
        <v>26280638.580000002</v>
      </c>
      <c r="T17" s="78">
        <v>-1329919</v>
      </c>
      <c r="U17" s="78">
        <v>-1176688.69</v>
      </c>
      <c r="V17" s="78">
        <v>-817968</v>
      </c>
      <c r="W17" s="81">
        <v>-758009.8100000024</v>
      </c>
    </row>
    <row r="18" spans="1:23" ht="12.75">
      <c r="A18" s="41" t="s">
        <v>202</v>
      </c>
      <c r="B18" s="42" t="s">
        <v>215</v>
      </c>
      <c r="C18" s="42" t="s">
        <v>203</v>
      </c>
      <c r="D18" s="42" t="s">
        <v>204</v>
      </c>
      <c r="E18" s="42" t="s">
        <v>208</v>
      </c>
      <c r="F18" s="53"/>
      <c r="G18" s="51" t="s">
        <v>216</v>
      </c>
      <c r="H18" s="68">
        <v>34392842</v>
      </c>
      <c r="I18" s="68">
        <v>513600</v>
      </c>
      <c r="J18" s="78">
        <v>33879242</v>
      </c>
      <c r="K18" s="68">
        <v>34659786.94</v>
      </c>
      <c r="L18" s="68">
        <v>364021.13</v>
      </c>
      <c r="M18" s="78">
        <v>34295765.809999995</v>
      </c>
      <c r="N18" s="68">
        <v>43542210</v>
      </c>
      <c r="O18" s="68">
        <v>1423971</v>
      </c>
      <c r="P18" s="78">
        <v>42118239</v>
      </c>
      <c r="Q18" s="68">
        <v>41816168.43</v>
      </c>
      <c r="R18" s="68">
        <v>1388874.53</v>
      </c>
      <c r="S18" s="78">
        <v>40427293.9</v>
      </c>
      <c r="T18" s="78">
        <v>-9149368</v>
      </c>
      <c r="U18" s="78">
        <v>-7156381.490000002</v>
      </c>
      <c r="V18" s="78">
        <v>-8238997</v>
      </c>
      <c r="W18" s="81">
        <v>-6131528.090000004</v>
      </c>
    </row>
    <row r="19" spans="1:23" ht="12.75">
      <c r="A19" s="41" t="s">
        <v>202</v>
      </c>
      <c r="B19" s="42" t="s">
        <v>217</v>
      </c>
      <c r="C19" s="42" t="s">
        <v>203</v>
      </c>
      <c r="D19" s="42" t="s">
        <v>204</v>
      </c>
      <c r="E19" s="42" t="s">
        <v>208</v>
      </c>
      <c r="F19" s="53"/>
      <c r="G19" s="51" t="s">
        <v>218</v>
      </c>
      <c r="H19" s="68">
        <v>42772119</v>
      </c>
      <c r="I19" s="68">
        <v>2304525</v>
      </c>
      <c r="J19" s="78">
        <v>40467594</v>
      </c>
      <c r="K19" s="68">
        <v>42477979</v>
      </c>
      <c r="L19" s="68">
        <v>1424922.86</v>
      </c>
      <c r="M19" s="78">
        <v>41053056.14</v>
      </c>
      <c r="N19" s="68">
        <v>50475808</v>
      </c>
      <c r="O19" s="68">
        <v>5414783</v>
      </c>
      <c r="P19" s="78">
        <v>45061025</v>
      </c>
      <c r="Q19" s="68">
        <v>48953957.17</v>
      </c>
      <c r="R19" s="68">
        <v>5135561.5</v>
      </c>
      <c r="S19" s="78">
        <v>43818395.67</v>
      </c>
      <c r="T19" s="78">
        <v>-7703689</v>
      </c>
      <c r="U19" s="78">
        <v>-6475978.170000002</v>
      </c>
      <c r="V19" s="78">
        <v>-4593431</v>
      </c>
      <c r="W19" s="81">
        <v>-2765339.53</v>
      </c>
    </row>
    <row r="20" spans="1:23" ht="12.75">
      <c r="A20" s="41" t="s">
        <v>202</v>
      </c>
      <c r="B20" s="42" t="s">
        <v>219</v>
      </c>
      <c r="C20" s="42" t="s">
        <v>203</v>
      </c>
      <c r="D20" s="42" t="s">
        <v>204</v>
      </c>
      <c r="E20" s="42" t="s">
        <v>208</v>
      </c>
      <c r="F20" s="53"/>
      <c r="G20" s="51" t="s">
        <v>220</v>
      </c>
      <c r="H20" s="68">
        <v>26808431</v>
      </c>
      <c r="I20" s="68">
        <v>1818880</v>
      </c>
      <c r="J20" s="78">
        <v>24989551</v>
      </c>
      <c r="K20" s="68">
        <v>26652799.51</v>
      </c>
      <c r="L20" s="68">
        <v>1812769.19</v>
      </c>
      <c r="M20" s="78">
        <v>24840030.32</v>
      </c>
      <c r="N20" s="68">
        <v>25464093</v>
      </c>
      <c r="O20" s="68">
        <v>2095588</v>
      </c>
      <c r="P20" s="78">
        <v>23368505</v>
      </c>
      <c r="Q20" s="68">
        <v>24927070.05</v>
      </c>
      <c r="R20" s="68">
        <v>2095291.16</v>
      </c>
      <c r="S20" s="78">
        <v>22831778.89</v>
      </c>
      <c r="T20" s="78">
        <v>1344338</v>
      </c>
      <c r="U20" s="78">
        <v>1725729.46</v>
      </c>
      <c r="V20" s="78">
        <v>1621046</v>
      </c>
      <c r="W20" s="81">
        <v>2008251.43</v>
      </c>
    </row>
    <row r="21" spans="1:23" ht="12.75">
      <c r="A21" s="41" t="s">
        <v>202</v>
      </c>
      <c r="B21" s="42" t="s">
        <v>221</v>
      </c>
      <c r="C21" s="42" t="s">
        <v>203</v>
      </c>
      <c r="D21" s="42" t="s">
        <v>204</v>
      </c>
      <c r="E21" s="42" t="s">
        <v>208</v>
      </c>
      <c r="F21" s="53"/>
      <c r="G21" s="51" t="s">
        <v>222</v>
      </c>
      <c r="H21" s="68">
        <v>109713211</v>
      </c>
      <c r="I21" s="68">
        <v>6653515</v>
      </c>
      <c r="J21" s="78">
        <v>103059696</v>
      </c>
      <c r="K21" s="68">
        <v>108106551.48</v>
      </c>
      <c r="L21" s="68">
        <v>4951055.07</v>
      </c>
      <c r="M21" s="78">
        <v>103155496.41</v>
      </c>
      <c r="N21" s="68">
        <v>114366427</v>
      </c>
      <c r="O21" s="68">
        <v>7670795</v>
      </c>
      <c r="P21" s="78">
        <v>106695632</v>
      </c>
      <c r="Q21" s="68">
        <v>113848783.52</v>
      </c>
      <c r="R21" s="68">
        <v>7603874.48</v>
      </c>
      <c r="S21" s="78">
        <v>106244909.03999999</v>
      </c>
      <c r="T21" s="78">
        <v>-4653216</v>
      </c>
      <c r="U21" s="78">
        <v>-5742232.039999992</v>
      </c>
      <c r="V21" s="78">
        <v>-3635936</v>
      </c>
      <c r="W21" s="81">
        <v>-3089412.63</v>
      </c>
    </row>
    <row r="22" spans="1:23" ht="12.75">
      <c r="A22" s="41" t="s">
        <v>202</v>
      </c>
      <c r="B22" s="42" t="s">
        <v>223</v>
      </c>
      <c r="C22" s="42" t="s">
        <v>203</v>
      </c>
      <c r="D22" s="42" t="s">
        <v>204</v>
      </c>
      <c r="E22" s="42" t="s">
        <v>208</v>
      </c>
      <c r="F22" s="53"/>
      <c r="G22" s="51" t="s">
        <v>224</v>
      </c>
      <c r="H22" s="68">
        <v>37807678</v>
      </c>
      <c r="I22" s="68">
        <v>1409602</v>
      </c>
      <c r="J22" s="78">
        <v>36398076</v>
      </c>
      <c r="K22" s="68">
        <v>35682438.45</v>
      </c>
      <c r="L22" s="68">
        <v>1389556.4</v>
      </c>
      <c r="M22" s="78">
        <v>34292882.050000004</v>
      </c>
      <c r="N22" s="68">
        <v>41016307</v>
      </c>
      <c r="O22" s="68">
        <v>2189877</v>
      </c>
      <c r="P22" s="78">
        <v>38826430</v>
      </c>
      <c r="Q22" s="68">
        <v>37954545.85</v>
      </c>
      <c r="R22" s="68">
        <v>2147916.74</v>
      </c>
      <c r="S22" s="78">
        <v>35806629.11</v>
      </c>
      <c r="T22" s="78">
        <v>-3208629</v>
      </c>
      <c r="U22" s="78">
        <v>-2272107.4</v>
      </c>
      <c r="V22" s="78">
        <v>-2428354</v>
      </c>
      <c r="W22" s="81">
        <v>-1513747.059999995</v>
      </c>
    </row>
    <row r="23" spans="1:23" ht="12.75">
      <c r="A23" s="41" t="s">
        <v>202</v>
      </c>
      <c r="B23" s="42" t="s">
        <v>225</v>
      </c>
      <c r="C23" s="42" t="s">
        <v>203</v>
      </c>
      <c r="D23" s="42" t="s">
        <v>204</v>
      </c>
      <c r="E23" s="42" t="s">
        <v>208</v>
      </c>
      <c r="F23" s="53"/>
      <c r="G23" s="51" t="s">
        <v>226</v>
      </c>
      <c r="H23" s="68">
        <v>33064495</v>
      </c>
      <c r="I23" s="68">
        <v>702121</v>
      </c>
      <c r="J23" s="78">
        <v>32362374</v>
      </c>
      <c r="K23" s="68">
        <v>34394758.29</v>
      </c>
      <c r="L23" s="68">
        <v>1564385.63</v>
      </c>
      <c r="M23" s="78">
        <v>32830372.66</v>
      </c>
      <c r="N23" s="68">
        <v>36308904</v>
      </c>
      <c r="O23" s="68">
        <v>1988021</v>
      </c>
      <c r="P23" s="78">
        <v>34320883</v>
      </c>
      <c r="Q23" s="68">
        <v>35970568.84</v>
      </c>
      <c r="R23" s="68">
        <v>1986713.69</v>
      </c>
      <c r="S23" s="78">
        <v>33983855.150000006</v>
      </c>
      <c r="T23" s="78">
        <v>-3244409</v>
      </c>
      <c r="U23" s="78">
        <v>-1575810.55</v>
      </c>
      <c r="V23" s="78">
        <v>-1958509</v>
      </c>
      <c r="W23" s="81">
        <v>-1153482.4900000058</v>
      </c>
    </row>
    <row r="24" spans="1:23" ht="12.75">
      <c r="A24" s="41" t="s">
        <v>202</v>
      </c>
      <c r="B24" s="42" t="s">
        <v>227</v>
      </c>
      <c r="C24" s="42" t="s">
        <v>203</v>
      </c>
      <c r="D24" s="42" t="s">
        <v>204</v>
      </c>
      <c r="E24" s="42" t="s">
        <v>208</v>
      </c>
      <c r="F24" s="53"/>
      <c r="G24" s="51" t="s">
        <v>228</v>
      </c>
      <c r="H24" s="68">
        <v>61538826</v>
      </c>
      <c r="I24" s="68">
        <v>1041439</v>
      </c>
      <c r="J24" s="78">
        <v>60497387</v>
      </c>
      <c r="K24" s="68">
        <v>63294050.25</v>
      </c>
      <c r="L24" s="68">
        <v>1553543.52</v>
      </c>
      <c r="M24" s="78">
        <v>61740506.73</v>
      </c>
      <c r="N24" s="68">
        <v>67641872</v>
      </c>
      <c r="O24" s="68">
        <v>9931581</v>
      </c>
      <c r="P24" s="78">
        <v>57710291</v>
      </c>
      <c r="Q24" s="68">
        <v>63700845.23</v>
      </c>
      <c r="R24" s="68">
        <v>7413357.62</v>
      </c>
      <c r="S24" s="78">
        <v>56287487.61</v>
      </c>
      <c r="T24" s="78">
        <v>-6103046</v>
      </c>
      <c r="U24" s="78">
        <v>-406794.9799999967</v>
      </c>
      <c r="V24" s="78">
        <v>2787096</v>
      </c>
      <c r="W24" s="81">
        <v>5453019.119999997</v>
      </c>
    </row>
    <row r="25" spans="1:23" ht="12.75">
      <c r="A25" s="41" t="s">
        <v>202</v>
      </c>
      <c r="B25" s="42" t="s">
        <v>229</v>
      </c>
      <c r="C25" s="42" t="s">
        <v>203</v>
      </c>
      <c r="D25" s="42" t="s">
        <v>204</v>
      </c>
      <c r="E25" s="42" t="s">
        <v>208</v>
      </c>
      <c r="F25" s="53"/>
      <c r="G25" s="51" t="s">
        <v>230</v>
      </c>
      <c r="H25" s="68">
        <v>38234125</v>
      </c>
      <c r="I25" s="68">
        <v>3627915</v>
      </c>
      <c r="J25" s="78">
        <v>34606210</v>
      </c>
      <c r="K25" s="68">
        <v>36080492.58</v>
      </c>
      <c r="L25" s="68">
        <v>1544304.9</v>
      </c>
      <c r="M25" s="78">
        <v>34536187.68</v>
      </c>
      <c r="N25" s="68">
        <v>39980140</v>
      </c>
      <c r="O25" s="68">
        <v>5638841</v>
      </c>
      <c r="P25" s="78">
        <v>34341299</v>
      </c>
      <c r="Q25" s="68">
        <v>36098200.87</v>
      </c>
      <c r="R25" s="68">
        <v>2226697.89</v>
      </c>
      <c r="S25" s="78">
        <v>33871502.98</v>
      </c>
      <c r="T25" s="78">
        <v>-1746015</v>
      </c>
      <c r="U25" s="78">
        <v>-17708.289999999106</v>
      </c>
      <c r="V25" s="78">
        <v>264911</v>
      </c>
      <c r="W25" s="81">
        <v>664684.700000003</v>
      </c>
    </row>
    <row r="26" spans="1:23" ht="12.75">
      <c r="A26" s="41" t="s">
        <v>202</v>
      </c>
      <c r="B26" s="42" t="s">
        <v>231</v>
      </c>
      <c r="C26" s="42" t="s">
        <v>203</v>
      </c>
      <c r="D26" s="42" t="s">
        <v>204</v>
      </c>
      <c r="E26" s="42" t="s">
        <v>208</v>
      </c>
      <c r="F26" s="53"/>
      <c r="G26" s="51" t="s">
        <v>232</v>
      </c>
      <c r="H26" s="68">
        <v>36040732</v>
      </c>
      <c r="I26" s="68">
        <v>6700232</v>
      </c>
      <c r="J26" s="78">
        <v>29340500</v>
      </c>
      <c r="K26" s="68">
        <v>34361195.65</v>
      </c>
      <c r="L26" s="68">
        <v>4922557.16</v>
      </c>
      <c r="M26" s="78">
        <v>29438638.49</v>
      </c>
      <c r="N26" s="68">
        <v>37423816</v>
      </c>
      <c r="O26" s="68">
        <v>7488197</v>
      </c>
      <c r="P26" s="78">
        <v>29935619</v>
      </c>
      <c r="Q26" s="68">
        <v>34786275.51</v>
      </c>
      <c r="R26" s="68">
        <v>5732641.49</v>
      </c>
      <c r="S26" s="78">
        <v>29053634.019999996</v>
      </c>
      <c r="T26" s="78">
        <v>-1383084</v>
      </c>
      <c r="U26" s="78">
        <v>-425079.8599999994</v>
      </c>
      <c r="V26" s="78">
        <v>-595119</v>
      </c>
      <c r="W26" s="81">
        <v>385004.47000000253</v>
      </c>
    </row>
    <row r="27" spans="1:23" ht="12.75">
      <c r="A27" s="41" t="s">
        <v>202</v>
      </c>
      <c r="B27" s="42" t="s">
        <v>233</v>
      </c>
      <c r="C27" s="42" t="s">
        <v>203</v>
      </c>
      <c r="D27" s="42" t="s">
        <v>204</v>
      </c>
      <c r="E27" s="42" t="s">
        <v>208</v>
      </c>
      <c r="F27" s="53"/>
      <c r="G27" s="51" t="s">
        <v>234</v>
      </c>
      <c r="H27" s="68">
        <v>75140740</v>
      </c>
      <c r="I27" s="68">
        <v>10956707</v>
      </c>
      <c r="J27" s="78">
        <v>64184033</v>
      </c>
      <c r="K27" s="68">
        <v>67644891.99</v>
      </c>
      <c r="L27" s="68">
        <v>3785872.12</v>
      </c>
      <c r="M27" s="78">
        <v>63859019.87</v>
      </c>
      <c r="N27" s="68">
        <v>85715857</v>
      </c>
      <c r="O27" s="68">
        <v>16155082</v>
      </c>
      <c r="P27" s="78">
        <v>69560775</v>
      </c>
      <c r="Q27" s="68">
        <v>79993344.21</v>
      </c>
      <c r="R27" s="68">
        <v>12985790.2</v>
      </c>
      <c r="S27" s="78">
        <v>67007554.00999999</v>
      </c>
      <c r="T27" s="78">
        <v>-10575117</v>
      </c>
      <c r="U27" s="78">
        <v>-12348452.219999999</v>
      </c>
      <c r="V27" s="78">
        <v>-5376742</v>
      </c>
      <c r="W27" s="81">
        <v>-3148534.139999993</v>
      </c>
    </row>
    <row r="28" spans="1:23" ht="12.75">
      <c r="A28" s="41" t="s">
        <v>202</v>
      </c>
      <c r="B28" s="42" t="s">
        <v>235</v>
      </c>
      <c r="C28" s="42" t="s">
        <v>203</v>
      </c>
      <c r="D28" s="42" t="s">
        <v>204</v>
      </c>
      <c r="E28" s="42" t="s">
        <v>208</v>
      </c>
      <c r="F28" s="53"/>
      <c r="G28" s="51" t="s">
        <v>236</v>
      </c>
      <c r="H28" s="68">
        <v>37302828</v>
      </c>
      <c r="I28" s="68">
        <v>2321593</v>
      </c>
      <c r="J28" s="78">
        <v>34981235</v>
      </c>
      <c r="K28" s="68">
        <v>37220997.31</v>
      </c>
      <c r="L28" s="68">
        <v>2263655.15</v>
      </c>
      <c r="M28" s="78">
        <v>34957342.160000004</v>
      </c>
      <c r="N28" s="68">
        <v>36850459</v>
      </c>
      <c r="O28" s="68">
        <v>1731936</v>
      </c>
      <c r="P28" s="78">
        <v>35118523</v>
      </c>
      <c r="Q28" s="68">
        <v>35349765.09</v>
      </c>
      <c r="R28" s="68">
        <v>1702013.78</v>
      </c>
      <c r="S28" s="78">
        <v>33647751.31</v>
      </c>
      <c r="T28" s="78">
        <v>452369</v>
      </c>
      <c r="U28" s="78">
        <v>1871232.22</v>
      </c>
      <c r="V28" s="78">
        <v>-137288</v>
      </c>
      <c r="W28" s="81">
        <v>1309590.85</v>
      </c>
    </row>
    <row r="29" spans="1:23" ht="12.75">
      <c r="A29" s="41" t="s">
        <v>202</v>
      </c>
      <c r="B29" s="42" t="s">
        <v>237</v>
      </c>
      <c r="C29" s="42" t="s">
        <v>203</v>
      </c>
      <c r="D29" s="42" t="s">
        <v>204</v>
      </c>
      <c r="E29" s="42" t="s">
        <v>208</v>
      </c>
      <c r="F29" s="53"/>
      <c r="G29" s="51" t="s">
        <v>238</v>
      </c>
      <c r="H29" s="68">
        <v>35646646</v>
      </c>
      <c r="I29" s="68">
        <v>4448089</v>
      </c>
      <c r="J29" s="78">
        <v>31198557</v>
      </c>
      <c r="K29" s="68">
        <v>37128042.14</v>
      </c>
      <c r="L29" s="68">
        <v>4466988.93</v>
      </c>
      <c r="M29" s="78">
        <v>32661053.21</v>
      </c>
      <c r="N29" s="68">
        <v>34623179</v>
      </c>
      <c r="O29" s="68">
        <v>7867600</v>
      </c>
      <c r="P29" s="78">
        <v>26755579</v>
      </c>
      <c r="Q29" s="68">
        <v>33224350.91</v>
      </c>
      <c r="R29" s="68">
        <v>7558006.43</v>
      </c>
      <c r="S29" s="78">
        <v>25666344.48</v>
      </c>
      <c r="T29" s="78">
        <v>1023467</v>
      </c>
      <c r="U29" s="78">
        <v>3903691.23</v>
      </c>
      <c r="V29" s="78">
        <v>4442978</v>
      </c>
      <c r="W29" s="81">
        <v>6994708.73</v>
      </c>
    </row>
    <row r="30" spans="1:23" ht="12.75">
      <c r="A30" s="41" t="s">
        <v>202</v>
      </c>
      <c r="B30" s="42" t="s">
        <v>239</v>
      </c>
      <c r="C30" s="42" t="s">
        <v>203</v>
      </c>
      <c r="D30" s="42" t="s">
        <v>204</v>
      </c>
      <c r="E30" s="42" t="s">
        <v>208</v>
      </c>
      <c r="F30" s="53"/>
      <c r="G30" s="51" t="s">
        <v>240</v>
      </c>
      <c r="H30" s="68">
        <v>31110041</v>
      </c>
      <c r="I30" s="68">
        <v>2619208</v>
      </c>
      <c r="J30" s="78">
        <v>28490833</v>
      </c>
      <c r="K30" s="68">
        <v>29365299.03</v>
      </c>
      <c r="L30" s="68">
        <v>685583.02</v>
      </c>
      <c r="M30" s="78">
        <v>28679716.01</v>
      </c>
      <c r="N30" s="68">
        <v>34133662</v>
      </c>
      <c r="O30" s="68">
        <v>4111423</v>
      </c>
      <c r="P30" s="78">
        <v>30022239</v>
      </c>
      <c r="Q30" s="68">
        <v>32285646.28</v>
      </c>
      <c r="R30" s="68">
        <v>3821325.23</v>
      </c>
      <c r="S30" s="78">
        <v>28464321.05</v>
      </c>
      <c r="T30" s="78">
        <v>-3023621</v>
      </c>
      <c r="U30" s="78">
        <v>-2920347.25</v>
      </c>
      <c r="V30" s="78">
        <v>-1531406</v>
      </c>
      <c r="W30" s="81">
        <v>215394.9600000009</v>
      </c>
    </row>
    <row r="31" spans="1:23" ht="12.75">
      <c r="A31" s="41" t="s">
        <v>202</v>
      </c>
      <c r="B31" s="42" t="s">
        <v>241</v>
      </c>
      <c r="C31" s="42" t="s">
        <v>203</v>
      </c>
      <c r="D31" s="42" t="s">
        <v>204</v>
      </c>
      <c r="E31" s="42" t="s">
        <v>208</v>
      </c>
      <c r="F31" s="53"/>
      <c r="G31" s="51" t="s">
        <v>242</v>
      </c>
      <c r="H31" s="68">
        <v>29339701</v>
      </c>
      <c r="I31" s="68">
        <v>5082096</v>
      </c>
      <c r="J31" s="78">
        <v>24257605</v>
      </c>
      <c r="K31" s="68">
        <v>27541413.91</v>
      </c>
      <c r="L31" s="68">
        <v>3367093.23</v>
      </c>
      <c r="M31" s="78">
        <v>24174320.68</v>
      </c>
      <c r="N31" s="68">
        <v>28854475</v>
      </c>
      <c r="O31" s="68">
        <v>6438779</v>
      </c>
      <c r="P31" s="78">
        <v>22415696</v>
      </c>
      <c r="Q31" s="68">
        <v>28552115.48</v>
      </c>
      <c r="R31" s="68">
        <v>6437900.93</v>
      </c>
      <c r="S31" s="78">
        <v>22114214.55</v>
      </c>
      <c r="T31" s="78">
        <v>485226</v>
      </c>
      <c r="U31" s="78">
        <v>-1010701.57</v>
      </c>
      <c r="V31" s="78">
        <v>1841909</v>
      </c>
      <c r="W31" s="81">
        <v>2060106.13</v>
      </c>
    </row>
    <row r="32" spans="1:23" ht="12.75">
      <c r="A32" s="41" t="s">
        <v>202</v>
      </c>
      <c r="B32" s="42" t="s">
        <v>243</v>
      </c>
      <c r="C32" s="42" t="s">
        <v>203</v>
      </c>
      <c r="D32" s="42" t="s">
        <v>204</v>
      </c>
      <c r="E32" s="42" t="s">
        <v>208</v>
      </c>
      <c r="F32" s="53"/>
      <c r="G32" s="51" t="s">
        <v>244</v>
      </c>
      <c r="H32" s="68">
        <v>101052314</v>
      </c>
      <c r="I32" s="68">
        <v>12631249</v>
      </c>
      <c r="J32" s="78">
        <v>88421065</v>
      </c>
      <c r="K32" s="68">
        <v>102366397.09</v>
      </c>
      <c r="L32" s="68">
        <v>11860884.69</v>
      </c>
      <c r="M32" s="78">
        <v>90505512.4</v>
      </c>
      <c r="N32" s="68">
        <v>117479254</v>
      </c>
      <c r="O32" s="68">
        <v>21701664</v>
      </c>
      <c r="P32" s="78">
        <v>95777590</v>
      </c>
      <c r="Q32" s="68">
        <v>107889570.1</v>
      </c>
      <c r="R32" s="68">
        <v>18972606.35</v>
      </c>
      <c r="S32" s="78">
        <v>88916963.75</v>
      </c>
      <c r="T32" s="78">
        <v>-16426940</v>
      </c>
      <c r="U32" s="78">
        <v>-5523173.00999999</v>
      </c>
      <c r="V32" s="78">
        <v>-7356525</v>
      </c>
      <c r="W32" s="81">
        <v>1588548.650000006</v>
      </c>
    </row>
    <row r="33" spans="1:23" ht="12.75">
      <c r="A33" s="41" t="s">
        <v>202</v>
      </c>
      <c r="B33" s="42" t="s">
        <v>245</v>
      </c>
      <c r="C33" s="42" t="s">
        <v>203</v>
      </c>
      <c r="D33" s="42" t="s">
        <v>204</v>
      </c>
      <c r="E33" s="42" t="s">
        <v>208</v>
      </c>
      <c r="F33" s="53"/>
      <c r="G33" s="51" t="s">
        <v>246</v>
      </c>
      <c r="H33" s="68">
        <v>39802640</v>
      </c>
      <c r="I33" s="68">
        <v>1604664</v>
      </c>
      <c r="J33" s="78">
        <v>38197976</v>
      </c>
      <c r="K33" s="68">
        <v>40041775.4</v>
      </c>
      <c r="L33" s="68">
        <v>1642242.16</v>
      </c>
      <c r="M33" s="78">
        <v>38399533.24</v>
      </c>
      <c r="N33" s="68">
        <v>44923314</v>
      </c>
      <c r="O33" s="68">
        <v>6805324</v>
      </c>
      <c r="P33" s="78">
        <v>38117990</v>
      </c>
      <c r="Q33" s="68">
        <v>40228863.89</v>
      </c>
      <c r="R33" s="68">
        <v>3710858.15</v>
      </c>
      <c r="S33" s="78">
        <v>36518005.74</v>
      </c>
      <c r="T33" s="78">
        <v>-5120674</v>
      </c>
      <c r="U33" s="78">
        <v>-187088.4900000021</v>
      </c>
      <c r="V33" s="78">
        <v>79986</v>
      </c>
      <c r="W33" s="81">
        <v>1881527.5</v>
      </c>
    </row>
    <row r="34" spans="1:23" ht="12.75">
      <c r="A34" s="41" t="s">
        <v>202</v>
      </c>
      <c r="B34" s="42" t="s">
        <v>247</v>
      </c>
      <c r="C34" s="42" t="s">
        <v>203</v>
      </c>
      <c r="D34" s="42" t="s">
        <v>204</v>
      </c>
      <c r="E34" s="42" t="s">
        <v>208</v>
      </c>
      <c r="F34" s="53"/>
      <c r="G34" s="51" t="s">
        <v>248</v>
      </c>
      <c r="H34" s="68">
        <v>101271483</v>
      </c>
      <c r="I34" s="68">
        <v>5642384</v>
      </c>
      <c r="J34" s="78">
        <v>95629099</v>
      </c>
      <c r="K34" s="68">
        <v>101050048.54</v>
      </c>
      <c r="L34" s="68">
        <v>5636999.11</v>
      </c>
      <c r="M34" s="78">
        <v>95413049.43</v>
      </c>
      <c r="N34" s="68">
        <v>117904787</v>
      </c>
      <c r="O34" s="68">
        <v>12414734</v>
      </c>
      <c r="P34" s="78">
        <v>105490053</v>
      </c>
      <c r="Q34" s="68">
        <v>113994798.85</v>
      </c>
      <c r="R34" s="68">
        <v>10915554.43</v>
      </c>
      <c r="S34" s="78">
        <v>103079244.41999999</v>
      </c>
      <c r="T34" s="78">
        <v>-16633304</v>
      </c>
      <c r="U34" s="78">
        <v>-12944750.309999987</v>
      </c>
      <c r="V34" s="78">
        <v>-9860954</v>
      </c>
      <c r="W34" s="81">
        <v>-7666194.98999998</v>
      </c>
    </row>
    <row r="35" spans="1:23" ht="12.75">
      <c r="A35" s="41" t="s">
        <v>202</v>
      </c>
      <c r="B35" s="42" t="s">
        <v>249</v>
      </c>
      <c r="C35" s="42" t="s">
        <v>203</v>
      </c>
      <c r="D35" s="42" t="s">
        <v>204</v>
      </c>
      <c r="E35" s="42" t="s">
        <v>208</v>
      </c>
      <c r="F35" s="53"/>
      <c r="G35" s="51" t="s">
        <v>250</v>
      </c>
      <c r="H35" s="68">
        <v>36365548</v>
      </c>
      <c r="I35" s="68">
        <v>6795751</v>
      </c>
      <c r="J35" s="78">
        <v>29569797</v>
      </c>
      <c r="K35" s="68">
        <v>35943959.28</v>
      </c>
      <c r="L35" s="68">
        <v>5879097.33</v>
      </c>
      <c r="M35" s="78">
        <v>30064861.950000003</v>
      </c>
      <c r="N35" s="68">
        <v>37551548</v>
      </c>
      <c r="O35" s="68">
        <v>8469241</v>
      </c>
      <c r="P35" s="78">
        <v>29082307</v>
      </c>
      <c r="Q35" s="68">
        <v>36608581.99</v>
      </c>
      <c r="R35" s="68">
        <v>8246757.31</v>
      </c>
      <c r="S35" s="78">
        <v>28361824.680000003</v>
      </c>
      <c r="T35" s="78">
        <v>-1186000</v>
      </c>
      <c r="U35" s="78">
        <v>-664622.7100000009</v>
      </c>
      <c r="V35" s="78">
        <v>487490</v>
      </c>
      <c r="W35" s="81">
        <v>1703037.27</v>
      </c>
    </row>
    <row r="36" spans="1:23" ht="12.75">
      <c r="A36" s="41" t="s">
        <v>202</v>
      </c>
      <c r="B36" s="42" t="s">
        <v>251</v>
      </c>
      <c r="C36" s="42" t="s">
        <v>203</v>
      </c>
      <c r="D36" s="42" t="s">
        <v>204</v>
      </c>
      <c r="E36" s="42" t="s">
        <v>208</v>
      </c>
      <c r="F36" s="53"/>
      <c r="G36" s="51" t="s">
        <v>252</v>
      </c>
      <c r="H36" s="68">
        <v>56496257</v>
      </c>
      <c r="I36" s="68">
        <v>14052508</v>
      </c>
      <c r="J36" s="78">
        <v>42443749</v>
      </c>
      <c r="K36" s="68">
        <v>55699864.51</v>
      </c>
      <c r="L36" s="68">
        <v>7108625.34</v>
      </c>
      <c r="M36" s="78">
        <v>48591239.17</v>
      </c>
      <c r="N36" s="68">
        <v>64777752</v>
      </c>
      <c r="O36" s="68">
        <v>14071512</v>
      </c>
      <c r="P36" s="78">
        <v>50706240</v>
      </c>
      <c r="Q36" s="68">
        <v>56257258.55</v>
      </c>
      <c r="R36" s="68">
        <v>12764404.4</v>
      </c>
      <c r="S36" s="78">
        <v>43492854.15</v>
      </c>
      <c r="T36" s="78">
        <v>-8281495</v>
      </c>
      <c r="U36" s="78">
        <v>-557394.0399999991</v>
      </c>
      <c r="V36" s="78">
        <v>-8262491</v>
      </c>
      <c r="W36" s="81">
        <v>5098385.02</v>
      </c>
    </row>
    <row r="37" spans="1:23" ht="12.75">
      <c r="A37" s="41" t="s">
        <v>202</v>
      </c>
      <c r="B37" s="42" t="s">
        <v>253</v>
      </c>
      <c r="C37" s="42" t="s">
        <v>203</v>
      </c>
      <c r="D37" s="42" t="s">
        <v>204</v>
      </c>
      <c r="E37" s="42" t="s">
        <v>208</v>
      </c>
      <c r="F37" s="53"/>
      <c r="G37" s="51" t="s">
        <v>254</v>
      </c>
      <c r="H37" s="68">
        <v>53719656</v>
      </c>
      <c r="I37" s="68">
        <v>3200764</v>
      </c>
      <c r="J37" s="78">
        <v>50518892</v>
      </c>
      <c r="K37" s="68">
        <v>53868064.63</v>
      </c>
      <c r="L37" s="68">
        <v>3213504.93</v>
      </c>
      <c r="M37" s="78">
        <v>50654559.7</v>
      </c>
      <c r="N37" s="68">
        <v>54004726</v>
      </c>
      <c r="O37" s="68">
        <v>2467311</v>
      </c>
      <c r="P37" s="78">
        <v>51537415</v>
      </c>
      <c r="Q37" s="68">
        <v>53525259.24</v>
      </c>
      <c r="R37" s="68">
        <v>2467229.41</v>
      </c>
      <c r="S37" s="78">
        <v>51058029.83</v>
      </c>
      <c r="T37" s="78">
        <v>-285070</v>
      </c>
      <c r="U37" s="78">
        <v>342805.3900000006</v>
      </c>
      <c r="V37" s="78">
        <v>-1018523</v>
      </c>
      <c r="W37" s="81">
        <v>-403470.12999999523</v>
      </c>
    </row>
    <row r="38" spans="1:23" ht="12.75">
      <c r="A38" s="41" t="s">
        <v>202</v>
      </c>
      <c r="B38" s="42" t="s">
        <v>255</v>
      </c>
      <c r="C38" s="42" t="s">
        <v>203</v>
      </c>
      <c r="D38" s="42" t="s">
        <v>204</v>
      </c>
      <c r="E38" s="42" t="s">
        <v>208</v>
      </c>
      <c r="F38" s="53"/>
      <c r="G38" s="51" t="s">
        <v>256</v>
      </c>
      <c r="H38" s="68">
        <v>58725596</v>
      </c>
      <c r="I38" s="68">
        <v>5567008</v>
      </c>
      <c r="J38" s="78">
        <v>53158588</v>
      </c>
      <c r="K38" s="68">
        <v>58962895.8</v>
      </c>
      <c r="L38" s="68">
        <v>5512974.13</v>
      </c>
      <c r="M38" s="78">
        <v>53449921.669999994</v>
      </c>
      <c r="N38" s="68">
        <v>63705655</v>
      </c>
      <c r="O38" s="68">
        <v>10980722</v>
      </c>
      <c r="P38" s="78">
        <v>52724933</v>
      </c>
      <c r="Q38" s="68">
        <v>60718388.44</v>
      </c>
      <c r="R38" s="68">
        <v>10212208.17</v>
      </c>
      <c r="S38" s="78">
        <v>50506180.269999996</v>
      </c>
      <c r="T38" s="78">
        <v>-4980059</v>
      </c>
      <c r="U38" s="78">
        <v>-1755492.64</v>
      </c>
      <c r="V38" s="78">
        <v>433655</v>
      </c>
      <c r="W38" s="81">
        <v>2943741.4</v>
      </c>
    </row>
    <row r="39" spans="1:23" ht="12.75">
      <c r="A39" s="41" t="s">
        <v>202</v>
      </c>
      <c r="B39" s="42" t="s">
        <v>257</v>
      </c>
      <c r="C39" s="42" t="s">
        <v>203</v>
      </c>
      <c r="D39" s="42" t="s">
        <v>204</v>
      </c>
      <c r="E39" s="42" t="s">
        <v>208</v>
      </c>
      <c r="F39" s="53"/>
      <c r="G39" s="51" t="s">
        <v>258</v>
      </c>
      <c r="H39" s="68">
        <v>37172039</v>
      </c>
      <c r="I39" s="68">
        <v>10802743</v>
      </c>
      <c r="J39" s="78">
        <v>26369296</v>
      </c>
      <c r="K39" s="68">
        <v>27593754.41</v>
      </c>
      <c r="L39" s="68">
        <v>2109345.27</v>
      </c>
      <c r="M39" s="78">
        <v>25484409.14</v>
      </c>
      <c r="N39" s="68">
        <v>39015747</v>
      </c>
      <c r="O39" s="68">
        <v>11594249</v>
      </c>
      <c r="P39" s="78">
        <v>27421498</v>
      </c>
      <c r="Q39" s="68">
        <v>38407965.11</v>
      </c>
      <c r="R39" s="68">
        <v>11587568.69</v>
      </c>
      <c r="S39" s="78">
        <v>26820396.42</v>
      </c>
      <c r="T39" s="78">
        <v>-1843708</v>
      </c>
      <c r="U39" s="78">
        <v>-10814210.7</v>
      </c>
      <c r="V39" s="78">
        <v>-1052202</v>
      </c>
      <c r="W39" s="81">
        <v>-1335987.28</v>
      </c>
    </row>
    <row r="40" spans="1:23" s="114" customFormat="1" ht="15">
      <c r="A40" s="122"/>
      <c r="B40" s="123"/>
      <c r="C40" s="123"/>
      <c r="D40" s="123"/>
      <c r="E40" s="123"/>
      <c r="F40" s="124" t="s">
        <v>259</v>
      </c>
      <c r="G40" s="125"/>
      <c r="H40" s="126">
        <v>2792342179.23</v>
      </c>
      <c r="I40" s="126">
        <v>477710006.02</v>
      </c>
      <c r="J40" s="127">
        <v>2314632173.21</v>
      </c>
      <c r="K40" s="126">
        <v>2991379736.04</v>
      </c>
      <c r="L40" s="126">
        <v>631005949.74</v>
      </c>
      <c r="M40" s="127">
        <v>2360373786.3</v>
      </c>
      <c r="N40" s="126">
        <v>2842573133.23</v>
      </c>
      <c r="O40" s="126">
        <v>665587381</v>
      </c>
      <c r="P40" s="127">
        <v>2176985752.23</v>
      </c>
      <c r="Q40" s="126">
        <v>2790506274.8100004</v>
      </c>
      <c r="R40" s="126">
        <v>652161478.23</v>
      </c>
      <c r="S40" s="127">
        <v>2138344796.5800002</v>
      </c>
      <c r="T40" s="127">
        <v>-50230954</v>
      </c>
      <c r="U40" s="127">
        <v>200873461.2299998</v>
      </c>
      <c r="V40" s="127">
        <v>137646420.98000002</v>
      </c>
      <c r="W40" s="128">
        <v>222028989.71999997</v>
      </c>
    </row>
    <row r="41" spans="1:23" ht="12.75">
      <c r="A41" s="41" t="s">
        <v>202</v>
      </c>
      <c r="B41" s="42" t="s">
        <v>260</v>
      </c>
      <c r="C41" s="42" t="s">
        <v>203</v>
      </c>
      <c r="D41" s="42" t="s">
        <v>204</v>
      </c>
      <c r="E41" s="42" t="s">
        <v>261</v>
      </c>
      <c r="F41" s="53"/>
      <c r="G41" s="51" t="s">
        <v>262</v>
      </c>
      <c r="H41" s="68">
        <v>243231884</v>
      </c>
      <c r="I41" s="68">
        <v>37190765</v>
      </c>
      <c r="J41" s="78">
        <v>206041119</v>
      </c>
      <c r="K41" s="68">
        <v>250414993.59</v>
      </c>
      <c r="L41" s="68">
        <v>41159809.41</v>
      </c>
      <c r="M41" s="78">
        <v>209255184.18</v>
      </c>
      <c r="N41" s="68">
        <v>288636994</v>
      </c>
      <c r="O41" s="68">
        <v>88569284</v>
      </c>
      <c r="P41" s="78">
        <v>200067710</v>
      </c>
      <c r="Q41" s="68">
        <v>277536187.65</v>
      </c>
      <c r="R41" s="68">
        <v>81718032.43</v>
      </c>
      <c r="S41" s="78">
        <v>195818155.21999997</v>
      </c>
      <c r="T41" s="78">
        <v>-45405110</v>
      </c>
      <c r="U41" s="78">
        <v>-27121194.059999973</v>
      </c>
      <c r="V41" s="78">
        <v>5973409</v>
      </c>
      <c r="W41" s="81">
        <v>13437028.960000038</v>
      </c>
    </row>
    <row r="42" spans="1:23" ht="12.75">
      <c r="A42" s="41" t="s">
        <v>202</v>
      </c>
      <c r="B42" s="42" t="s">
        <v>263</v>
      </c>
      <c r="C42" s="42" t="s">
        <v>203</v>
      </c>
      <c r="D42" s="42" t="s">
        <v>204</v>
      </c>
      <c r="E42" s="42" t="s">
        <v>261</v>
      </c>
      <c r="F42" s="53"/>
      <c r="G42" s="51" t="s">
        <v>264</v>
      </c>
      <c r="H42" s="68">
        <v>291596398</v>
      </c>
      <c r="I42" s="68">
        <v>34128840</v>
      </c>
      <c r="J42" s="78">
        <v>257467558</v>
      </c>
      <c r="K42" s="68">
        <v>303493335.12</v>
      </c>
      <c r="L42" s="68">
        <v>40185907.9</v>
      </c>
      <c r="M42" s="78">
        <v>263307427.22</v>
      </c>
      <c r="N42" s="68">
        <v>292545998</v>
      </c>
      <c r="O42" s="68">
        <v>34688748</v>
      </c>
      <c r="P42" s="78">
        <v>257857250</v>
      </c>
      <c r="Q42" s="68">
        <v>288820343.07</v>
      </c>
      <c r="R42" s="68">
        <v>34126450.52</v>
      </c>
      <c r="S42" s="78">
        <v>254693892.54999998</v>
      </c>
      <c r="T42" s="78">
        <v>-949600</v>
      </c>
      <c r="U42" s="78">
        <v>14672992.050000012</v>
      </c>
      <c r="V42" s="78">
        <v>-389692</v>
      </c>
      <c r="W42" s="81">
        <v>8613534.670000017</v>
      </c>
    </row>
    <row r="43" spans="1:23" ht="12.75">
      <c r="A43" s="41" t="s">
        <v>202</v>
      </c>
      <c r="B43" s="42" t="s">
        <v>265</v>
      </c>
      <c r="C43" s="42" t="s">
        <v>203</v>
      </c>
      <c r="D43" s="42" t="s">
        <v>204</v>
      </c>
      <c r="E43" s="42" t="s">
        <v>261</v>
      </c>
      <c r="F43" s="53"/>
      <c r="G43" s="51" t="s">
        <v>266</v>
      </c>
      <c r="H43" s="68">
        <v>2257513897.23</v>
      </c>
      <c r="I43" s="68">
        <v>406390401.02</v>
      </c>
      <c r="J43" s="78">
        <v>1851123496.21</v>
      </c>
      <c r="K43" s="68">
        <v>2437471407.33</v>
      </c>
      <c r="L43" s="68">
        <v>549660232.43</v>
      </c>
      <c r="M43" s="78">
        <v>1887811174.9</v>
      </c>
      <c r="N43" s="68">
        <v>2261390141.23</v>
      </c>
      <c r="O43" s="68">
        <v>542329349</v>
      </c>
      <c r="P43" s="78">
        <v>1719060792.23</v>
      </c>
      <c r="Q43" s="68">
        <v>2224149744.09</v>
      </c>
      <c r="R43" s="68">
        <v>536316995.28</v>
      </c>
      <c r="S43" s="78">
        <v>1687832748.8100002</v>
      </c>
      <c r="T43" s="78">
        <v>-3876244</v>
      </c>
      <c r="U43" s="78">
        <v>213321663.23999977</v>
      </c>
      <c r="V43" s="78">
        <v>132062703.98000002</v>
      </c>
      <c r="W43" s="81">
        <v>199978426.0899999</v>
      </c>
    </row>
    <row r="44" spans="1:23" s="114" customFormat="1" ht="15">
      <c r="A44" s="122"/>
      <c r="B44" s="123"/>
      <c r="C44" s="123"/>
      <c r="D44" s="123"/>
      <c r="E44" s="123"/>
      <c r="F44" s="124" t="s">
        <v>267</v>
      </c>
      <c r="G44" s="125"/>
      <c r="H44" s="126">
        <v>4575441111.52</v>
      </c>
      <c r="I44" s="126">
        <v>613287461.4</v>
      </c>
      <c r="J44" s="127">
        <v>3962153650.12</v>
      </c>
      <c r="K44" s="126">
        <v>4454228849.48</v>
      </c>
      <c r="L44" s="126">
        <v>469920623.32000005</v>
      </c>
      <c r="M44" s="127">
        <v>3984308226.16</v>
      </c>
      <c r="N44" s="126">
        <v>4972699403.86</v>
      </c>
      <c r="O44" s="126">
        <v>1227340999.88</v>
      </c>
      <c r="P44" s="127">
        <v>3745358403.98</v>
      </c>
      <c r="Q44" s="126">
        <v>4582398903.06</v>
      </c>
      <c r="R44" s="126">
        <v>1005276676.66</v>
      </c>
      <c r="S44" s="127">
        <v>3577122226.4000006</v>
      </c>
      <c r="T44" s="127">
        <v>-397258292.34000003</v>
      </c>
      <c r="U44" s="127">
        <v>-128170053.58000001</v>
      </c>
      <c r="V44" s="127">
        <v>216795246.14</v>
      </c>
      <c r="W44" s="128">
        <v>407185999.76</v>
      </c>
    </row>
    <row r="45" spans="1:23" s="114" customFormat="1" ht="15">
      <c r="A45" s="122"/>
      <c r="B45" s="123"/>
      <c r="C45" s="123"/>
      <c r="D45" s="123"/>
      <c r="E45" s="123"/>
      <c r="F45" s="124" t="s">
        <v>268</v>
      </c>
      <c r="G45" s="125"/>
      <c r="H45" s="126">
        <v>1758914410</v>
      </c>
      <c r="I45" s="126">
        <v>270767150</v>
      </c>
      <c r="J45" s="127">
        <v>1488147260</v>
      </c>
      <c r="K45" s="126">
        <v>1680619597.3900003</v>
      </c>
      <c r="L45" s="126">
        <v>197980057.62</v>
      </c>
      <c r="M45" s="127">
        <v>1482639539.77</v>
      </c>
      <c r="N45" s="126">
        <v>1904989036</v>
      </c>
      <c r="O45" s="126">
        <v>450810216</v>
      </c>
      <c r="P45" s="127">
        <v>1454178820</v>
      </c>
      <c r="Q45" s="126">
        <v>1755712307.4299998</v>
      </c>
      <c r="R45" s="126">
        <v>368129287.89</v>
      </c>
      <c r="S45" s="127">
        <v>1387583019.54</v>
      </c>
      <c r="T45" s="127">
        <v>-146074626</v>
      </c>
      <c r="U45" s="127">
        <v>-75092710.03999999</v>
      </c>
      <c r="V45" s="127">
        <v>33968440</v>
      </c>
      <c r="W45" s="128">
        <v>95056520.23000002</v>
      </c>
    </row>
    <row r="46" spans="1:23" ht="12.75">
      <c r="A46" s="41" t="s">
        <v>202</v>
      </c>
      <c r="B46" s="42" t="s">
        <v>202</v>
      </c>
      <c r="C46" s="42" t="s">
        <v>207</v>
      </c>
      <c r="D46" s="42" t="s">
        <v>208</v>
      </c>
      <c r="E46" s="42" t="s">
        <v>204</v>
      </c>
      <c r="F46" s="53"/>
      <c r="G46" s="51" t="s">
        <v>269</v>
      </c>
      <c r="H46" s="68">
        <v>53671676</v>
      </c>
      <c r="I46" s="68">
        <v>1742925</v>
      </c>
      <c r="J46" s="78">
        <v>51928751</v>
      </c>
      <c r="K46" s="68">
        <v>52614769.97</v>
      </c>
      <c r="L46" s="68">
        <v>1731080.26</v>
      </c>
      <c r="M46" s="78">
        <v>50883689.71</v>
      </c>
      <c r="N46" s="68">
        <v>56762018</v>
      </c>
      <c r="O46" s="68">
        <v>6645425</v>
      </c>
      <c r="P46" s="78">
        <v>50116593</v>
      </c>
      <c r="Q46" s="68">
        <v>53195335.09</v>
      </c>
      <c r="R46" s="68">
        <v>5605388.6</v>
      </c>
      <c r="S46" s="78">
        <v>47589946.49</v>
      </c>
      <c r="T46" s="78">
        <v>-3090342</v>
      </c>
      <c r="U46" s="78">
        <v>-580565.1200000048</v>
      </c>
      <c r="V46" s="78">
        <v>1812158</v>
      </c>
      <c r="W46" s="81">
        <v>3293743.22</v>
      </c>
    </row>
    <row r="47" spans="1:23" ht="12.75">
      <c r="A47" s="41" t="s">
        <v>202</v>
      </c>
      <c r="B47" s="42" t="s">
        <v>247</v>
      </c>
      <c r="C47" s="42" t="s">
        <v>207</v>
      </c>
      <c r="D47" s="42" t="s">
        <v>208</v>
      </c>
      <c r="E47" s="42" t="s">
        <v>204</v>
      </c>
      <c r="F47" s="53"/>
      <c r="G47" s="51" t="s">
        <v>270</v>
      </c>
      <c r="H47" s="68">
        <v>33443756</v>
      </c>
      <c r="I47" s="68">
        <v>2882146</v>
      </c>
      <c r="J47" s="78">
        <v>30561610</v>
      </c>
      <c r="K47" s="68">
        <v>33410238.21</v>
      </c>
      <c r="L47" s="68">
        <v>2548333.43</v>
      </c>
      <c r="M47" s="78">
        <v>30861904.78</v>
      </c>
      <c r="N47" s="68">
        <v>35427772</v>
      </c>
      <c r="O47" s="68">
        <v>4940053</v>
      </c>
      <c r="P47" s="78">
        <v>30487719</v>
      </c>
      <c r="Q47" s="68">
        <v>33630063.3</v>
      </c>
      <c r="R47" s="68">
        <v>3646868.74</v>
      </c>
      <c r="S47" s="78">
        <v>29983194.559999995</v>
      </c>
      <c r="T47" s="78">
        <v>-1984016</v>
      </c>
      <c r="U47" s="78">
        <v>-219825.08999999613</v>
      </c>
      <c r="V47" s="78">
        <v>73891</v>
      </c>
      <c r="W47" s="81">
        <v>878710.2200000063</v>
      </c>
    </row>
    <row r="48" spans="1:23" ht="12.75">
      <c r="A48" s="41" t="s">
        <v>202</v>
      </c>
      <c r="B48" s="42" t="s">
        <v>207</v>
      </c>
      <c r="C48" s="42" t="s">
        <v>207</v>
      </c>
      <c r="D48" s="42" t="s">
        <v>208</v>
      </c>
      <c r="E48" s="42" t="s">
        <v>204</v>
      </c>
      <c r="F48" s="53"/>
      <c r="G48" s="51" t="s">
        <v>271</v>
      </c>
      <c r="H48" s="68">
        <v>111876796</v>
      </c>
      <c r="I48" s="68">
        <v>38889309</v>
      </c>
      <c r="J48" s="78">
        <v>72987487</v>
      </c>
      <c r="K48" s="68">
        <v>94927079.67</v>
      </c>
      <c r="L48" s="68">
        <v>22265941.2</v>
      </c>
      <c r="M48" s="78">
        <v>72661138.47</v>
      </c>
      <c r="N48" s="68">
        <v>131244643</v>
      </c>
      <c r="O48" s="68">
        <v>65266168</v>
      </c>
      <c r="P48" s="78">
        <v>65978475</v>
      </c>
      <c r="Q48" s="68">
        <v>106469508.72</v>
      </c>
      <c r="R48" s="68">
        <v>42436897.12</v>
      </c>
      <c r="S48" s="78">
        <v>64032611.6</v>
      </c>
      <c r="T48" s="78">
        <v>-19367847</v>
      </c>
      <c r="U48" s="78">
        <v>-11542429.049999997</v>
      </c>
      <c r="V48" s="78">
        <v>7009012</v>
      </c>
      <c r="W48" s="81">
        <v>8628526.869999997</v>
      </c>
    </row>
    <row r="49" spans="1:23" ht="12.75">
      <c r="A49" s="41" t="s">
        <v>202</v>
      </c>
      <c r="B49" s="42" t="s">
        <v>223</v>
      </c>
      <c r="C49" s="42" t="s">
        <v>207</v>
      </c>
      <c r="D49" s="42" t="s">
        <v>208</v>
      </c>
      <c r="E49" s="42" t="s">
        <v>204</v>
      </c>
      <c r="F49" s="53"/>
      <c r="G49" s="51" t="s">
        <v>272</v>
      </c>
      <c r="H49" s="68">
        <v>27004336</v>
      </c>
      <c r="I49" s="68">
        <v>2103165</v>
      </c>
      <c r="J49" s="78">
        <v>24901171</v>
      </c>
      <c r="K49" s="68">
        <v>26315162.68</v>
      </c>
      <c r="L49" s="68">
        <v>1792886.1</v>
      </c>
      <c r="M49" s="78">
        <v>24522276.58</v>
      </c>
      <c r="N49" s="68">
        <v>27675128</v>
      </c>
      <c r="O49" s="68">
        <v>4785251</v>
      </c>
      <c r="P49" s="78">
        <v>22889877</v>
      </c>
      <c r="Q49" s="68">
        <v>26560318.35</v>
      </c>
      <c r="R49" s="68">
        <v>4297136.93</v>
      </c>
      <c r="S49" s="78">
        <v>22263181.42</v>
      </c>
      <c r="T49" s="78">
        <v>-670792</v>
      </c>
      <c r="U49" s="78">
        <v>-245155.6700000018</v>
      </c>
      <c r="V49" s="78">
        <v>2011294</v>
      </c>
      <c r="W49" s="81">
        <v>2259095.16</v>
      </c>
    </row>
    <row r="50" spans="1:23" ht="12.75">
      <c r="A50" s="41" t="s">
        <v>202</v>
      </c>
      <c r="B50" s="42" t="s">
        <v>221</v>
      </c>
      <c r="C50" s="42" t="s">
        <v>207</v>
      </c>
      <c r="D50" s="42" t="s">
        <v>208</v>
      </c>
      <c r="E50" s="42" t="s">
        <v>204</v>
      </c>
      <c r="F50" s="53"/>
      <c r="G50" s="51" t="s">
        <v>273</v>
      </c>
      <c r="H50" s="68">
        <v>14170848</v>
      </c>
      <c r="I50" s="68">
        <v>3751275</v>
      </c>
      <c r="J50" s="78">
        <v>10419573</v>
      </c>
      <c r="K50" s="68">
        <v>13991090.54</v>
      </c>
      <c r="L50" s="68">
        <v>3517327.92</v>
      </c>
      <c r="M50" s="78">
        <v>10473762.62</v>
      </c>
      <c r="N50" s="68">
        <v>15012048</v>
      </c>
      <c r="O50" s="68">
        <v>3205856</v>
      </c>
      <c r="P50" s="78">
        <v>11806192</v>
      </c>
      <c r="Q50" s="68">
        <v>13096683.55</v>
      </c>
      <c r="R50" s="68">
        <v>2105537.01</v>
      </c>
      <c r="S50" s="78">
        <v>10991146.540000001</v>
      </c>
      <c r="T50" s="78">
        <v>-841200</v>
      </c>
      <c r="U50" s="78">
        <v>894406.9899999984</v>
      </c>
      <c r="V50" s="78">
        <v>-1386619</v>
      </c>
      <c r="W50" s="81">
        <v>-517383.9200000018</v>
      </c>
    </row>
    <row r="51" spans="1:23" ht="12.75">
      <c r="A51" s="41" t="s">
        <v>202</v>
      </c>
      <c r="B51" s="42" t="s">
        <v>202</v>
      </c>
      <c r="C51" s="42" t="s">
        <v>202</v>
      </c>
      <c r="D51" s="42" t="s">
        <v>208</v>
      </c>
      <c r="E51" s="42" t="s">
        <v>204</v>
      </c>
      <c r="F51" s="53"/>
      <c r="G51" s="51" t="s">
        <v>274</v>
      </c>
      <c r="H51" s="68">
        <v>62077276</v>
      </c>
      <c r="I51" s="68">
        <v>7245209</v>
      </c>
      <c r="J51" s="78">
        <v>54832067</v>
      </c>
      <c r="K51" s="68">
        <v>61744573.57</v>
      </c>
      <c r="L51" s="68">
        <v>7287158.66</v>
      </c>
      <c r="M51" s="78">
        <v>54457414.91</v>
      </c>
      <c r="N51" s="68">
        <v>73440200</v>
      </c>
      <c r="O51" s="68">
        <v>19370944</v>
      </c>
      <c r="P51" s="78">
        <v>54069256</v>
      </c>
      <c r="Q51" s="68">
        <v>71112013.73</v>
      </c>
      <c r="R51" s="68">
        <v>18836533.93</v>
      </c>
      <c r="S51" s="78">
        <v>52275479.800000004</v>
      </c>
      <c r="T51" s="78">
        <v>-11362924</v>
      </c>
      <c r="U51" s="78">
        <v>-9367440.160000004</v>
      </c>
      <c r="V51" s="78">
        <v>762811</v>
      </c>
      <c r="W51" s="81">
        <v>2181935.109999992</v>
      </c>
    </row>
    <row r="52" spans="1:23" ht="12.75">
      <c r="A52" s="41" t="s">
        <v>202</v>
      </c>
      <c r="B52" s="42" t="s">
        <v>211</v>
      </c>
      <c r="C52" s="42" t="s">
        <v>207</v>
      </c>
      <c r="D52" s="42" t="s">
        <v>208</v>
      </c>
      <c r="E52" s="42" t="s">
        <v>204</v>
      </c>
      <c r="F52" s="53"/>
      <c r="G52" s="51" t="s">
        <v>275</v>
      </c>
      <c r="H52" s="68">
        <v>146307007</v>
      </c>
      <c r="I52" s="68">
        <v>9370237</v>
      </c>
      <c r="J52" s="78">
        <v>136936770</v>
      </c>
      <c r="K52" s="68">
        <v>152620641.1</v>
      </c>
      <c r="L52" s="68">
        <v>9828197.91</v>
      </c>
      <c r="M52" s="78">
        <v>142792443.19</v>
      </c>
      <c r="N52" s="68">
        <v>171194890</v>
      </c>
      <c r="O52" s="68">
        <v>42403232</v>
      </c>
      <c r="P52" s="78">
        <v>128791658</v>
      </c>
      <c r="Q52" s="68">
        <v>165046823.22</v>
      </c>
      <c r="R52" s="68">
        <v>39945933.04</v>
      </c>
      <c r="S52" s="78">
        <v>125100890.18</v>
      </c>
      <c r="T52" s="78">
        <v>-24887883</v>
      </c>
      <c r="U52" s="78">
        <v>-12426182.120000005</v>
      </c>
      <c r="V52" s="78">
        <v>8145112</v>
      </c>
      <c r="W52" s="81">
        <v>17691553.00999999</v>
      </c>
    </row>
    <row r="53" spans="1:23" ht="12.75">
      <c r="A53" s="41" t="s">
        <v>202</v>
      </c>
      <c r="B53" s="42" t="s">
        <v>215</v>
      </c>
      <c r="C53" s="42" t="s">
        <v>207</v>
      </c>
      <c r="D53" s="42" t="s">
        <v>208</v>
      </c>
      <c r="E53" s="42" t="s">
        <v>204</v>
      </c>
      <c r="F53" s="53"/>
      <c r="G53" s="51" t="s">
        <v>276</v>
      </c>
      <c r="H53" s="68">
        <v>46010604</v>
      </c>
      <c r="I53" s="68">
        <v>2617662</v>
      </c>
      <c r="J53" s="78">
        <v>43392942</v>
      </c>
      <c r="K53" s="68">
        <v>45485345.87</v>
      </c>
      <c r="L53" s="68">
        <v>2652546.08</v>
      </c>
      <c r="M53" s="78">
        <v>42832799.79</v>
      </c>
      <c r="N53" s="68">
        <v>47671041</v>
      </c>
      <c r="O53" s="68">
        <v>5724338</v>
      </c>
      <c r="P53" s="78">
        <v>41946703</v>
      </c>
      <c r="Q53" s="68">
        <v>45304081.6</v>
      </c>
      <c r="R53" s="68">
        <v>5108742.46</v>
      </c>
      <c r="S53" s="78">
        <v>40195339.14</v>
      </c>
      <c r="T53" s="78">
        <v>-1660437</v>
      </c>
      <c r="U53" s="78">
        <v>181264.26999999583</v>
      </c>
      <c r="V53" s="78">
        <v>1446239</v>
      </c>
      <c r="W53" s="81">
        <v>2637460.65</v>
      </c>
    </row>
    <row r="54" spans="1:23" ht="12.75">
      <c r="A54" s="41" t="s">
        <v>202</v>
      </c>
      <c r="B54" s="42" t="s">
        <v>247</v>
      </c>
      <c r="C54" s="42" t="s">
        <v>202</v>
      </c>
      <c r="D54" s="42" t="s">
        <v>208</v>
      </c>
      <c r="E54" s="42" t="s">
        <v>204</v>
      </c>
      <c r="F54" s="53"/>
      <c r="G54" s="51" t="s">
        <v>277</v>
      </c>
      <c r="H54" s="68">
        <v>11621062</v>
      </c>
      <c r="I54" s="68">
        <v>2714360</v>
      </c>
      <c r="J54" s="78">
        <v>8906702</v>
      </c>
      <c r="K54" s="68">
        <v>9805211.56</v>
      </c>
      <c r="L54" s="68">
        <v>1210887.12</v>
      </c>
      <c r="M54" s="78">
        <v>8594324.440000001</v>
      </c>
      <c r="N54" s="68">
        <v>13298680</v>
      </c>
      <c r="O54" s="68">
        <v>4420920</v>
      </c>
      <c r="P54" s="78">
        <v>8877760</v>
      </c>
      <c r="Q54" s="68">
        <v>11674556.43</v>
      </c>
      <c r="R54" s="68">
        <v>3182408.95</v>
      </c>
      <c r="S54" s="78">
        <v>8492147.48</v>
      </c>
      <c r="T54" s="78">
        <v>-1677618</v>
      </c>
      <c r="U54" s="78">
        <v>-1869344.87</v>
      </c>
      <c r="V54" s="78">
        <v>28942</v>
      </c>
      <c r="W54" s="81">
        <v>102176.9600000009</v>
      </c>
    </row>
    <row r="55" spans="1:23" ht="12.75">
      <c r="A55" s="41" t="s">
        <v>202</v>
      </c>
      <c r="B55" s="42" t="s">
        <v>219</v>
      </c>
      <c r="C55" s="42" t="s">
        <v>207</v>
      </c>
      <c r="D55" s="42" t="s">
        <v>208</v>
      </c>
      <c r="E55" s="42" t="s">
        <v>204</v>
      </c>
      <c r="F55" s="53"/>
      <c r="G55" s="51" t="s">
        <v>278</v>
      </c>
      <c r="H55" s="68">
        <v>44868275</v>
      </c>
      <c r="I55" s="68">
        <v>7480671</v>
      </c>
      <c r="J55" s="78">
        <v>37387604</v>
      </c>
      <c r="K55" s="68">
        <v>37966524.96</v>
      </c>
      <c r="L55" s="68">
        <v>2416286.48</v>
      </c>
      <c r="M55" s="78">
        <v>35550238.480000004</v>
      </c>
      <c r="N55" s="68">
        <v>44767528</v>
      </c>
      <c r="O55" s="68">
        <v>7823063</v>
      </c>
      <c r="P55" s="78">
        <v>36944465</v>
      </c>
      <c r="Q55" s="68">
        <v>35333874</v>
      </c>
      <c r="R55" s="68">
        <v>974355.57</v>
      </c>
      <c r="S55" s="78">
        <v>34359518.43</v>
      </c>
      <c r="T55" s="78">
        <v>100747</v>
      </c>
      <c r="U55" s="78">
        <v>2632650.96</v>
      </c>
      <c r="V55" s="78">
        <v>443139</v>
      </c>
      <c r="W55" s="81">
        <v>1190720.05</v>
      </c>
    </row>
    <row r="56" spans="1:23" ht="12.75">
      <c r="A56" s="41" t="s">
        <v>202</v>
      </c>
      <c r="B56" s="42" t="s">
        <v>217</v>
      </c>
      <c r="C56" s="42" t="s">
        <v>207</v>
      </c>
      <c r="D56" s="42" t="s">
        <v>208</v>
      </c>
      <c r="E56" s="42" t="s">
        <v>204</v>
      </c>
      <c r="F56" s="53"/>
      <c r="G56" s="51" t="s">
        <v>279</v>
      </c>
      <c r="H56" s="68">
        <v>30553034</v>
      </c>
      <c r="I56" s="68">
        <v>15905939</v>
      </c>
      <c r="J56" s="78">
        <v>14647095</v>
      </c>
      <c r="K56" s="68">
        <v>30252582.61</v>
      </c>
      <c r="L56" s="68">
        <v>15357504.75</v>
      </c>
      <c r="M56" s="78">
        <v>14895077.86</v>
      </c>
      <c r="N56" s="68">
        <v>32320875</v>
      </c>
      <c r="O56" s="68">
        <v>15251766</v>
      </c>
      <c r="P56" s="78">
        <v>17069109</v>
      </c>
      <c r="Q56" s="68">
        <v>29836646.91</v>
      </c>
      <c r="R56" s="68">
        <v>14143906.06</v>
      </c>
      <c r="S56" s="78">
        <v>15692740.85</v>
      </c>
      <c r="T56" s="78">
        <v>-1767841</v>
      </c>
      <c r="U56" s="78">
        <v>415935.69999999925</v>
      </c>
      <c r="V56" s="78">
        <v>-2422014</v>
      </c>
      <c r="W56" s="81">
        <v>-797662.99</v>
      </c>
    </row>
    <row r="57" spans="1:23" ht="12.75">
      <c r="A57" s="41" t="s">
        <v>202</v>
      </c>
      <c r="B57" s="42" t="s">
        <v>221</v>
      </c>
      <c r="C57" s="42" t="s">
        <v>202</v>
      </c>
      <c r="D57" s="42" t="s">
        <v>208</v>
      </c>
      <c r="E57" s="42" t="s">
        <v>204</v>
      </c>
      <c r="F57" s="53"/>
      <c r="G57" s="51" t="s">
        <v>280</v>
      </c>
      <c r="H57" s="68">
        <v>52562997</v>
      </c>
      <c r="I57" s="68">
        <v>4779973</v>
      </c>
      <c r="J57" s="78">
        <v>47783024</v>
      </c>
      <c r="K57" s="68">
        <v>53539735.72</v>
      </c>
      <c r="L57" s="68">
        <v>5139335.8</v>
      </c>
      <c r="M57" s="78">
        <v>48400399.92</v>
      </c>
      <c r="N57" s="68">
        <v>55342932</v>
      </c>
      <c r="O57" s="68">
        <v>7476751</v>
      </c>
      <c r="P57" s="78">
        <v>47866181</v>
      </c>
      <c r="Q57" s="68">
        <v>53175526.96</v>
      </c>
      <c r="R57" s="68">
        <v>7239409</v>
      </c>
      <c r="S57" s="78">
        <v>45936117.96</v>
      </c>
      <c r="T57" s="78">
        <v>-2779935</v>
      </c>
      <c r="U57" s="78">
        <v>364208.7599999979</v>
      </c>
      <c r="V57" s="78">
        <v>-83157</v>
      </c>
      <c r="W57" s="81">
        <v>2464281.96</v>
      </c>
    </row>
    <row r="58" spans="1:23" ht="12.75">
      <c r="A58" s="41" t="s">
        <v>202</v>
      </c>
      <c r="B58" s="42" t="s">
        <v>217</v>
      </c>
      <c r="C58" s="42" t="s">
        <v>202</v>
      </c>
      <c r="D58" s="42" t="s">
        <v>208</v>
      </c>
      <c r="E58" s="42" t="s">
        <v>204</v>
      </c>
      <c r="F58" s="53"/>
      <c r="G58" s="51" t="s">
        <v>281</v>
      </c>
      <c r="H58" s="68">
        <v>18581962</v>
      </c>
      <c r="I58" s="68">
        <v>663000</v>
      </c>
      <c r="J58" s="78">
        <v>17918962</v>
      </c>
      <c r="K58" s="68">
        <v>19029859.72</v>
      </c>
      <c r="L58" s="68">
        <v>779624.21</v>
      </c>
      <c r="M58" s="78">
        <v>18250235.509999998</v>
      </c>
      <c r="N58" s="68">
        <v>20202173</v>
      </c>
      <c r="O58" s="68">
        <v>2407131</v>
      </c>
      <c r="P58" s="78">
        <v>17795042</v>
      </c>
      <c r="Q58" s="68">
        <v>19348882.94</v>
      </c>
      <c r="R58" s="68">
        <v>2233967.34</v>
      </c>
      <c r="S58" s="78">
        <v>17114915.6</v>
      </c>
      <c r="T58" s="78">
        <v>-1620211</v>
      </c>
      <c r="U58" s="78">
        <v>-319023.22000000253</v>
      </c>
      <c r="V58" s="78">
        <v>123920</v>
      </c>
      <c r="W58" s="81">
        <v>1135319.91</v>
      </c>
    </row>
    <row r="59" spans="1:23" ht="12.75">
      <c r="A59" s="41" t="s">
        <v>202</v>
      </c>
      <c r="B59" s="42" t="s">
        <v>221</v>
      </c>
      <c r="C59" s="42" t="s">
        <v>211</v>
      </c>
      <c r="D59" s="42" t="s">
        <v>208</v>
      </c>
      <c r="E59" s="42" t="s">
        <v>204</v>
      </c>
      <c r="F59" s="53"/>
      <c r="G59" s="51" t="s">
        <v>282</v>
      </c>
      <c r="H59" s="68">
        <v>24528677</v>
      </c>
      <c r="I59" s="68">
        <v>4214239</v>
      </c>
      <c r="J59" s="78">
        <v>20314438</v>
      </c>
      <c r="K59" s="68">
        <v>21871415.04</v>
      </c>
      <c r="L59" s="68">
        <v>4940598.51</v>
      </c>
      <c r="M59" s="78">
        <v>16930816.53</v>
      </c>
      <c r="N59" s="68">
        <v>24774825</v>
      </c>
      <c r="O59" s="68">
        <v>6205605</v>
      </c>
      <c r="P59" s="78">
        <v>18569220</v>
      </c>
      <c r="Q59" s="68">
        <v>21864918.78</v>
      </c>
      <c r="R59" s="68">
        <v>5164223.15</v>
      </c>
      <c r="S59" s="78">
        <v>16700695.63</v>
      </c>
      <c r="T59" s="78">
        <v>-246148</v>
      </c>
      <c r="U59" s="78">
        <v>6496.259999997914</v>
      </c>
      <c r="V59" s="78">
        <v>1745218</v>
      </c>
      <c r="W59" s="81">
        <v>230120.9</v>
      </c>
    </row>
    <row r="60" spans="1:23" ht="12.75">
      <c r="A60" s="41" t="s">
        <v>202</v>
      </c>
      <c r="B60" s="42" t="s">
        <v>225</v>
      </c>
      <c r="C60" s="42" t="s">
        <v>207</v>
      </c>
      <c r="D60" s="42" t="s">
        <v>208</v>
      </c>
      <c r="E60" s="42" t="s">
        <v>204</v>
      </c>
      <c r="F60" s="53"/>
      <c r="G60" s="51" t="s">
        <v>283</v>
      </c>
      <c r="H60" s="68">
        <v>45789777</v>
      </c>
      <c r="I60" s="68">
        <v>6785912</v>
      </c>
      <c r="J60" s="78">
        <v>39003865</v>
      </c>
      <c r="K60" s="68">
        <v>43507934.35</v>
      </c>
      <c r="L60" s="68">
        <v>5728479.63</v>
      </c>
      <c r="M60" s="78">
        <v>37779454.72</v>
      </c>
      <c r="N60" s="68">
        <v>49275041</v>
      </c>
      <c r="O60" s="68">
        <v>11851978</v>
      </c>
      <c r="P60" s="78">
        <v>37423063</v>
      </c>
      <c r="Q60" s="68">
        <v>47034575.38</v>
      </c>
      <c r="R60" s="68">
        <v>11768371.95</v>
      </c>
      <c r="S60" s="78">
        <v>35266203.43000001</v>
      </c>
      <c r="T60" s="78">
        <v>-3485264</v>
      </c>
      <c r="U60" s="78">
        <v>-3526641.03</v>
      </c>
      <c r="V60" s="78">
        <v>1580802</v>
      </c>
      <c r="W60" s="81">
        <v>2513251.2899999917</v>
      </c>
    </row>
    <row r="61" spans="1:23" ht="12.75">
      <c r="A61" s="41" t="s">
        <v>202</v>
      </c>
      <c r="B61" s="42" t="s">
        <v>227</v>
      </c>
      <c r="C61" s="42" t="s">
        <v>207</v>
      </c>
      <c r="D61" s="42" t="s">
        <v>208</v>
      </c>
      <c r="E61" s="42" t="s">
        <v>204</v>
      </c>
      <c r="F61" s="53"/>
      <c r="G61" s="51" t="s">
        <v>284</v>
      </c>
      <c r="H61" s="68">
        <v>193505444</v>
      </c>
      <c r="I61" s="68">
        <v>36956469</v>
      </c>
      <c r="J61" s="78">
        <v>156548975</v>
      </c>
      <c r="K61" s="68">
        <v>168273769.47</v>
      </c>
      <c r="L61" s="68">
        <v>14157609.88</v>
      </c>
      <c r="M61" s="78">
        <v>154116159.59</v>
      </c>
      <c r="N61" s="68">
        <v>195192594</v>
      </c>
      <c r="O61" s="68">
        <v>53013537</v>
      </c>
      <c r="P61" s="78">
        <v>142179057</v>
      </c>
      <c r="Q61" s="68">
        <v>165017818.31</v>
      </c>
      <c r="R61" s="68">
        <v>37286140.49</v>
      </c>
      <c r="S61" s="78">
        <v>127731677.82</v>
      </c>
      <c r="T61" s="78">
        <v>-1687150</v>
      </c>
      <c r="U61" s="78">
        <v>3255951.16</v>
      </c>
      <c r="V61" s="78">
        <v>14369918</v>
      </c>
      <c r="W61" s="81">
        <v>26384481.77000001</v>
      </c>
    </row>
    <row r="62" spans="1:23" ht="12.75">
      <c r="A62" s="41" t="s">
        <v>202</v>
      </c>
      <c r="B62" s="42" t="s">
        <v>221</v>
      </c>
      <c r="C62" s="42" t="s">
        <v>213</v>
      </c>
      <c r="D62" s="42" t="s">
        <v>208</v>
      </c>
      <c r="E62" s="42" t="s">
        <v>204</v>
      </c>
      <c r="F62" s="53"/>
      <c r="G62" s="51" t="s">
        <v>285</v>
      </c>
      <c r="H62" s="68">
        <v>39700554</v>
      </c>
      <c r="I62" s="68">
        <v>4819089</v>
      </c>
      <c r="J62" s="78">
        <v>34881465</v>
      </c>
      <c r="K62" s="68">
        <v>36800855.96</v>
      </c>
      <c r="L62" s="68">
        <v>2225440.34</v>
      </c>
      <c r="M62" s="78">
        <v>34575415.620000005</v>
      </c>
      <c r="N62" s="68">
        <v>51253538</v>
      </c>
      <c r="O62" s="68">
        <v>15394612</v>
      </c>
      <c r="P62" s="78">
        <v>35858926</v>
      </c>
      <c r="Q62" s="68">
        <v>47267164.07</v>
      </c>
      <c r="R62" s="68">
        <v>12424101.39</v>
      </c>
      <c r="S62" s="78">
        <v>34843062.68</v>
      </c>
      <c r="T62" s="78">
        <v>-11552984</v>
      </c>
      <c r="U62" s="78">
        <v>-10466308.11</v>
      </c>
      <c r="V62" s="78">
        <v>-977461</v>
      </c>
      <c r="W62" s="81">
        <v>-267647.05999999493</v>
      </c>
    </row>
    <row r="63" spans="1:23" ht="12.75">
      <c r="A63" s="41" t="s">
        <v>202</v>
      </c>
      <c r="B63" s="42" t="s">
        <v>233</v>
      </c>
      <c r="C63" s="42" t="s">
        <v>207</v>
      </c>
      <c r="D63" s="42" t="s">
        <v>208</v>
      </c>
      <c r="E63" s="42" t="s">
        <v>204</v>
      </c>
      <c r="F63" s="53"/>
      <c r="G63" s="51" t="s">
        <v>286</v>
      </c>
      <c r="H63" s="68">
        <v>74003512</v>
      </c>
      <c r="I63" s="68">
        <v>12324795</v>
      </c>
      <c r="J63" s="78">
        <v>61678717</v>
      </c>
      <c r="K63" s="68">
        <v>71762739.27</v>
      </c>
      <c r="L63" s="68">
        <v>8284910.91</v>
      </c>
      <c r="M63" s="78">
        <v>63477828.36</v>
      </c>
      <c r="N63" s="68">
        <v>73055292</v>
      </c>
      <c r="O63" s="68">
        <v>18957439</v>
      </c>
      <c r="P63" s="78">
        <v>54097853</v>
      </c>
      <c r="Q63" s="68">
        <v>65738218.03</v>
      </c>
      <c r="R63" s="68">
        <v>15498224.9</v>
      </c>
      <c r="S63" s="78">
        <v>50239993.13</v>
      </c>
      <c r="T63" s="78">
        <v>948220</v>
      </c>
      <c r="U63" s="78">
        <v>6024521.239999995</v>
      </c>
      <c r="V63" s="78">
        <v>7580864</v>
      </c>
      <c r="W63" s="81">
        <v>13237835.229999997</v>
      </c>
    </row>
    <row r="64" spans="1:23" ht="12.75">
      <c r="A64" s="41" t="s">
        <v>202</v>
      </c>
      <c r="B64" s="42" t="s">
        <v>235</v>
      </c>
      <c r="C64" s="42" t="s">
        <v>207</v>
      </c>
      <c r="D64" s="42" t="s">
        <v>208</v>
      </c>
      <c r="E64" s="42" t="s">
        <v>204</v>
      </c>
      <c r="F64" s="53"/>
      <c r="G64" s="51" t="s">
        <v>287</v>
      </c>
      <c r="H64" s="68">
        <v>61414404</v>
      </c>
      <c r="I64" s="68">
        <v>9794523</v>
      </c>
      <c r="J64" s="78">
        <v>51619881</v>
      </c>
      <c r="K64" s="68">
        <v>59625238.74</v>
      </c>
      <c r="L64" s="68">
        <v>8435396.34</v>
      </c>
      <c r="M64" s="78">
        <v>51189842.400000006</v>
      </c>
      <c r="N64" s="68">
        <v>66135632</v>
      </c>
      <c r="O64" s="68">
        <v>12542881</v>
      </c>
      <c r="P64" s="78">
        <v>53592751</v>
      </c>
      <c r="Q64" s="68">
        <v>61271579.83</v>
      </c>
      <c r="R64" s="68">
        <v>11034131.67</v>
      </c>
      <c r="S64" s="78">
        <v>50237448.16</v>
      </c>
      <c r="T64" s="78">
        <v>-4721228</v>
      </c>
      <c r="U64" s="78">
        <v>-1646341.09</v>
      </c>
      <c r="V64" s="78">
        <v>-1972870</v>
      </c>
      <c r="W64" s="81">
        <v>952394.2400000095</v>
      </c>
    </row>
    <row r="65" spans="1:23" ht="12.75">
      <c r="A65" s="41" t="s">
        <v>202</v>
      </c>
      <c r="B65" s="42" t="s">
        <v>217</v>
      </c>
      <c r="C65" s="42" t="s">
        <v>211</v>
      </c>
      <c r="D65" s="42" t="s">
        <v>208</v>
      </c>
      <c r="E65" s="42" t="s">
        <v>204</v>
      </c>
      <c r="F65" s="53"/>
      <c r="G65" s="51" t="s">
        <v>288</v>
      </c>
      <c r="H65" s="68">
        <v>15035496</v>
      </c>
      <c r="I65" s="68">
        <v>1485367</v>
      </c>
      <c r="J65" s="78">
        <v>13550129</v>
      </c>
      <c r="K65" s="68">
        <v>14623761.17</v>
      </c>
      <c r="L65" s="68">
        <v>1331887.64</v>
      </c>
      <c r="M65" s="78">
        <v>13291873.53</v>
      </c>
      <c r="N65" s="68">
        <v>14575496</v>
      </c>
      <c r="O65" s="68">
        <v>1725343</v>
      </c>
      <c r="P65" s="78">
        <v>12850153</v>
      </c>
      <c r="Q65" s="68">
        <v>14203163.48</v>
      </c>
      <c r="R65" s="68">
        <v>1720122.52</v>
      </c>
      <c r="S65" s="78">
        <v>12483040.96</v>
      </c>
      <c r="T65" s="78">
        <v>460000</v>
      </c>
      <c r="U65" s="78">
        <v>420597.6899999995</v>
      </c>
      <c r="V65" s="78">
        <v>699976</v>
      </c>
      <c r="W65" s="81">
        <v>808832.5699999984</v>
      </c>
    </row>
    <row r="66" spans="1:23" ht="12.75">
      <c r="A66" s="41" t="s">
        <v>202</v>
      </c>
      <c r="B66" s="42" t="s">
        <v>202</v>
      </c>
      <c r="C66" s="42" t="s">
        <v>211</v>
      </c>
      <c r="D66" s="42" t="s">
        <v>208</v>
      </c>
      <c r="E66" s="42" t="s">
        <v>204</v>
      </c>
      <c r="F66" s="53"/>
      <c r="G66" s="51" t="s">
        <v>289</v>
      </c>
      <c r="H66" s="68">
        <v>13650485</v>
      </c>
      <c r="I66" s="68">
        <v>1487965</v>
      </c>
      <c r="J66" s="78">
        <v>12162520</v>
      </c>
      <c r="K66" s="68">
        <v>13960294.21</v>
      </c>
      <c r="L66" s="68">
        <v>1415279.15</v>
      </c>
      <c r="M66" s="78">
        <v>12545015.06</v>
      </c>
      <c r="N66" s="68">
        <v>15729175</v>
      </c>
      <c r="O66" s="68">
        <v>3134561</v>
      </c>
      <c r="P66" s="78">
        <v>12594614</v>
      </c>
      <c r="Q66" s="68">
        <v>14623980.82</v>
      </c>
      <c r="R66" s="68">
        <v>2493184.91</v>
      </c>
      <c r="S66" s="78">
        <v>12130795.91</v>
      </c>
      <c r="T66" s="78">
        <v>-2078690</v>
      </c>
      <c r="U66" s="78">
        <v>-663686.6099999994</v>
      </c>
      <c r="V66" s="78">
        <v>-432094</v>
      </c>
      <c r="W66" s="81">
        <v>414219.15</v>
      </c>
    </row>
    <row r="67" spans="1:23" ht="12.75">
      <c r="A67" s="41" t="s">
        <v>202</v>
      </c>
      <c r="B67" s="42" t="s">
        <v>202</v>
      </c>
      <c r="C67" s="42" t="s">
        <v>213</v>
      </c>
      <c r="D67" s="42" t="s">
        <v>208</v>
      </c>
      <c r="E67" s="42" t="s">
        <v>204</v>
      </c>
      <c r="F67" s="53"/>
      <c r="G67" s="51" t="s">
        <v>290</v>
      </c>
      <c r="H67" s="68">
        <v>11925289</v>
      </c>
      <c r="I67" s="68">
        <v>657499</v>
      </c>
      <c r="J67" s="78">
        <v>11267790</v>
      </c>
      <c r="K67" s="68">
        <v>11490989.1</v>
      </c>
      <c r="L67" s="68">
        <v>647180.94</v>
      </c>
      <c r="M67" s="78">
        <v>10843808.16</v>
      </c>
      <c r="N67" s="68">
        <v>12505980</v>
      </c>
      <c r="O67" s="68">
        <v>1476614</v>
      </c>
      <c r="P67" s="78">
        <v>11029366</v>
      </c>
      <c r="Q67" s="68">
        <v>12065265.58</v>
      </c>
      <c r="R67" s="68">
        <v>1333602.88</v>
      </c>
      <c r="S67" s="78">
        <v>10731662.7</v>
      </c>
      <c r="T67" s="78">
        <v>-580691</v>
      </c>
      <c r="U67" s="78">
        <v>-574276.48</v>
      </c>
      <c r="V67" s="78">
        <v>238424</v>
      </c>
      <c r="W67" s="81">
        <v>112145.4600000009</v>
      </c>
    </row>
    <row r="68" spans="1:23" ht="12.75">
      <c r="A68" s="41" t="s">
        <v>202</v>
      </c>
      <c r="B68" s="42" t="s">
        <v>221</v>
      </c>
      <c r="C68" s="42" t="s">
        <v>215</v>
      </c>
      <c r="D68" s="42" t="s">
        <v>208</v>
      </c>
      <c r="E68" s="42" t="s">
        <v>204</v>
      </c>
      <c r="F68" s="53"/>
      <c r="G68" s="51" t="s">
        <v>291</v>
      </c>
      <c r="H68" s="68">
        <v>16217818</v>
      </c>
      <c r="I68" s="68">
        <v>2937897</v>
      </c>
      <c r="J68" s="78">
        <v>13279921</v>
      </c>
      <c r="K68" s="68">
        <v>14679163.6</v>
      </c>
      <c r="L68" s="68">
        <v>1930454.64</v>
      </c>
      <c r="M68" s="78">
        <v>12748708.959999999</v>
      </c>
      <c r="N68" s="68">
        <v>18519948</v>
      </c>
      <c r="O68" s="68">
        <v>3319988</v>
      </c>
      <c r="P68" s="78">
        <v>15199960</v>
      </c>
      <c r="Q68" s="68">
        <v>16643612.28</v>
      </c>
      <c r="R68" s="68">
        <v>2588527.77</v>
      </c>
      <c r="S68" s="78">
        <v>14055084.51</v>
      </c>
      <c r="T68" s="78">
        <v>-2302130</v>
      </c>
      <c r="U68" s="78">
        <v>-1964448.68</v>
      </c>
      <c r="V68" s="78">
        <v>-1920039</v>
      </c>
      <c r="W68" s="81">
        <v>-1306375.55</v>
      </c>
    </row>
    <row r="69" spans="1:23" ht="12.75">
      <c r="A69" s="41" t="s">
        <v>202</v>
      </c>
      <c r="B69" s="42" t="s">
        <v>247</v>
      </c>
      <c r="C69" s="42" t="s">
        <v>211</v>
      </c>
      <c r="D69" s="42" t="s">
        <v>208</v>
      </c>
      <c r="E69" s="42" t="s">
        <v>204</v>
      </c>
      <c r="F69" s="53"/>
      <c r="G69" s="51" t="s">
        <v>292</v>
      </c>
      <c r="H69" s="68">
        <v>13534813</v>
      </c>
      <c r="I69" s="68">
        <v>2042790</v>
      </c>
      <c r="J69" s="78">
        <v>11492023</v>
      </c>
      <c r="K69" s="68">
        <v>13784413.99</v>
      </c>
      <c r="L69" s="68">
        <v>2263676.45</v>
      </c>
      <c r="M69" s="78">
        <v>11520737.54</v>
      </c>
      <c r="N69" s="68">
        <v>16362572</v>
      </c>
      <c r="O69" s="68">
        <v>2314520</v>
      </c>
      <c r="P69" s="78">
        <v>14048052</v>
      </c>
      <c r="Q69" s="68">
        <v>14880258.7</v>
      </c>
      <c r="R69" s="68">
        <v>1757695.37</v>
      </c>
      <c r="S69" s="78">
        <v>13122563.329999998</v>
      </c>
      <c r="T69" s="78">
        <v>-2827759</v>
      </c>
      <c r="U69" s="78">
        <v>-1095844.71</v>
      </c>
      <c r="V69" s="78">
        <v>-2556029</v>
      </c>
      <c r="W69" s="81">
        <v>-1601825.79</v>
      </c>
    </row>
    <row r="70" spans="1:23" ht="12.75">
      <c r="A70" s="41" t="s">
        <v>202</v>
      </c>
      <c r="B70" s="42" t="s">
        <v>217</v>
      </c>
      <c r="C70" s="42" t="s">
        <v>213</v>
      </c>
      <c r="D70" s="42" t="s">
        <v>208</v>
      </c>
      <c r="E70" s="42" t="s">
        <v>204</v>
      </c>
      <c r="F70" s="53"/>
      <c r="G70" s="51" t="s">
        <v>293</v>
      </c>
      <c r="H70" s="68">
        <v>19891990</v>
      </c>
      <c r="I70" s="68">
        <v>5267087</v>
      </c>
      <c r="J70" s="78">
        <v>14624903</v>
      </c>
      <c r="K70" s="68">
        <v>21359595.04</v>
      </c>
      <c r="L70" s="68">
        <v>5669130.77</v>
      </c>
      <c r="M70" s="78">
        <v>15690464.27</v>
      </c>
      <c r="N70" s="68">
        <v>21717047</v>
      </c>
      <c r="O70" s="68">
        <v>4699007</v>
      </c>
      <c r="P70" s="78">
        <v>17018040</v>
      </c>
      <c r="Q70" s="68">
        <v>20940714.55</v>
      </c>
      <c r="R70" s="68">
        <v>4262765.29</v>
      </c>
      <c r="S70" s="78">
        <v>16677949.260000002</v>
      </c>
      <c r="T70" s="78">
        <v>-1825057</v>
      </c>
      <c r="U70" s="78">
        <v>418880.48999999836</v>
      </c>
      <c r="V70" s="78">
        <v>-2393137</v>
      </c>
      <c r="W70" s="81">
        <v>-987484.9900000021</v>
      </c>
    </row>
    <row r="71" spans="1:23" ht="12.75">
      <c r="A71" s="41" t="s">
        <v>202</v>
      </c>
      <c r="B71" s="42" t="s">
        <v>243</v>
      </c>
      <c r="C71" s="42" t="s">
        <v>207</v>
      </c>
      <c r="D71" s="42" t="s">
        <v>208</v>
      </c>
      <c r="E71" s="42" t="s">
        <v>204</v>
      </c>
      <c r="F71" s="53"/>
      <c r="G71" s="51" t="s">
        <v>294</v>
      </c>
      <c r="H71" s="68">
        <v>136006246</v>
      </c>
      <c r="I71" s="68">
        <v>40668145</v>
      </c>
      <c r="J71" s="78">
        <v>95338101</v>
      </c>
      <c r="K71" s="68">
        <v>131901380.75</v>
      </c>
      <c r="L71" s="68">
        <v>33971953.44</v>
      </c>
      <c r="M71" s="78">
        <v>97929427.31</v>
      </c>
      <c r="N71" s="68">
        <v>143090746</v>
      </c>
      <c r="O71" s="68">
        <v>38663471</v>
      </c>
      <c r="P71" s="78">
        <v>104427275</v>
      </c>
      <c r="Q71" s="68">
        <v>138094883.23</v>
      </c>
      <c r="R71" s="68">
        <v>36963611.87</v>
      </c>
      <c r="S71" s="78">
        <v>101131271.35999998</v>
      </c>
      <c r="T71" s="78">
        <v>-7084500</v>
      </c>
      <c r="U71" s="78">
        <v>-6193502.479999989</v>
      </c>
      <c r="V71" s="78">
        <v>-9089174</v>
      </c>
      <c r="W71" s="81">
        <v>-3201844.049999982</v>
      </c>
    </row>
    <row r="72" spans="1:23" ht="12.75">
      <c r="A72" s="41" t="s">
        <v>202</v>
      </c>
      <c r="B72" s="42" t="s">
        <v>243</v>
      </c>
      <c r="C72" s="42" t="s">
        <v>202</v>
      </c>
      <c r="D72" s="42" t="s">
        <v>208</v>
      </c>
      <c r="E72" s="42" t="s">
        <v>204</v>
      </c>
      <c r="F72" s="53"/>
      <c r="G72" s="51" t="s">
        <v>295</v>
      </c>
      <c r="H72" s="68">
        <v>46341443</v>
      </c>
      <c r="I72" s="68">
        <v>9127418</v>
      </c>
      <c r="J72" s="78">
        <v>37214025</v>
      </c>
      <c r="K72" s="68">
        <v>45181450.83</v>
      </c>
      <c r="L72" s="68">
        <v>8392774.99</v>
      </c>
      <c r="M72" s="78">
        <v>36788675.839999996</v>
      </c>
      <c r="N72" s="68">
        <v>47412891</v>
      </c>
      <c r="O72" s="68">
        <v>15334966</v>
      </c>
      <c r="P72" s="78">
        <v>32077925</v>
      </c>
      <c r="Q72" s="68">
        <v>44233879.75</v>
      </c>
      <c r="R72" s="68">
        <v>12994334.48</v>
      </c>
      <c r="S72" s="78">
        <v>31239545.27</v>
      </c>
      <c r="T72" s="78">
        <v>-1071448</v>
      </c>
      <c r="U72" s="78">
        <v>947571.0799999982</v>
      </c>
      <c r="V72" s="78">
        <v>5136100</v>
      </c>
      <c r="W72" s="81">
        <v>5549130.569999997</v>
      </c>
    </row>
    <row r="73" spans="1:23" ht="12.75">
      <c r="A73" s="41" t="s">
        <v>202</v>
      </c>
      <c r="B73" s="42" t="s">
        <v>225</v>
      </c>
      <c r="C73" s="42" t="s">
        <v>202</v>
      </c>
      <c r="D73" s="42" t="s">
        <v>208</v>
      </c>
      <c r="E73" s="42" t="s">
        <v>204</v>
      </c>
      <c r="F73" s="53"/>
      <c r="G73" s="51" t="s">
        <v>296</v>
      </c>
      <c r="H73" s="68">
        <v>15232620</v>
      </c>
      <c r="I73" s="68">
        <v>4212856</v>
      </c>
      <c r="J73" s="78">
        <v>11019764</v>
      </c>
      <c r="K73" s="68">
        <v>16733847.74</v>
      </c>
      <c r="L73" s="68">
        <v>3607735.56</v>
      </c>
      <c r="M73" s="78">
        <v>13126112.18</v>
      </c>
      <c r="N73" s="68">
        <v>23183135</v>
      </c>
      <c r="O73" s="68">
        <v>12045892</v>
      </c>
      <c r="P73" s="78">
        <v>11137243</v>
      </c>
      <c r="Q73" s="68">
        <v>21723626.85</v>
      </c>
      <c r="R73" s="68">
        <v>11147346.81</v>
      </c>
      <c r="S73" s="78">
        <v>10576280.040000001</v>
      </c>
      <c r="T73" s="78">
        <v>-7950515</v>
      </c>
      <c r="U73" s="78">
        <v>-4989779.11</v>
      </c>
      <c r="V73" s="78">
        <v>-117479</v>
      </c>
      <c r="W73" s="81">
        <v>2549832.14</v>
      </c>
    </row>
    <row r="74" spans="1:23" ht="12.75">
      <c r="A74" s="41" t="s">
        <v>202</v>
      </c>
      <c r="B74" s="42" t="s">
        <v>247</v>
      </c>
      <c r="C74" s="42" t="s">
        <v>223</v>
      </c>
      <c r="D74" s="42" t="s">
        <v>208</v>
      </c>
      <c r="E74" s="42" t="s">
        <v>204</v>
      </c>
      <c r="F74" s="53"/>
      <c r="G74" s="51" t="s">
        <v>297</v>
      </c>
      <c r="H74" s="68">
        <v>264433330</v>
      </c>
      <c r="I74" s="68">
        <v>17246100</v>
      </c>
      <c r="J74" s="78">
        <v>247187230</v>
      </c>
      <c r="K74" s="68">
        <v>254807687.65</v>
      </c>
      <c r="L74" s="68">
        <v>8923313.29</v>
      </c>
      <c r="M74" s="78">
        <v>245884374.36</v>
      </c>
      <c r="N74" s="68">
        <v>279287051</v>
      </c>
      <c r="O74" s="68">
        <v>27868355</v>
      </c>
      <c r="P74" s="78">
        <v>251418696</v>
      </c>
      <c r="Q74" s="68">
        <v>269707862.96</v>
      </c>
      <c r="R74" s="68">
        <v>25638668.51</v>
      </c>
      <c r="S74" s="78">
        <v>244069194.45</v>
      </c>
      <c r="T74" s="78">
        <v>-14853721</v>
      </c>
      <c r="U74" s="78">
        <v>-14900175.309999973</v>
      </c>
      <c r="V74" s="78">
        <v>-4231466</v>
      </c>
      <c r="W74" s="81">
        <v>1815179.9100000262</v>
      </c>
    </row>
    <row r="75" spans="1:23" ht="12.75">
      <c r="A75" s="41" t="s">
        <v>202</v>
      </c>
      <c r="B75" s="42" t="s">
        <v>257</v>
      </c>
      <c r="C75" s="42" t="s">
        <v>207</v>
      </c>
      <c r="D75" s="42" t="s">
        <v>208</v>
      </c>
      <c r="E75" s="42" t="s">
        <v>204</v>
      </c>
      <c r="F75" s="53"/>
      <c r="G75" s="51" t="s">
        <v>298</v>
      </c>
      <c r="H75" s="68">
        <v>7740347</v>
      </c>
      <c r="I75" s="68">
        <v>528100</v>
      </c>
      <c r="J75" s="78">
        <v>7212247</v>
      </c>
      <c r="K75" s="68">
        <v>8146998.64</v>
      </c>
      <c r="L75" s="68">
        <v>775074.57</v>
      </c>
      <c r="M75" s="78">
        <v>7371924.069999999</v>
      </c>
      <c r="N75" s="68">
        <v>10824213</v>
      </c>
      <c r="O75" s="68">
        <v>4357492</v>
      </c>
      <c r="P75" s="78">
        <v>6466721</v>
      </c>
      <c r="Q75" s="68">
        <v>10645524.72</v>
      </c>
      <c r="R75" s="68">
        <v>4343742.37</v>
      </c>
      <c r="S75" s="78">
        <v>6301782.350000001</v>
      </c>
      <c r="T75" s="78">
        <v>-3083866</v>
      </c>
      <c r="U75" s="78">
        <v>-2498526.08</v>
      </c>
      <c r="V75" s="78">
        <v>745526</v>
      </c>
      <c r="W75" s="81">
        <v>1070141.72</v>
      </c>
    </row>
    <row r="76" spans="1:23" ht="12.75">
      <c r="A76" s="41" t="s">
        <v>202</v>
      </c>
      <c r="B76" s="42" t="s">
        <v>255</v>
      </c>
      <c r="C76" s="42" t="s">
        <v>207</v>
      </c>
      <c r="D76" s="42" t="s">
        <v>208</v>
      </c>
      <c r="E76" s="42" t="s">
        <v>204</v>
      </c>
      <c r="F76" s="53"/>
      <c r="G76" s="51" t="s">
        <v>299</v>
      </c>
      <c r="H76" s="68">
        <v>11739772</v>
      </c>
      <c r="I76" s="68">
        <v>3168608</v>
      </c>
      <c r="J76" s="78">
        <v>8571164</v>
      </c>
      <c r="K76" s="68">
        <v>10479864.92</v>
      </c>
      <c r="L76" s="68">
        <v>2338407.15</v>
      </c>
      <c r="M76" s="78">
        <v>8141457.77</v>
      </c>
      <c r="N76" s="68">
        <v>12972237</v>
      </c>
      <c r="O76" s="68">
        <v>5015416</v>
      </c>
      <c r="P76" s="78">
        <v>7956821</v>
      </c>
      <c r="Q76" s="68">
        <v>11191764.19</v>
      </c>
      <c r="R76" s="68">
        <v>3546368.45</v>
      </c>
      <c r="S76" s="78">
        <v>7645395.739999999</v>
      </c>
      <c r="T76" s="78">
        <v>-1232465</v>
      </c>
      <c r="U76" s="78">
        <v>-711899.27</v>
      </c>
      <c r="V76" s="78">
        <v>614343</v>
      </c>
      <c r="W76" s="81">
        <v>496062.03</v>
      </c>
    </row>
    <row r="77" spans="1:23" ht="12.75">
      <c r="A77" s="41" t="s">
        <v>202</v>
      </c>
      <c r="B77" s="42" t="s">
        <v>255</v>
      </c>
      <c r="C77" s="42" t="s">
        <v>202</v>
      </c>
      <c r="D77" s="42" t="s">
        <v>208</v>
      </c>
      <c r="E77" s="42" t="s">
        <v>204</v>
      </c>
      <c r="F77" s="53"/>
      <c r="G77" s="51" t="s">
        <v>300</v>
      </c>
      <c r="H77" s="68">
        <v>63316604</v>
      </c>
      <c r="I77" s="68">
        <v>3869977</v>
      </c>
      <c r="J77" s="78">
        <v>59446627</v>
      </c>
      <c r="K77" s="68">
        <v>58694162.14</v>
      </c>
      <c r="L77" s="68">
        <v>3410202.94</v>
      </c>
      <c r="M77" s="78">
        <v>55283959.2</v>
      </c>
      <c r="N77" s="68">
        <v>66782534</v>
      </c>
      <c r="O77" s="68">
        <v>16225556</v>
      </c>
      <c r="P77" s="78">
        <v>50556978</v>
      </c>
      <c r="Q77" s="68">
        <v>60641381.29</v>
      </c>
      <c r="R77" s="68">
        <v>11019477.82</v>
      </c>
      <c r="S77" s="78">
        <v>49621903.47</v>
      </c>
      <c r="T77" s="78">
        <v>-3465930</v>
      </c>
      <c r="U77" s="78">
        <v>-1947219.15</v>
      </c>
      <c r="V77" s="78">
        <v>8889649</v>
      </c>
      <c r="W77" s="81">
        <v>5662055.730000004</v>
      </c>
    </row>
    <row r="78" spans="1:23" ht="12.75">
      <c r="A78" s="41" t="s">
        <v>202</v>
      </c>
      <c r="B78" s="42" t="s">
        <v>257</v>
      </c>
      <c r="C78" s="42" t="s">
        <v>202</v>
      </c>
      <c r="D78" s="42" t="s">
        <v>208</v>
      </c>
      <c r="E78" s="42" t="s">
        <v>204</v>
      </c>
      <c r="F78" s="53"/>
      <c r="G78" s="51" t="s">
        <v>301</v>
      </c>
      <c r="H78" s="68">
        <v>32156160</v>
      </c>
      <c r="I78" s="68">
        <v>3026443</v>
      </c>
      <c r="J78" s="78">
        <v>29129717</v>
      </c>
      <c r="K78" s="68">
        <v>31231218.6</v>
      </c>
      <c r="L78" s="68">
        <v>3003440.56</v>
      </c>
      <c r="M78" s="78">
        <v>28227778.040000003</v>
      </c>
      <c r="N78" s="68">
        <v>37979161</v>
      </c>
      <c r="O78" s="68">
        <v>6942085</v>
      </c>
      <c r="P78" s="78">
        <v>31037076</v>
      </c>
      <c r="Q78" s="68">
        <v>34137799.83</v>
      </c>
      <c r="R78" s="68">
        <v>5387560.54</v>
      </c>
      <c r="S78" s="78">
        <v>28750239.29</v>
      </c>
      <c r="T78" s="78">
        <v>-5823001</v>
      </c>
      <c r="U78" s="78">
        <v>-2906581.23</v>
      </c>
      <c r="V78" s="78">
        <v>-1907359</v>
      </c>
      <c r="W78" s="81">
        <v>-522461.2499999963</v>
      </c>
    </row>
    <row r="79" spans="1:23" s="114" customFormat="1" ht="15">
      <c r="A79" s="122"/>
      <c r="B79" s="123"/>
      <c r="C79" s="123"/>
      <c r="D79" s="123"/>
      <c r="E79" s="123"/>
      <c r="F79" s="124" t="s">
        <v>302</v>
      </c>
      <c r="G79" s="125"/>
      <c r="H79" s="126">
        <v>1167083269.52</v>
      </c>
      <c r="I79" s="126">
        <v>141276772.15</v>
      </c>
      <c r="J79" s="127">
        <v>1025806497.37</v>
      </c>
      <c r="K79" s="126">
        <v>1161503971.9699996</v>
      </c>
      <c r="L79" s="126">
        <v>113291357.74000002</v>
      </c>
      <c r="M79" s="127">
        <v>1048212614.23</v>
      </c>
      <c r="N79" s="126">
        <v>1297279454.86</v>
      </c>
      <c r="O79" s="126">
        <v>329668125.63</v>
      </c>
      <c r="P79" s="127">
        <v>967611329.23</v>
      </c>
      <c r="Q79" s="126">
        <v>1202363599.92</v>
      </c>
      <c r="R79" s="126">
        <v>281083854.74999994</v>
      </c>
      <c r="S79" s="127">
        <v>921279745.1699998</v>
      </c>
      <c r="T79" s="127">
        <v>-130196185.34</v>
      </c>
      <c r="U79" s="127">
        <v>-40859627.949999996</v>
      </c>
      <c r="V79" s="127">
        <v>58195168.14</v>
      </c>
      <c r="W79" s="128">
        <v>126932869.06</v>
      </c>
    </row>
    <row r="80" spans="1:23" ht="12.75">
      <c r="A80" s="41" t="s">
        <v>202</v>
      </c>
      <c r="B80" s="42" t="s">
        <v>207</v>
      </c>
      <c r="C80" s="42" t="s">
        <v>202</v>
      </c>
      <c r="D80" s="42" t="s">
        <v>261</v>
      </c>
      <c r="E80" s="42" t="s">
        <v>204</v>
      </c>
      <c r="F80" s="53"/>
      <c r="G80" s="51" t="s">
        <v>271</v>
      </c>
      <c r="H80" s="68">
        <v>21376779</v>
      </c>
      <c r="I80" s="68">
        <v>479994</v>
      </c>
      <c r="J80" s="78">
        <v>20896785</v>
      </c>
      <c r="K80" s="68">
        <v>21496852.78</v>
      </c>
      <c r="L80" s="68">
        <v>564277.88</v>
      </c>
      <c r="M80" s="78">
        <v>20932574.900000002</v>
      </c>
      <c r="N80" s="68">
        <v>27664441</v>
      </c>
      <c r="O80" s="68">
        <v>11348184</v>
      </c>
      <c r="P80" s="78">
        <v>16316257</v>
      </c>
      <c r="Q80" s="68">
        <v>23776069.19</v>
      </c>
      <c r="R80" s="68">
        <v>8859947.99</v>
      </c>
      <c r="S80" s="78">
        <v>14916121.200000001</v>
      </c>
      <c r="T80" s="78">
        <v>-6287662</v>
      </c>
      <c r="U80" s="78">
        <v>-2279216.41</v>
      </c>
      <c r="V80" s="78">
        <v>4580528</v>
      </c>
      <c r="W80" s="81">
        <v>6016453.700000001</v>
      </c>
    </row>
    <row r="81" spans="1:23" ht="12.75">
      <c r="A81" s="41" t="s">
        <v>202</v>
      </c>
      <c r="B81" s="42" t="s">
        <v>239</v>
      </c>
      <c r="C81" s="42" t="s">
        <v>207</v>
      </c>
      <c r="D81" s="42" t="s">
        <v>261</v>
      </c>
      <c r="E81" s="42" t="s">
        <v>204</v>
      </c>
      <c r="F81" s="53"/>
      <c r="G81" s="51" t="s">
        <v>303</v>
      </c>
      <c r="H81" s="68">
        <v>9414924.53</v>
      </c>
      <c r="I81" s="68">
        <v>454989.15</v>
      </c>
      <c r="J81" s="78">
        <v>8959935.379999999</v>
      </c>
      <c r="K81" s="68">
        <v>9596161.28</v>
      </c>
      <c r="L81" s="68">
        <v>430279.74</v>
      </c>
      <c r="M81" s="78">
        <v>9165881.54</v>
      </c>
      <c r="N81" s="68">
        <v>10748249.25</v>
      </c>
      <c r="O81" s="68">
        <v>1401996.87</v>
      </c>
      <c r="P81" s="78">
        <v>9346252.379999999</v>
      </c>
      <c r="Q81" s="68">
        <v>10131755.69</v>
      </c>
      <c r="R81" s="68">
        <v>1113844.61</v>
      </c>
      <c r="S81" s="78">
        <v>9017911.08</v>
      </c>
      <c r="T81" s="78">
        <v>-1333324.72</v>
      </c>
      <c r="U81" s="78">
        <v>-535594.41</v>
      </c>
      <c r="V81" s="78">
        <v>-386317</v>
      </c>
      <c r="W81" s="81">
        <v>147970.45999999903</v>
      </c>
    </row>
    <row r="82" spans="1:23" ht="12.75">
      <c r="A82" s="41" t="s">
        <v>202</v>
      </c>
      <c r="B82" s="42" t="s">
        <v>223</v>
      </c>
      <c r="C82" s="42" t="s">
        <v>202</v>
      </c>
      <c r="D82" s="42" t="s">
        <v>261</v>
      </c>
      <c r="E82" s="42" t="s">
        <v>204</v>
      </c>
      <c r="F82" s="53"/>
      <c r="G82" s="51" t="s">
        <v>272</v>
      </c>
      <c r="H82" s="68">
        <v>21000609</v>
      </c>
      <c r="I82" s="68">
        <v>5482359</v>
      </c>
      <c r="J82" s="78">
        <v>15518250</v>
      </c>
      <c r="K82" s="68">
        <v>21098398.96</v>
      </c>
      <c r="L82" s="68">
        <v>5481660.83</v>
      </c>
      <c r="M82" s="78">
        <v>15616738.13</v>
      </c>
      <c r="N82" s="68">
        <v>20625109</v>
      </c>
      <c r="O82" s="68">
        <v>5987570</v>
      </c>
      <c r="P82" s="78">
        <v>14637539</v>
      </c>
      <c r="Q82" s="68">
        <v>20383976.35</v>
      </c>
      <c r="R82" s="68">
        <v>5939151.38</v>
      </c>
      <c r="S82" s="78">
        <v>14444824.970000003</v>
      </c>
      <c r="T82" s="78">
        <v>375500</v>
      </c>
      <c r="U82" s="78">
        <v>714422.6099999994</v>
      </c>
      <c r="V82" s="78">
        <v>880711</v>
      </c>
      <c r="W82" s="81">
        <v>1171913.16</v>
      </c>
    </row>
    <row r="83" spans="1:23" ht="12.75">
      <c r="A83" s="41" t="s">
        <v>202</v>
      </c>
      <c r="B83" s="42" t="s">
        <v>253</v>
      </c>
      <c r="C83" s="42" t="s">
        <v>202</v>
      </c>
      <c r="D83" s="42" t="s">
        <v>261</v>
      </c>
      <c r="E83" s="42" t="s">
        <v>204</v>
      </c>
      <c r="F83" s="53"/>
      <c r="G83" s="51" t="s">
        <v>304</v>
      </c>
      <c r="H83" s="68">
        <v>6056803</v>
      </c>
      <c r="I83" s="68">
        <v>112847</v>
      </c>
      <c r="J83" s="78">
        <v>5943956</v>
      </c>
      <c r="K83" s="68">
        <v>5931128.39</v>
      </c>
      <c r="L83" s="68">
        <v>86178.88</v>
      </c>
      <c r="M83" s="78">
        <v>5844949.51</v>
      </c>
      <c r="N83" s="68">
        <v>6785743</v>
      </c>
      <c r="O83" s="68">
        <v>1506793</v>
      </c>
      <c r="P83" s="78">
        <v>5278950</v>
      </c>
      <c r="Q83" s="68">
        <v>6610841.54</v>
      </c>
      <c r="R83" s="68">
        <v>1457898.04</v>
      </c>
      <c r="S83" s="78">
        <v>5152943.5</v>
      </c>
      <c r="T83" s="78">
        <v>-728940</v>
      </c>
      <c r="U83" s="78">
        <v>-679713.15</v>
      </c>
      <c r="V83" s="78">
        <v>665006</v>
      </c>
      <c r="W83" s="81">
        <v>692006.01</v>
      </c>
    </row>
    <row r="84" spans="1:23" ht="12.75">
      <c r="A84" s="41" t="s">
        <v>202</v>
      </c>
      <c r="B84" s="42" t="s">
        <v>231</v>
      </c>
      <c r="C84" s="42" t="s">
        <v>207</v>
      </c>
      <c r="D84" s="42" t="s">
        <v>261</v>
      </c>
      <c r="E84" s="42" t="s">
        <v>204</v>
      </c>
      <c r="F84" s="53"/>
      <c r="G84" s="51" t="s">
        <v>305</v>
      </c>
      <c r="H84" s="68">
        <v>9653119.66</v>
      </c>
      <c r="I84" s="68">
        <v>240449</v>
      </c>
      <c r="J84" s="78">
        <v>9412670.66</v>
      </c>
      <c r="K84" s="68">
        <v>9418303.52</v>
      </c>
      <c r="L84" s="68">
        <v>88287.81</v>
      </c>
      <c r="M84" s="78">
        <v>9330015.709999999</v>
      </c>
      <c r="N84" s="68">
        <v>10116322.66</v>
      </c>
      <c r="O84" s="68">
        <v>1003465</v>
      </c>
      <c r="P84" s="78">
        <v>9112857.66</v>
      </c>
      <c r="Q84" s="68">
        <v>9647662.69</v>
      </c>
      <c r="R84" s="68">
        <v>764351.15</v>
      </c>
      <c r="S84" s="78">
        <v>8883311.54</v>
      </c>
      <c r="T84" s="78">
        <v>-463203</v>
      </c>
      <c r="U84" s="78">
        <v>-229359.17</v>
      </c>
      <c r="V84" s="78">
        <v>299813</v>
      </c>
      <c r="W84" s="81">
        <v>446704.17</v>
      </c>
    </row>
    <row r="85" spans="1:23" ht="12.75">
      <c r="A85" s="41" t="s">
        <v>202</v>
      </c>
      <c r="B85" s="42" t="s">
        <v>247</v>
      </c>
      <c r="C85" s="42" t="s">
        <v>213</v>
      </c>
      <c r="D85" s="42" t="s">
        <v>261</v>
      </c>
      <c r="E85" s="42" t="s">
        <v>204</v>
      </c>
      <c r="F85" s="53"/>
      <c r="G85" s="51" t="s">
        <v>306</v>
      </c>
      <c r="H85" s="68">
        <v>11612906</v>
      </c>
      <c r="I85" s="68">
        <v>1067000</v>
      </c>
      <c r="J85" s="78">
        <v>10545906</v>
      </c>
      <c r="K85" s="68">
        <v>10994416.99</v>
      </c>
      <c r="L85" s="68">
        <v>737720.68</v>
      </c>
      <c r="M85" s="78">
        <v>10256696.31</v>
      </c>
      <c r="N85" s="68">
        <v>11462906</v>
      </c>
      <c r="O85" s="68">
        <v>2336000</v>
      </c>
      <c r="P85" s="78">
        <v>9126906</v>
      </c>
      <c r="Q85" s="68">
        <v>10877485.04</v>
      </c>
      <c r="R85" s="68">
        <v>2155600.68</v>
      </c>
      <c r="S85" s="78">
        <v>8721884.36</v>
      </c>
      <c r="T85" s="78">
        <v>150000</v>
      </c>
      <c r="U85" s="78">
        <v>116931.95000000112</v>
      </c>
      <c r="V85" s="78">
        <v>1419000</v>
      </c>
      <c r="W85" s="81">
        <v>1534811.95</v>
      </c>
    </row>
    <row r="86" spans="1:23" ht="12.75">
      <c r="A86" s="41" t="s">
        <v>202</v>
      </c>
      <c r="B86" s="42" t="s">
        <v>251</v>
      </c>
      <c r="C86" s="42" t="s">
        <v>207</v>
      </c>
      <c r="D86" s="42" t="s">
        <v>261</v>
      </c>
      <c r="E86" s="42" t="s">
        <v>204</v>
      </c>
      <c r="F86" s="53"/>
      <c r="G86" s="51" t="s">
        <v>307</v>
      </c>
      <c r="H86" s="68">
        <v>25355285</v>
      </c>
      <c r="I86" s="68">
        <v>8778740</v>
      </c>
      <c r="J86" s="78">
        <v>16576545</v>
      </c>
      <c r="K86" s="68">
        <v>27244944.91</v>
      </c>
      <c r="L86" s="68">
        <v>10995454.62</v>
      </c>
      <c r="M86" s="78">
        <v>16249490.290000001</v>
      </c>
      <c r="N86" s="68">
        <v>26434892</v>
      </c>
      <c r="O86" s="68">
        <v>9361137</v>
      </c>
      <c r="P86" s="78">
        <v>17073755</v>
      </c>
      <c r="Q86" s="68">
        <v>24256916.87</v>
      </c>
      <c r="R86" s="68">
        <v>8077150.25</v>
      </c>
      <c r="S86" s="78">
        <v>16179766.620000001</v>
      </c>
      <c r="T86" s="78">
        <v>-1079607</v>
      </c>
      <c r="U86" s="78">
        <v>2988028.04</v>
      </c>
      <c r="V86" s="78">
        <v>-497210</v>
      </c>
      <c r="W86" s="81">
        <v>69723.66999999993</v>
      </c>
    </row>
    <row r="87" spans="1:23" ht="12.75">
      <c r="A87" s="41" t="s">
        <v>202</v>
      </c>
      <c r="B87" s="42" t="s">
        <v>251</v>
      </c>
      <c r="C87" s="42" t="s">
        <v>202</v>
      </c>
      <c r="D87" s="42" t="s">
        <v>261</v>
      </c>
      <c r="E87" s="42" t="s">
        <v>204</v>
      </c>
      <c r="F87" s="53"/>
      <c r="G87" s="51" t="s">
        <v>308</v>
      </c>
      <c r="H87" s="68">
        <v>51247717</v>
      </c>
      <c r="I87" s="68">
        <v>4258306</v>
      </c>
      <c r="J87" s="78">
        <v>46989411</v>
      </c>
      <c r="K87" s="68">
        <v>51452564.54</v>
      </c>
      <c r="L87" s="68">
        <v>4398436.53</v>
      </c>
      <c r="M87" s="78">
        <v>47054128.01</v>
      </c>
      <c r="N87" s="68">
        <v>55910387</v>
      </c>
      <c r="O87" s="68">
        <v>23579095</v>
      </c>
      <c r="P87" s="78">
        <v>32331292</v>
      </c>
      <c r="Q87" s="68">
        <v>52374304.46</v>
      </c>
      <c r="R87" s="68">
        <v>22210469.25</v>
      </c>
      <c r="S87" s="78">
        <v>30163835.21</v>
      </c>
      <c r="T87" s="78">
        <v>-4662670</v>
      </c>
      <c r="U87" s="78">
        <v>-921739.9200000018</v>
      </c>
      <c r="V87" s="78">
        <v>14658119</v>
      </c>
      <c r="W87" s="81">
        <v>16890292.799999997</v>
      </c>
    </row>
    <row r="88" spans="1:23" ht="12.75">
      <c r="A88" s="41" t="s">
        <v>202</v>
      </c>
      <c r="B88" s="42" t="s">
        <v>243</v>
      </c>
      <c r="C88" s="42" t="s">
        <v>211</v>
      </c>
      <c r="D88" s="42" t="s">
        <v>261</v>
      </c>
      <c r="E88" s="42" t="s">
        <v>204</v>
      </c>
      <c r="F88" s="53"/>
      <c r="G88" s="51" t="s">
        <v>309</v>
      </c>
      <c r="H88" s="68">
        <v>10401062</v>
      </c>
      <c r="I88" s="68">
        <v>561877</v>
      </c>
      <c r="J88" s="78">
        <v>9839185</v>
      </c>
      <c r="K88" s="68">
        <v>10070812.13</v>
      </c>
      <c r="L88" s="68">
        <v>545627.91</v>
      </c>
      <c r="M88" s="78">
        <v>9525184.22</v>
      </c>
      <c r="N88" s="68">
        <v>10294383</v>
      </c>
      <c r="O88" s="68">
        <v>1113469</v>
      </c>
      <c r="P88" s="78">
        <v>9180914</v>
      </c>
      <c r="Q88" s="68">
        <v>9591738.33</v>
      </c>
      <c r="R88" s="68">
        <v>981020.99</v>
      </c>
      <c r="S88" s="78">
        <v>8610717.34</v>
      </c>
      <c r="T88" s="78">
        <v>106679</v>
      </c>
      <c r="U88" s="78">
        <v>479073.80000000075</v>
      </c>
      <c r="V88" s="78">
        <v>658271</v>
      </c>
      <c r="W88" s="81">
        <v>914466.8800000008</v>
      </c>
    </row>
    <row r="89" spans="1:23" ht="12.75">
      <c r="A89" s="41" t="s">
        <v>202</v>
      </c>
      <c r="B89" s="42" t="s">
        <v>233</v>
      </c>
      <c r="C89" s="42" t="s">
        <v>211</v>
      </c>
      <c r="D89" s="42" t="s">
        <v>261</v>
      </c>
      <c r="E89" s="42" t="s">
        <v>204</v>
      </c>
      <c r="F89" s="53"/>
      <c r="G89" s="51" t="s">
        <v>310</v>
      </c>
      <c r="H89" s="68">
        <v>16762358</v>
      </c>
      <c r="I89" s="68">
        <v>6659979</v>
      </c>
      <c r="J89" s="78">
        <v>10102379</v>
      </c>
      <c r="K89" s="68">
        <v>15962171.76</v>
      </c>
      <c r="L89" s="68">
        <v>5723738.77</v>
      </c>
      <c r="M89" s="78">
        <v>10238432.99</v>
      </c>
      <c r="N89" s="68">
        <v>18504718</v>
      </c>
      <c r="O89" s="68">
        <v>9402025</v>
      </c>
      <c r="P89" s="78">
        <v>9102693</v>
      </c>
      <c r="Q89" s="68">
        <v>17401953.47</v>
      </c>
      <c r="R89" s="68">
        <v>8661353.79</v>
      </c>
      <c r="S89" s="78">
        <v>8740599.68</v>
      </c>
      <c r="T89" s="78">
        <v>-1742360</v>
      </c>
      <c r="U89" s="78">
        <v>-1439781.71</v>
      </c>
      <c r="V89" s="78">
        <v>999686</v>
      </c>
      <c r="W89" s="81">
        <v>1497833.31</v>
      </c>
    </row>
    <row r="90" spans="1:23" ht="12.75">
      <c r="A90" s="41" t="s">
        <v>202</v>
      </c>
      <c r="B90" s="42" t="s">
        <v>235</v>
      </c>
      <c r="C90" s="42" t="s">
        <v>202</v>
      </c>
      <c r="D90" s="42" t="s">
        <v>261</v>
      </c>
      <c r="E90" s="42" t="s">
        <v>204</v>
      </c>
      <c r="F90" s="53"/>
      <c r="G90" s="51" t="s">
        <v>311</v>
      </c>
      <c r="H90" s="68">
        <v>9219575</v>
      </c>
      <c r="I90" s="68">
        <v>380000</v>
      </c>
      <c r="J90" s="78">
        <v>8839575</v>
      </c>
      <c r="K90" s="68">
        <v>8882187.8</v>
      </c>
      <c r="L90" s="68">
        <v>71637.28</v>
      </c>
      <c r="M90" s="78">
        <v>8810550.520000001</v>
      </c>
      <c r="N90" s="68">
        <v>10069775</v>
      </c>
      <c r="O90" s="68">
        <v>533897</v>
      </c>
      <c r="P90" s="78">
        <v>9535878</v>
      </c>
      <c r="Q90" s="68">
        <v>9296772.11</v>
      </c>
      <c r="R90" s="68">
        <v>261419.22</v>
      </c>
      <c r="S90" s="78">
        <v>9035352.889999999</v>
      </c>
      <c r="T90" s="78">
        <v>-850200</v>
      </c>
      <c r="U90" s="78">
        <v>-414584.30999999866</v>
      </c>
      <c r="V90" s="78">
        <v>-696303</v>
      </c>
      <c r="W90" s="81">
        <v>-224802.36999999732</v>
      </c>
    </row>
    <row r="91" spans="1:23" ht="12.75">
      <c r="A91" s="41" t="s">
        <v>202</v>
      </c>
      <c r="B91" s="42" t="s">
        <v>233</v>
      </c>
      <c r="C91" s="42" t="s">
        <v>213</v>
      </c>
      <c r="D91" s="42" t="s">
        <v>261</v>
      </c>
      <c r="E91" s="42" t="s">
        <v>204</v>
      </c>
      <c r="F91" s="53"/>
      <c r="G91" s="51" t="s">
        <v>312</v>
      </c>
      <c r="H91" s="68">
        <v>8982326</v>
      </c>
      <c r="I91" s="68">
        <v>424384</v>
      </c>
      <c r="J91" s="78">
        <v>8557942</v>
      </c>
      <c r="K91" s="68">
        <v>8900398.15</v>
      </c>
      <c r="L91" s="68">
        <v>386080.54</v>
      </c>
      <c r="M91" s="78">
        <v>8514317.610000001</v>
      </c>
      <c r="N91" s="68">
        <v>9628828</v>
      </c>
      <c r="O91" s="68">
        <v>1028041</v>
      </c>
      <c r="P91" s="78">
        <v>8600787</v>
      </c>
      <c r="Q91" s="68">
        <v>9494424.71</v>
      </c>
      <c r="R91" s="68">
        <v>992282.02</v>
      </c>
      <c r="S91" s="78">
        <v>8502142.690000001</v>
      </c>
      <c r="T91" s="78">
        <v>-646502</v>
      </c>
      <c r="U91" s="78">
        <v>-594026.5600000005</v>
      </c>
      <c r="V91" s="78">
        <v>-42845</v>
      </c>
      <c r="W91" s="81">
        <v>12174.919999999925</v>
      </c>
    </row>
    <row r="92" spans="1:23" ht="12.75">
      <c r="A92" s="41" t="s">
        <v>202</v>
      </c>
      <c r="B92" s="42" t="s">
        <v>202</v>
      </c>
      <c r="C92" s="42" t="s">
        <v>215</v>
      </c>
      <c r="D92" s="42" t="s">
        <v>261</v>
      </c>
      <c r="E92" s="42" t="s">
        <v>204</v>
      </c>
      <c r="F92" s="53"/>
      <c r="G92" s="51" t="s">
        <v>274</v>
      </c>
      <c r="H92" s="68">
        <v>15169627</v>
      </c>
      <c r="I92" s="68">
        <v>309000</v>
      </c>
      <c r="J92" s="78">
        <v>14860627</v>
      </c>
      <c r="K92" s="68">
        <v>13973021.51</v>
      </c>
      <c r="L92" s="68">
        <v>138614.32</v>
      </c>
      <c r="M92" s="78">
        <v>13834407.19</v>
      </c>
      <c r="N92" s="68">
        <v>16208652</v>
      </c>
      <c r="O92" s="68">
        <v>973930</v>
      </c>
      <c r="P92" s="78">
        <v>15234722</v>
      </c>
      <c r="Q92" s="68">
        <v>15098965.32</v>
      </c>
      <c r="R92" s="68">
        <v>517540.31</v>
      </c>
      <c r="S92" s="78">
        <v>14581425.01</v>
      </c>
      <c r="T92" s="78">
        <v>-1039025</v>
      </c>
      <c r="U92" s="78">
        <v>-1125943.81</v>
      </c>
      <c r="V92" s="78">
        <v>-374095</v>
      </c>
      <c r="W92" s="81">
        <v>-747017.82</v>
      </c>
    </row>
    <row r="93" spans="1:23" ht="12.75">
      <c r="A93" s="41" t="s">
        <v>202</v>
      </c>
      <c r="B93" s="42" t="s">
        <v>237</v>
      </c>
      <c r="C93" s="42" t="s">
        <v>202</v>
      </c>
      <c r="D93" s="42" t="s">
        <v>261</v>
      </c>
      <c r="E93" s="42" t="s">
        <v>204</v>
      </c>
      <c r="F93" s="53"/>
      <c r="G93" s="51" t="s">
        <v>313</v>
      </c>
      <c r="H93" s="68">
        <v>7816969</v>
      </c>
      <c r="I93" s="68">
        <v>398525</v>
      </c>
      <c r="J93" s="78">
        <v>7418444</v>
      </c>
      <c r="K93" s="68">
        <v>7892488.93</v>
      </c>
      <c r="L93" s="68">
        <v>372331.14</v>
      </c>
      <c r="M93" s="78">
        <v>7520157.79</v>
      </c>
      <c r="N93" s="68">
        <v>8392290</v>
      </c>
      <c r="O93" s="68">
        <v>1979752</v>
      </c>
      <c r="P93" s="78">
        <v>6412538</v>
      </c>
      <c r="Q93" s="68">
        <v>8344561.5</v>
      </c>
      <c r="R93" s="68">
        <v>1979724.33</v>
      </c>
      <c r="S93" s="78">
        <v>6364837.17</v>
      </c>
      <c r="T93" s="78">
        <v>-575321</v>
      </c>
      <c r="U93" s="78">
        <v>-452072.57</v>
      </c>
      <c r="V93" s="78">
        <v>1005906</v>
      </c>
      <c r="W93" s="81">
        <v>1155320.62</v>
      </c>
    </row>
    <row r="94" spans="1:23" ht="12.75">
      <c r="A94" s="41" t="s">
        <v>202</v>
      </c>
      <c r="B94" s="42" t="s">
        <v>211</v>
      </c>
      <c r="C94" s="42" t="s">
        <v>202</v>
      </c>
      <c r="D94" s="42" t="s">
        <v>261</v>
      </c>
      <c r="E94" s="42" t="s">
        <v>204</v>
      </c>
      <c r="F94" s="53"/>
      <c r="G94" s="51" t="s">
        <v>275</v>
      </c>
      <c r="H94" s="68">
        <v>12386048</v>
      </c>
      <c r="I94" s="68">
        <v>549473</v>
      </c>
      <c r="J94" s="78">
        <v>11836575</v>
      </c>
      <c r="K94" s="68">
        <v>12566966.11</v>
      </c>
      <c r="L94" s="68">
        <v>574234.31</v>
      </c>
      <c r="M94" s="78">
        <v>11992731.799999999</v>
      </c>
      <c r="N94" s="68">
        <v>13605817</v>
      </c>
      <c r="O94" s="68">
        <v>2783031</v>
      </c>
      <c r="P94" s="78">
        <v>10822786</v>
      </c>
      <c r="Q94" s="68">
        <v>12796514.8</v>
      </c>
      <c r="R94" s="68">
        <v>2382345.09</v>
      </c>
      <c r="S94" s="78">
        <v>10414169.71</v>
      </c>
      <c r="T94" s="78">
        <v>-1219769</v>
      </c>
      <c r="U94" s="78">
        <v>-229548.69000000134</v>
      </c>
      <c r="V94" s="78">
        <v>1013789</v>
      </c>
      <c r="W94" s="81">
        <v>1578562.09</v>
      </c>
    </row>
    <row r="95" spans="1:23" ht="12.75">
      <c r="A95" s="41" t="s">
        <v>202</v>
      </c>
      <c r="B95" s="42" t="s">
        <v>237</v>
      </c>
      <c r="C95" s="42" t="s">
        <v>211</v>
      </c>
      <c r="D95" s="42" t="s">
        <v>261</v>
      </c>
      <c r="E95" s="42" t="s">
        <v>204</v>
      </c>
      <c r="F95" s="53"/>
      <c r="G95" s="51" t="s">
        <v>314</v>
      </c>
      <c r="H95" s="68">
        <v>14805964</v>
      </c>
      <c r="I95" s="68">
        <v>428098</v>
      </c>
      <c r="J95" s="78">
        <v>14377866</v>
      </c>
      <c r="K95" s="68">
        <v>14372830.48</v>
      </c>
      <c r="L95" s="68">
        <v>485816.4</v>
      </c>
      <c r="M95" s="78">
        <v>13887014.08</v>
      </c>
      <c r="N95" s="68">
        <v>15170470</v>
      </c>
      <c r="O95" s="68">
        <v>3738071</v>
      </c>
      <c r="P95" s="78">
        <v>11432399</v>
      </c>
      <c r="Q95" s="68">
        <v>13912117.14</v>
      </c>
      <c r="R95" s="68">
        <v>3180395.69</v>
      </c>
      <c r="S95" s="78">
        <v>10731721.450000001</v>
      </c>
      <c r="T95" s="78">
        <v>-364506</v>
      </c>
      <c r="U95" s="78">
        <v>460713.34</v>
      </c>
      <c r="V95" s="78">
        <v>2945467</v>
      </c>
      <c r="W95" s="81">
        <v>3155292.63</v>
      </c>
    </row>
    <row r="96" spans="1:23" ht="12.75">
      <c r="A96" s="41" t="s">
        <v>202</v>
      </c>
      <c r="B96" s="42" t="s">
        <v>207</v>
      </c>
      <c r="C96" s="42" t="s">
        <v>211</v>
      </c>
      <c r="D96" s="42" t="s">
        <v>261</v>
      </c>
      <c r="E96" s="42" t="s">
        <v>204</v>
      </c>
      <c r="F96" s="53"/>
      <c r="G96" s="51" t="s">
        <v>315</v>
      </c>
      <c r="H96" s="68">
        <v>16862554</v>
      </c>
      <c r="I96" s="68">
        <v>4975241</v>
      </c>
      <c r="J96" s="78">
        <v>11887313</v>
      </c>
      <c r="K96" s="68">
        <v>16340533.48</v>
      </c>
      <c r="L96" s="68">
        <v>4294456.41</v>
      </c>
      <c r="M96" s="78">
        <v>12046077.07</v>
      </c>
      <c r="N96" s="68">
        <v>18774963</v>
      </c>
      <c r="O96" s="68">
        <v>7932230</v>
      </c>
      <c r="P96" s="78">
        <v>10842733</v>
      </c>
      <c r="Q96" s="68">
        <v>17206375.87</v>
      </c>
      <c r="R96" s="68">
        <v>7031523.17</v>
      </c>
      <c r="S96" s="78">
        <v>10174852.700000001</v>
      </c>
      <c r="T96" s="78">
        <v>-1912409</v>
      </c>
      <c r="U96" s="78">
        <v>-865842.3900000006</v>
      </c>
      <c r="V96" s="78">
        <v>1044580</v>
      </c>
      <c r="W96" s="81">
        <v>1871224.37</v>
      </c>
    </row>
    <row r="97" spans="1:23" ht="12.75">
      <c r="A97" s="41" t="s">
        <v>202</v>
      </c>
      <c r="B97" s="42" t="s">
        <v>217</v>
      </c>
      <c r="C97" s="42" t="s">
        <v>215</v>
      </c>
      <c r="D97" s="42" t="s">
        <v>261</v>
      </c>
      <c r="E97" s="42" t="s">
        <v>204</v>
      </c>
      <c r="F97" s="53"/>
      <c r="G97" s="51" t="s">
        <v>316</v>
      </c>
      <c r="H97" s="68">
        <v>8339168</v>
      </c>
      <c r="I97" s="68">
        <v>699450</v>
      </c>
      <c r="J97" s="78">
        <v>7639718</v>
      </c>
      <c r="K97" s="68">
        <v>7958370.97</v>
      </c>
      <c r="L97" s="68">
        <v>587515.24</v>
      </c>
      <c r="M97" s="78">
        <v>7370855.7299999995</v>
      </c>
      <c r="N97" s="68">
        <v>8657866</v>
      </c>
      <c r="O97" s="68">
        <v>1197800</v>
      </c>
      <c r="P97" s="78">
        <v>7460066</v>
      </c>
      <c r="Q97" s="68">
        <v>8157573.28</v>
      </c>
      <c r="R97" s="68">
        <v>1033040.66</v>
      </c>
      <c r="S97" s="78">
        <v>7124532.62</v>
      </c>
      <c r="T97" s="78">
        <v>-318698</v>
      </c>
      <c r="U97" s="78">
        <v>-199202.31000000052</v>
      </c>
      <c r="V97" s="78">
        <v>179652</v>
      </c>
      <c r="W97" s="81">
        <v>246323.1099999994</v>
      </c>
    </row>
    <row r="98" spans="1:23" ht="12.75">
      <c r="A98" s="41" t="s">
        <v>202</v>
      </c>
      <c r="B98" s="42" t="s">
        <v>213</v>
      </c>
      <c r="C98" s="42" t="s">
        <v>202</v>
      </c>
      <c r="D98" s="42" t="s">
        <v>261</v>
      </c>
      <c r="E98" s="42" t="s">
        <v>204</v>
      </c>
      <c r="F98" s="53"/>
      <c r="G98" s="51" t="s">
        <v>317</v>
      </c>
      <c r="H98" s="68">
        <v>7163689</v>
      </c>
      <c r="I98" s="68">
        <v>201952</v>
      </c>
      <c r="J98" s="78">
        <v>6961737</v>
      </c>
      <c r="K98" s="68">
        <v>7206846.24</v>
      </c>
      <c r="L98" s="68">
        <v>112479.53</v>
      </c>
      <c r="M98" s="78">
        <v>7094366.71</v>
      </c>
      <c r="N98" s="68">
        <v>8480084</v>
      </c>
      <c r="O98" s="68">
        <v>1566465</v>
      </c>
      <c r="P98" s="78">
        <v>6913619</v>
      </c>
      <c r="Q98" s="68">
        <v>7858544.04</v>
      </c>
      <c r="R98" s="68">
        <v>1240639.2</v>
      </c>
      <c r="S98" s="78">
        <v>6617904.84</v>
      </c>
      <c r="T98" s="78">
        <v>-1316395</v>
      </c>
      <c r="U98" s="78">
        <v>-651697.8</v>
      </c>
      <c r="V98" s="78">
        <v>48118</v>
      </c>
      <c r="W98" s="81">
        <v>476461.87</v>
      </c>
    </row>
    <row r="99" spans="1:23" ht="12.75">
      <c r="A99" s="41" t="s">
        <v>202</v>
      </c>
      <c r="B99" s="42" t="s">
        <v>211</v>
      </c>
      <c r="C99" s="42" t="s">
        <v>211</v>
      </c>
      <c r="D99" s="42" t="s">
        <v>261</v>
      </c>
      <c r="E99" s="42" t="s">
        <v>204</v>
      </c>
      <c r="F99" s="53"/>
      <c r="G99" s="51" t="s">
        <v>318</v>
      </c>
      <c r="H99" s="68">
        <v>14213568</v>
      </c>
      <c r="I99" s="68">
        <v>271420</v>
      </c>
      <c r="J99" s="78">
        <v>13942148</v>
      </c>
      <c r="K99" s="68">
        <v>14914998.71</v>
      </c>
      <c r="L99" s="68">
        <v>219631.5</v>
      </c>
      <c r="M99" s="78">
        <v>14695367.21</v>
      </c>
      <c r="N99" s="68">
        <v>12351575</v>
      </c>
      <c r="O99" s="68">
        <v>2393808</v>
      </c>
      <c r="P99" s="78">
        <v>9957767</v>
      </c>
      <c r="Q99" s="68">
        <v>11249630.65</v>
      </c>
      <c r="R99" s="68">
        <v>1530515.15</v>
      </c>
      <c r="S99" s="78">
        <v>9719115.5</v>
      </c>
      <c r="T99" s="78">
        <v>1861993</v>
      </c>
      <c r="U99" s="78">
        <v>3665368.06</v>
      </c>
      <c r="V99" s="78">
        <v>3984381</v>
      </c>
      <c r="W99" s="81">
        <v>4976251.71</v>
      </c>
    </row>
    <row r="100" spans="1:23" ht="12.75">
      <c r="A100" s="41" t="s">
        <v>202</v>
      </c>
      <c r="B100" s="42" t="s">
        <v>217</v>
      </c>
      <c r="C100" s="42" t="s">
        <v>217</v>
      </c>
      <c r="D100" s="42" t="s">
        <v>261</v>
      </c>
      <c r="E100" s="42" t="s">
        <v>204</v>
      </c>
      <c r="F100" s="53"/>
      <c r="G100" s="51" t="s">
        <v>319</v>
      </c>
      <c r="H100" s="68">
        <v>11488696</v>
      </c>
      <c r="I100" s="68">
        <v>156288</v>
      </c>
      <c r="J100" s="78">
        <v>11332408</v>
      </c>
      <c r="K100" s="68">
        <v>11791518.12</v>
      </c>
      <c r="L100" s="68">
        <v>36991</v>
      </c>
      <c r="M100" s="78">
        <v>11754527.12</v>
      </c>
      <c r="N100" s="68">
        <v>11818257</v>
      </c>
      <c r="O100" s="68">
        <v>2940294</v>
      </c>
      <c r="P100" s="78">
        <v>8877963</v>
      </c>
      <c r="Q100" s="68">
        <v>11551131.79</v>
      </c>
      <c r="R100" s="68">
        <v>2929563.74</v>
      </c>
      <c r="S100" s="78">
        <v>8621568.049999999</v>
      </c>
      <c r="T100" s="78">
        <v>-329561</v>
      </c>
      <c r="U100" s="78">
        <v>240386.33</v>
      </c>
      <c r="V100" s="78">
        <v>2454445</v>
      </c>
      <c r="W100" s="81">
        <v>3132959.07</v>
      </c>
    </row>
    <row r="101" spans="1:23" ht="12.75">
      <c r="A101" s="41" t="s">
        <v>202</v>
      </c>
      <c r="B101" s="42" t="s">
        <v>251</v>
      </c>
      <c r="C101" s="42" t="s">
        <v>211</v>
      </c>
      <c r="D101" s="42" t="s">
        <v>261</v>
      </c>
      <c r="E101" s="42" t="s">
        <v>204</v>
      </c>
      <c r="F101" s="53"/>
      <c r="G101" s="51" t="s">
        <v>320</v>
      </c>
      <c r="H101" s="68">
        <v>5665895</v>
      </c>
      <c r="I101" s="68">
        <v>616360</v>
      </c>
      <c r="J101" s="78">
        <v>5049535</v>
      </c>
      <c r="K101" s="68">
        <v>5448770.49</v>
      </c>
      <c r="L101" s="68">
        <v>359104.16</v>
      </c>
      <c r="M101" s="78">
        <v>5089666.33</v>
      </c>
      <c r="N101" s="68">
        <v>6225828</v>
      </c>
      <c r="O101" s="68">
        <v>902983</v>
      </c>
      <c r="P101" s="78">
        <v>5322845</v>
      </c>
      <c r="Q101" s="68">
        <v>5656867.66</v>
      </c>
      <c r="R101" s="68">
        <v>645099.65</v>
      </c>
      <c r="S101" s="78">
        <v>5011768.01</v>
      </c>
      <c r="T101" s="78">
        <v>-559933</v>
      </c>
      <c r="U101" s="78">
        <v>-208097.17</v>
      </c>
      <c r="V101" s="78">
        <v>-273310</v>
      </c>
      <c r="W101" s="81">
        <v>77898.3200000003</v>
      </c>
    </row>
    <row r="102" spans="1:23" ht="12.75">
      <c r="A102" s="41" t="s">
        <v>202</v>
      </c>
      <c r="B102" s="42" t="s">
        <v>253</v>
      </c>
      <c r="C102" s="42" t="s">
        <v>211</v>
      </c>
      <c r="D102" s="42" t="s">
        <v>261</v>
      </c>
      <c r="E102" s="42" t="s">
        <v>204</v>
      </c>
      <c r="F102" s="53"/>
      <c r="G102" s="51" t="s">
        <v>321</v>
      </c>
      <c r="H102" s="68">
        <v>16548121</v>
      </c>
      <c r="I102" s="68">
        <v>521700</v>
      </c>
      <c r="J102" s="78">
        <v>16026421</v>
      </c>
      <c r="K102" s="68">
        <v>15945966.57</v>
      </c>
      <c r="L102" s="68">
        <v>289503.11</v>
      </c>
      <c r="M102" s="78">
        <v>15656463.46</v>
      </c>
      <c r="N102" s="68">
        <v>16866921</v>
      </c>
      <c r="O102" s="68">
        <v>1307706</v>
      </c>
      <c r="P102" s="78">
        <v>15559215</v>
      </c>
      <c r="Q102" s="68">
        <v>16316581.28</v>
      </c>
      <c r="R102" s="68">
        <v>1246726.15</v>
      </c>
      <c r="S102" s="78">
        <v>15069855.129999999</v>
      </c>
      <c r="T102" s="78">
        <v>-318800</v>
      </c>
      <c r="U102" s="78">
        <v>-370614.70999999903</v>
      </c>
      <c r="V102" s="78">
        <v>467206</v>
      </c>
      <c r="W102" s="81">
        <v>586608.3300000019</v>
      </c>
    </row>
    <row r="103" spans="1:23" ht="12.75">
      <c r="A103" s="41" t="s">
        <v>202</v>
      </c>
      <c r="B103" s="42" t="s">
        <v>219</v>
      </c>
      <c r="C103" s="42" t="s">
        <v>202</v>
      </c>
      <c r="D103" s="42" t="s">
        <v>261</v>
      </c>
      <c r="E103" s="42" t="s">
        <v>204</v>
      </c>
      <c r="F103" s="53"/>
      <c r="G103" s="51" t="s">
        <v>278</v>
      </c>
      <c r="H103" s="68">
        <v>16179019</v>
      </c>
      <c r="I103" s="68">
        <v>868629</v>
      </c>
      <c r="J103" s="78">
        <v>15310390</v>
      </c>
      <c r="K103" s="68">
        <v>16096981.41</v>
      </c>
      <c r="L103" s="68">
        <v>869224.07</v>
      </c>
      <c r="M103" s="78">
        <v>15227757.34</v>
      </c>
      <c r="N103" s="68">
        <v>16598903</v>
      </c>
      <c r="O103" s="68">
        <v>1577978</v>
      </c>
      <c r="P103" s="78">
        <v>15020925</v>
      </c>
      <c r="Q103" s="68">
        <v>16395991.19</v>
      </c>
      <c r="R103" s="68">
        <v>1548091.37</v>
      </c>
      <c r="S103" s="78">
        <v>14847899.82</v>
      </c>
      <c r="T103" s="78">
        <v>-419884</v>
      </c>
      <c r="U103" s="78">
        <v>-299009.77999999933</v>
      </c>
      <c r="V103" s="78">
        <v>289465</v>
      </c>
      <c r="W103" s="81">
        <v>379857.52</v>
      </c>
    </row>
    <row r="104" spans="1:23" ht="12.75">
      <c r="A104" s="41" t="s">
        <v>202</v>
      </c>
      <c r="B104" s="42" t="s">
        <v>221</v>
      </c>
      <c r="C104" s="42" t="s">
        <v>219</v>
      </c>
      <c r="D104" s="42" t="s">
        <v>261</v>
      </c>
      <c r="E104" s="42" t="s">
        <v>204</v>
      </c>
      <c r="F104" s="53"/>
      <c r="G104" s="51" t="s">
        <v>280</v>
      </c>
      <c r="H104" s="68">
        <v>29498039</v>
      </c>
      <c r="I104" s="68">
        <v>955591</v>
      </c>
      <c r="J104" s="78">
        <v>28542448</v>
      </c>
      <c r="K104" s="68">
        <v>29416879.73</v>
      </c>
      <c r="L104" s="68">
        <v>881470.28</v>
      </c>
      <c r="M104" s="78">
        <v>28535409.45</v>
      </c>
      <c r="N104" s="68">
        <v>29816742</v>
      </c>
      <c r="O104" s="68">
        <v>2688485</v>
      </c>
      <c r="P104" s="78">
        <v>27128257</v>
      </c>
      <c r="Q104" s="68">
        <v>28678406.34</v>
      </c>
      <c r="R104" s="68">
        <v>2501363.57</v>
      </c>
      <c r="S104" s="78">
        <v>26177042.77</v>
      </c>
      <c r="T104" s="78">
        <v>-318703</v>
      </c>
      <c r="U104" s="78">
        <v>738473.3900000006</v>
      </c>
      <c r="V104" s="78">
        <v>1414191</v>
      </c>
      <c r="W104" s="81">
        <v>2358366.68</v>
      </c>
    </row>
    <row r="105" spans="1:23" ht="12.75">
      <c r="A105" s="41" t="s">
        <v>202</v>
      </c>
      <c r="B105" s="42" t="s">
        <v>251</v>
      </c>
      <c r="C105" s="42" t="s">
        <v>215</v>
      </c>
      <c r="D105" s="42" t="s">
        <v>261</v>
      </c>
      <c r="E105" s="42" t="s">
        <v>204</v>
      </c>
      <c r="F105" s="53"/>
      <c r="G105" s="51" t="s">
        <v>322</v>
      </c>
      <c r="H105" s="68">
        <v>47174962</v>
      </c>
      <c r="I105" s="68">
        <v>5215175</v>
      </c>
      <c r="J105" s="78">
        <v>41959787</v>
      </c>
      <c r="K105" s="68">
        <v>47083645.38</v>
      </c>
      <c r="L105" s="68">
        <v>970554.24</v>
      </c>
      <c r="M105" s="78">
        <v>46113091.14</v>
      </c>
      <c r="N105" s="68">
        <v>63339900</v>
      </c>
      <c r="O105" s="68">
        <v>28163386</v>
      </c>
      <c r="P105" s="78">
        <v>35176514</v>
      </c>
      <c r="Q105" s="68">
        <v>58917680.54</v>
      </c>
      <c r="R105" s="68">
        <v>27841530.98</v>
      </c>
      <c r="S105" s="78">
        <v>31076149.56</v>
      </c>
      <c r="T105" s="78">
        <v>-16164938</v>
      </c>
      <c r="U105" s="78">
        <v>-11834035.159999996</v>
      </c>
      <c r="V105" s="78">
        <v>6783273</v>
      </c>
      <c r="W105" s="81">
        <v>15036941.580000002</v>
      </c>
    </row>
    <row r="106" spans="1:23" ht="12.75">
      <c r="A106" s="41" t="s">
        <v>202</v>
      </c>
      <c r="B106" s="42" t="s">
        <v>239</v>
      </c>
      <c r="C106" s="42" t="s">
        <v>202</v>
      </c>
      <c r="D106" s="42" t="s">
        <v>261</v>
      </c>
      <c r="E106" s="42" t="s">
        <v>204</v>
      </c>
      <c r="F106" s="53"/>
      <c r="G106" s="51" t="s">
        <v>323</v>
      </c>
      <c r="H106" s="68">
        <v>8724033</v>
      </c>
      <c r="I106" s="68">
        <v>702489</v>
      </c>
      <c r="J106" s="78">
        <v>8021544</v>
      </c>
      <c r="K106" s="68">
        <v>7866429.26</v>
      </c>
      <c r="L106" s="68">
        <v>187060.74</v>
      </c>
      <c r="M106" s="78">
        <v>7679368.52</v>
      </c>
      <c r="N106" s="68">
        <v>10429085</v>
      </c>
      <c r="O106" s="68">
        <v>1888535</v>
      </c>
      <c r="P106" s="78">
        <v>8540550</v>
      </c>
      <c r="Q106" s="68">
        <v>9281555.86</v>
      </c>
      <c r="R106" s="68">
        <v>1430863.81</v>
      </c>
      <c r="S106" s="78">
        <v>7850692.049999999</v>
      </c>
      <c r="T106" s="78">
        <v>-1705052</v>
      </c>
      <c r="U106" s="78">
        <v>-1415126.6</v>
      </c>
      <c r="V106" s="78">
        <v>-519006</v>
      </c>
      <c r="W106" s="81">
        <v>-171323.52999999933</v>
      </c>
    </row>
    <row r="107" spans="1:23" ht="12.75">
      <c r="A107" s="41" t="s">
        <v>202</v>
      </c>
      <c r="B107" s="42" t="s">
        <v>241</v>
      </c>
      <c r="C107" s="42" t="s">
        <v>207</v>
      </c>
      <c r="D107" s="42" t="s">
        <v>261</v>
      </c>
      <c r="E107" s="42" t="s">
        <v>204</v>
      </c>
      <c r="F107" s="53"/>
      <c r="G107" s="51" t="s">
        <v>324</v>
      </c>
      <c r="H107" s="68">
        <v>13187701</v>
      </c>
      <c r="I107" s="68">
        <v>938990</v>
      </c>
      <c r="J107" s="78">
        <v>12248711</v>
      </c>
      <c r="K107" s="68">
        <v>13093900.43</v>
      </c>
      <c r="L107" s="68">
        <v>904005.38</v>
      </c>
      <c r="M107" s="78">
        <v>12189895.049999999</v>
      </c>
      <c r="N107" s="68">
        <v>14704838</v>
      </c>
      <c r="O107" s="68">
        <v>2158682</v>
      </c>
      <c r="P107" s="78">
        <v>12546156</v>
      </c>
      <c r="Q107" s="68">
        <v>13818623.04</v>
      </c>
      <c r="R107" s="68">
        <v>1952206.23</v>
      </c>
      <c r="S107" s="78">
        <v>11866416.809999999</v>
      </c>
      <c r="T107" s="78">
        <v>-1517137</v>
      </c>
      <c r="U107" s="78">
        <v>-724722.6099999994</v>
      </c>
      <c r="V107" s="78">
        <v>-297445</v>
      </c>
      <c r="W107" s="81">
        <v>323478.24</v>
      </c>
    </row>
    <row r="108" spans="1:23" ht="12.75">
      <c r="A108" s="41" t="s">
        <v>202</v>
      </c>
      <c r="B108" s="42" t="s">
        <v>211</v>
      </c>
      <c r="C108" s="42" t="s">
        <v>213</v>
      </c>
      <c r="D108" s="42" t="s">
        <v>261</v>
      </c>
      <c r="E108" s="42" t="s">
        <v>204</v>
      </c>
      <c r="F108" s="53"/>
      <c r="G108" s="51" t="s">
        <v>325</v>
      </c>
      <c r="H108" s="68">
        <v>8579612</v>
      </c>
      <c r="I108" s="68">
        <v>629278</v>
      </c>
      <c r="J108" s="78">
        <v>7950334</v>
      </c>
      <c r="K108" s="68">
        <v>8583418.84</v>
      </c>
      <c r="L108" s="68">
        <v>622803.67</v>
      </c>
      <c r="M108" s="78">
        <v>7960615.17</v>
      </c>
      <c r="N108" s="68">
        <v>8392134</v>
      </c>
      <c r="O108" s="68">
        <v>206700</v>
      </c>
      <c r="P108" s="78">
        <v>8185434</v>
      </c>
      <c r="Q108" s="68">
        <v>8012318.93</v>
      </c>
      <c r="R108" s="68">
        <v>181235.11</v>
      </c>
      <c r="S108" s="78">
        <v>7831083.819999999</v>
      </c>
      <c r="T108" s="78">
        <v>187478</v>
      </c>
      <c r="U108" s="78">
        <v>571099.91</v>
      </c>
      <c r="V108" s="78">
        <v>-235100</v>
      </c>
      <c r="W108" s="81">
        <v>129531.35000000056</v>
      </c>
    </row>
    <row r="109" spans="1:23" ht="12.75">
      <c r="A109" s="41" t="s">
        <v>202</v>
      </c>
      <c r="B109" s="42" t="s">
        <v>231</v>
      </c>
      <c r="C109" s="42" t="s">
        <v>202</v>
      </c>
      <c r="D109" s="42" t="s">
        <v>261</v>
      </c>
      <c r="E109" s="42" t="s">
        <v>204</v>
      </c>
      <c r="F109" s="53"/>
      <c r="G109" s="51" t="s">
        <v>326</v>
      </c>
      <c r="H109" s="68">
        <v>24583272</v>
      </c>
      <c r="I109" s="68">
        <v>8124186</v>
      </c>
      <c r="J109" s="78">
        <v>16459086</v>
      </c>
      <c r="K109" s="68">
        <v>24162272.53</v>
      </c>
      <c r="L109" s="68">
        <v>8136909.65</v>
      </c>
      <c r="M109" s="78">
        <v>16025362.88</v>
      </c>
      <c r="N109" s="68">
        <v>33445715</v>
      </c>
      <c r="O109" s="68">
        <v>18854612</v>
      </c>
      <c r="P109" s="78">
        <v>14591103</v>
      </c>
      <c r="Q109" s="68">
        <v>33043008.98</v>
      </c>
      <c r="R109" s="68">
        <v>18754036.89</v>
      </c>
      <c r="S109" s="78">
        <v>14288972.09</v>
      </c>
      <c r="T109" s="78">
        <v>-8862443</v>
      </c>
      <c r="U109" s="78">
        <v>-8880736.45</v>
      </c>
      <c r="V109" s="78">
        <v>1867983</v>
      </c>
      <c r="W109" s="81">
        <v>1736390.79</v>
      </c>
    </row>
    <row r="110" spans="1:23" ht="12.75">
      <c r="A110" s="41" t="s">
        <v>202</v>
      </c>
      <c r="B110" s="42" t="s">
        <v>223</v>
      </c>
      <c r="C110" s="42" t="s">
        <v>211</v>
      </c>
      <c r="D110" s="42" t="s">
        <v>261</v>
      </c>
      <c r="E110" s="42" t="s">
        <v>204</v>
      </c>
      <c r="F110" s="53"/>
      <c r="G110" s="51" t="s">
        <v>327</v>
      </c>
      <c r="H110" s="68">
        <v>6576567</v>
      </c>
      <c r="I110" s="68">
        <v>379523</v>
      </c>
      <c r="J110" s="78">
        <v>6197044</v>
      </c>
      <c r="K110" s="68">
        <v>6558978.19</v>
      </c>
      <c r="L110" s="68">
        <v>295171.09</v>
      </c>
      <c r="M110" s="78">
        <v>6263807.100000001</v>
      </c>
      <c r="N110" s="68">
        <v>6434873</v>
      </c>
      <c r="O110" s="68">
        <v>474196</v>
      </c>
      <c r="P110" s="78">
        <v>5960677</v>
      </c>
      <c r="Q110" s="68">
        <v>6322947.95</v>
      </c>
      <c r="R110" s="68">
        <v>421087.09</v>
      </c>
      <c r="S110" s="78">
        <v>5901860.86</v>
      </c>
      <c r="T110" s="78">
        <v>141694</v>
      </c>
      <c r="U110" s="78">
        <v>236030.24</v>
      </c>
      <c r="V110" s="78">
        <v>236367</v>
      </c>
      <c r="W110" s="81">
        <v>361946.24</v>
      </c>
    </row>
    <row r="111" spans="1:23" ht="12.75">
      <c r="A111" s="41" t="s">
        <v>202</v>
      </c>
      <c r="B111" s="42" t="s">
        <v>223</v>
      </c>
      <c r="C111" s="42" t="s">
        <v>213</v>
      </c>
      <c r="D111" s="42" t="s">
        <v>261</v>
      </c>
      <c r="E111" s="42" t="s">
        <v>204</v>
      </c>
      <c r="F111" s="53"/>
      <c r="G111" s="51" t="s">
        <v>328</v>
      </c>
      <c r="H111" s="68">
        <v>15341958</v>
      </c>
      <c r="I111" s="68">
        <v>2073279</v>
      </c>
      <c r="J111" s="78">
        <v>13268679</v>
      </c>
      <c r="K111" s="68">
        <v>14021946.67</v>
      </c>
      <c r="L111" s="68">
        <v>1398581.26</v>
      </c>
      <c r="M111" s="78">
        <v>12623365.41</v>
      </c>
      <c r="N111" s="68">
        <v>17380775</v>
      </c>
      <c r="O111" s="68">
        <v>5388124</v>
      </c>
      <c r="P111" s="78">
        <v>11992651</v>
      </c>
      <c r="Q111" s="68">
        <v>16320150.4</v>
      </c>
      <c r="R111" s="68">
        <v>4851409.84</v>
      </c>
      <c r="S111" s="78">
        <v>11468740.56</v>
      </c>
      <c r="T111" s="78">
        <v>-2038817</v>
      </c>
      <c r="U111" s="78">
        <v>-2298203.73</v>
      </c>
      <c r="V111" s="78">
        <v>1276028</v>
      </c>
      <c r="W111" s="81">
        <v>1154624.85</v>
      </c>
    </row>
    <row r="112" spans="1:23" ht="12.75">
      <c r="A112" s="41" t="s">
        <v>202</v>
      </c>
      <c r="B112" s="42" t="s">
        <v>223</v>
      </c>
      <c r="C112" s="42" t="s">
        <v>215</v>
      </c>
      <c r="D112" s="42" t="s">
        <v>261</v>
      </c>
      <c r="E112" s="42" t="s">
        <v>204</v>
      </c>
      <c r="F112" s="53"/>
      <c r="G112" s="51" t="s">
        <v>329</v>
      </c>
      <c r="H112" s="68">
        <v>12531331</v>
      </c>
      <c r="I112" s="68">
        <v>1114900</v>
      </c>
      <c r="J112" s="78">
        <v>11416431</v>
      </c>
      <c r="K112" s="68">
        <v>15096194.33</v>
      </c>
      <c r="L112" s="68">
        <v>1165945.5</v>
      </c>
      <c r="M112" s="78">
        <v>13930248.83</v>
      </c>
      <c r="N112" s="68">
        <v>13900115</v>
      </c>
      <c r="O112" s="68">
        <v>4296552</v>
      </c>
      <c r="P112" s="78">
        <v>9603563</v>
      </c>
      <c r="Q112" s="68">
        <v>12403919.81</v>
      </c>
      <c r="R112" s="68">
        <v>2948653.97</v>
      </c>
      <c r="S112" s="78">
        <v>9455265.84</v>
      </c>
      <c r="T112" s="78">
        <v>-1368784</v>
      </c>
      <c r="U112" s="78">
        <v>2692274.52</v>
      </c>
      <c r="V112" s="78">
        <v>1812868</v>
      </c>
      <c r="W112" s="81">
        <v>4474982.99</v>
      </c>
    </row>
    <row r="113" spans="1:23" ht="12.75">
      <c r="A113" s="41" t="s">
        <v>202</v>
      </c>
      <c r="B113" s="42" t="s">
        <v>221</v>
      </c>
      <c r="C113" s="42" t="s">
        <v>223</v>
      </c>
      <c r="D113" s="42" t="s">
        <v>261</v>
      </c>
      <c r="E113" s="42" t="s">
        <v>204</v>
      </c>
      <c r="F113" s="53"/>
      <c r="G113" s="51" t="s">
        <v>330</v>
      </c>
      <c r="H113" s="68">
        <v>9365506</v>
      </c>
      <c r="I113" s="68">
        <v>5518308</v>
      </c>
      <c r="J113" s="78">
        <v>3847198</v>
      </c>
      <c r="K113" s="68">
        <v>5600425.03</v>
      </c>
      <c r="L113" s="68">
        <v>1830891.61</v>
      </c>
      <c r="M113" s="78">
        <v>3769533.42</v>
      </c>
      <c r="N113" s="68">
        <v>9805106</v>
      </c>
      <c r="O113" s="68">
        <v>5163027</v>
      </c>
      <c r="P113" s="78">
        <v>4642079</v>
      </c>
      <c r="Q113" s="68">
        <v>5612067.76</v>
      </c>
      <c r="R113" s="68">
        <v>1403258.67</v>
      </c>
      <c r="S113" s="78">
        <v>4208809.09</v>
      </c>
      <c r="T113" s="78">
        <v>-439600</v>
      </c>
      <c r="U113" s="78">
        <v>-11642.729999999516</v>
      </c>
      <c r="V113" s="78">
        <v>-794881</v>
      </c>
      <c r="W113" s="81">
        <v>-439275.67</v>
      </c>
    </row>
    <row r="114" spans="1:23" ht="12.75">
      <c r="A114" s="41" t="s">
        <v>202</v>
      </c>
      <c r="B114" s="42" t="s">
        <v>225</v>
      </c>
      <c r="C114" s="42" t="s">
        <v>213</v>
      </c>
      <c r="D114" s="42" t="s">
        <v>261</v>
      </c>
      <c r="E114" s="42" t="s">
        <v>204</v>
      </c>
      <c r="F114" s="53"/>
      <c r="G114" s="51" t="s">
        <v>283</v>
      </c>
      <c r="H114" s="68">
        <v>13504508</v>
      </c>
      <c r="I114" s="68">
        <v>1643857</v>
      </c>
      <c r="J114" s="78">
        <v>11860651</v>
      </c>
      <c r="K114" s="68">
        <v>13739080.32</v>
      </c>
      <c r="L114" s="68">
        <v>1777392.8</v>
      </c>
      <c r="M114" s="78">
        <v>11961687.52</v>
      </c>
      <c r="N114" s="68">
        <v>15942019</v>
      </c>
      <c r="O114" s="68">
        <v>4782888</v>
      </c>
      <c r="P114" s="78">
        <v>11159131</v>
      </c>
      <c r="Q114" s="68">
        <v>14515839.01</v>
      </c>
      <c r="R114" s="68">
        <v>3910301.91</v>
      </c>
      <c r="S114" s="78">
        <v>10605537.1</v>
      </c>
      <c r="T114" s="78">
        <v>-2437511</v>
      </c>
      <c r="U114" s="78">
        <v>-776758.6899999995</v>
      </c>
      <c r="V114" s="78">
        <v>701520</v>
      </c>
      <c r="W114" s="81">
        <v>1356150.42</v>
      </c>
    </row>
    <row r="115" spans="1:23" ht="12.75">
      <c r="A115" s="41" t="s">
        <v>202</v>
      </c>
      <c r="B115" s="42" t="s">
        <v>227</v>
      </c>
      <c r="C115" s="42" t="s">
        <v>202</v>
      </c>
      <c r="D115" s="42" t="s">
        <v>261</v>
      </c>
      <c r="E115" s="42" t="s">
        <v>204</v>
      </c>
      <c r="F115" s="53"/>
      <c r="G115" s="51" t="s">
        <v>284</v>
      </c>
      <c r="H115" s="68">
        <v>36685479</v>
      </c>
      <c r="I115" s="68">
        <v>808000</v>
      </c>
      <c r="J115" s="78">
        <v>35877479</v>
      </c>
      <c r="K115" s="68">
        <v>46810247.18</v>
      </c>
      <c r="L115" s="68">
        <v>764362.74</v>
      </c>
      <c r="M115" s="78">
        <v>46045884.44</v>
      </c>
      <c r="N115" s="68">
        <v>53065745</v>
      </c>
      <c r="O115" s="68">
        <v>24672041</v>
      </c>
      <c r="P115" s="78">
        <v>28393704</v>
      </c>
      <c r="Q115" s="68">
        <v>45516481.18</v>
      </c>
      <c r="R115" s="68">
        <v>18951949.62</v>
      </c>
      <c r="S115" s="78">
        <v>26564531.56</v>
      </c>
      <c r="T115" s="78">
        <v>-16380266</v>
      </c>
      <c r="U115" s="78">
        <v>1293766</v>
      </c>
      <c r="V115" s="78">
        <v>7483775</v>
      </c>
      <c r="W115" s="81">
        <v>19481352.88</v>
      </c>
    </row>
    <row r="116" spans="1:23" ht="12.75">
      <c r="A116" s="41" t="s">
        <v>202</v>
      </c>
      <c r="B116" s="42" t="s">
        <v>202</v>
      </c>
      <c r="C116" s="42" t="s">
        <v>217</v>
      </c>
      <c r="D116" s="42" t="s">
        <v>261</v>
      </c>
      <c r="E116" s="42" t="s">
        <v>204</v>
      </c>
      <c r="F116" s="53"/>
      <c r="G116" s="51" t="s">
        <v>331</v>
      </c>
      <c r="H116" s="68">
        <v>14295650</v>
      </c>
      <c r="I116" s="68">
        <v>1643143</v>
      </c>
      <c r="J116" s="78">
        <v>12652507</v>
      </c>
      <c r="K116" s="68">
        <v>13102332.1</v>
      </c>
      <c r="L116" s="68">
        <v>527376.54</v>
      </c>
      <c r="M116" s="78">
        <v>12574955.559999999</v>
      </c>
      <c r="N116" s="68">
        <v>14294710</v>
      </c>
      <c r="O116" s="68">
        <v>1434629</v>
      </c>
      <c r="P116" s="78">
        <v>12860081</v>
      </c>
      <c r="Q116" s="68">
        <v>12997198.97</v>
      </c>
      <c r="R116" s="68">
        <v>876657.93</v>
      </c>
      <c r="S116" s="78">
        <v>12120541.040000001</v>
      </c>
      <c r="T116" s="78">
        <v>940</v>
      </c>
      <c r="U116" s="78">
        <v>105133.12999999896</v>
      </c>
      <c r="V116" s="78">
        <v>-207574</v>
      </c>
      <c r="W116" s="81">
        <v>454414.5199999977</v>
      </c>
    </row>
    <row r="117" spans="1:23" ht="12.75">
      <c r="A117" s="41" t="s">
        <v>202</v>
      </c>
      <c r="B117" s="42" t="s">
        <v>241</v>
      </c>
      <c r="C117" s="42" t="s">
        <v>202</v>
      </c>
      <c r="D117" s="42" t="s">
        <v>261</v>
      </c>
      <c r="E117" s="42" t="s">
        <v>204</v>
      </c>
      <c r="F117" s="53"/>
      <c r="G117" s="51" t="s">
        <v>332</v>
      </c>
      <c r="H117" s="68">
        <v>12026904</v>
      </c>
      <c r="I117" s="68">
        <v>1773260</v>
      </c>
      <c r="J117" s="78">
        <v>10253644</v>
      </c>
      <c r="K117" s="68">
        <v>12082099.51</v>
      </c>
      <c r="L117" s="68">
        <v>1703072.11</v>
      </c>
      <c r="M117" s="78">
        <v>10379027.4</v>
      </c>
      <c r="N117" s="68">
        <v>13097619</v>
      </c>
      <c r="O117" s="68">
        <v>2491012</v>
      </c>
      <c r="P117" s="78">
        <v>10606607</v>
      </c>
      <c r="Q117" s="68">
        <v>12246782.96</v>
      </c>
      <c r="R117" s="68">
        <v>2114021.88</v>
      </c>
      <c r="S117" s="78">
        <v>10132761.080000002</v>
      </c>
      <c r="T117" s="78">
        <v>-1070715</v>
      </c>
      <c r="U117" s="78">
        <v>-164683.45000000112</v>
      </c>
      <c r="V117" s="78">
        <v>-352963</v>
      </c>
      <c r="W117" s="81">
        <v>246266.31999999844</v>
      </c>
    </row>
    <row r="118" spans="1:23" ht="12.75">
      <c r="A118" s="41" t="s">
        <v>202</v>
      </c>
      <c r="B118" s="42" t="s">
        <v>243</v>
      </c>
      <c r="C118" s="42" t="s">
        <v>215</v>
      </c>
      <c r="D118" s="42" t="s">
        <v>261</v>
      </c>
      <c r="E118" s="42" t="s">
        <v>204</v>
      </c>
      <c r="F118" s="53"/>
      <c r="G118" s="51" t="s">
        <v>333</v>
      </c>
      <c r="H118" s="68">
        <v>13602262</v>
      </c>
      <c r="I118" s="68">
        <v>1985979</v>
      </c>
      <c r="J118" s="78">
        <v>11616283</v>
      </c>
      <c r="K118" s="68">
        <v>13575296.33</v>
      </c>
      <c r="L118" s="68">
        <v>1885975.7</v>
      </c>
      <c r="M118" s="78">
        <v>11689320.63</v>
      </c>
      <c r="N118" s="68">
        <v>16202130</v>
      </c>
      <c r="O118" s="68">
        <v>4936305</v>
      </c>
      <c r="P118" s="78">
        <v>11265825</v>
      </c>
      <c r="Q118" s="68">
        <v>15711639.16</v>
      </c>
      <c r="R118" s="68">
        <v>4567826.16</v>
      </c>
      <c r="S118" s="78">
        <v>11143813</v>
      </c>
      <c r="T118" s="78">
        <v>-2599868</v>
      </c>
      <c r="U118" s="78">
        <v>-2136342.83</v>
      </c>
      <c r="V118" s="78">
        <v>350458</v>
      </c>
      <c r="W118" s="81">
        <v>545507.6300000008</v>
      </c>
    </row>
    <row r="119" spans="1:23" ht="12.75">
      <c r="A119" s="41" t="s">
        <v>202</v>
      </c>
      <c r="B119" s="42" t="s">
        <v>219</v>
      </c>
      <c r="C119" s="42" t="s">
        <v>213</v>
      </c>
      <c r="D119" s="42" t="s">
        <v>261</v>
      </c>
      <c r="E119" s="42" t="s">
        <v>204</v>
      </c>
      <c r="F119" s="53"/>
      <c r="G119" s="51" t="s">
        <v>334</v>
      </c>
      <c r="H119" s="68">
        <v>9655649</v>
      </c>
      <c r="I119" s="68">
        <v>1105150</v>
      </c>
      <c r="J119" s="78">
        <v>8550499</v>
      </c>
      <c r="K119" s="68">
        <v>9525427.72</v>
      </c>
      <c r="L119" s="68">
        <v>1103410.31</v>
      </c>
      <c r="M119" s="78">
        <v>8422017.41</v>
      </c>
      <c r="N119" s="68">
        <v>11061994</v>
      </c>
      <c r="O119" s="68">
        <v>2939720</v>
      </c>
      <c r="P119" s="78">
        <v>8122274</v>
      </c>
      <c r="Q119" s="68">
        <v>10815344.71</v>
      </c>
      <c r="R119" s="68">
        <v>2920186.51</v>
      </c>
      <c r="S119" s="78">
        <v>7895158.200000001</v>
      </c>
      <c r="T119" s="78">
        <v>-1406345</v>
      </c>
      <c r="U119" s="78">
        <v>-1289916.99</v>
      </c>
      <c r="V119" s="78">
        <v>428225</v>
      </c>
      <c r="W119" s="81">
        <v>526859.209999999</v>
      </c>
    </row>
    <row r="120" spans="1:23" ht="12.75">
      <c r="A120" s="41" t="s">
        <v>202</v>
      </c>
      <c r="B120" s="42" t="s">
        <v>215</v>
      </c>
      <c r="C120" s="42" t="s">
        <v>211</v>
      </c>
      <c r="D120" s="42" t="s">
        <v>261</v>
      </c>
      <c r="E120" s="42" t="s">
        <v>204</v>
      </c>
      <c r="F120" s="53"/>
      <c r="G120" s="51" t="s">
        <v>335</v>
      </c>
      <c r="H120" s="68">
        <v>12459744</v>
      </c>
      <c r="I120" s="68">
        <v>3404319</v>
      </c>
      <c r="J120" s="78">
        <v>9055425</v>
      </c>
      <c r="K120" s="68">
        <v>12508097.04</v>
      </c>
      <c r="L120" s="68">
        <v>3187225.71</v>
      </c>
      <c r="M120" s="78">
        <v>9320871.329999998</v>
      </c>
      <c r="N120" s="68">
        <v>13863695</v>
      </c>
      <c r="O120" s="68">
        <v>5561423</v>
      </c>
      <c r="P120" s="78">
        <v>8302272</v>
      </c>
      <c r="Q120" s="68">
        <v>12700301.88</v>
      </c>
      <c r="R120" s="68">
        <v>4835073.32</v>
      </c>
      <c r="S120" s="78">
        <v>7865228.5600000005</v>
      </c>
      <c r="T120" s="78">
        <v>-1403951</v>
      </c>
      <c r="U120" s="78">
        <v>-192204.8400000017</v>
      </c>
      <c r="V120" s="78">
        <v>753153</v>
      </c>
      <c r="W120" s="81">
        <v>1455642.77</v>
      </c>
    </row>
    <row r="121" spans="1:23" ht="12.75">
      <c r="A121" s="41" t="s">
        <v>202</v>
      </c>
      <c r="B121" s="42" t="s">
        <v>251</v>
      </c>
      <c r="C121" s="42" t="s">
        <v>217</v>
      </c>
      <c r="D121" s="42" t="s">
        <v>261</v>
      </c>
      <c r="E121" s="42" t="s">
        <v>204</v>
      </c>
      <c r="F121" s="53"/>
      <c r="G121" s="51" t="s">
        <v>336</v>
      </c>
      <c r="H121" s="68">
        <v>7863379</v>
      </c>
      <c r="I121" s="68">
        <v>259598</v>
      </c>
      <c r="J121" s="78">
        <v>7603781</v>
      </c>
      <c r="K121" s="68">
        <v>7570948.84</v>
      </c>
      <c r="L121" s="68">
        <v>29748</v>
      </c>
      <c r="M121" s="78">
        <v>7541200.84</v>
      </c>
      <c r="N121" s="68">
        <v>8912697</v>
      </c>
      <c r="O121" s="68">
        <v>1513976</v>
      </c>
      <c r="P121" s="78">
        <v>7398721</v>
      </c>
      <c r="Q121" s="68">
        <v>8156980.52</v>
      </c>
      <c r="R121" s="68">
        <v>924527.79</v>
      </c>
      <c r="S121" s="78">
        <v>7232452.7299999995</v>
      </c>
      <c r="T121" s="78">
        <v>-1049318</v>
      </c>
      <c r="U121" s="78">
        <v>-586031.68</v>
      </c>
      <c r="V121" s="78">
        <v>205060</v>
      </c>
      <c r="W121" s="81">
        <v>308748.11</v>
      </c>
    </row>
    <row r="122" spans="1:23" ht="12.75">
      <c r="A122" s="41" t="s">
        <v>202</v>
      </c>
      <c r="B122" s="42" t="s">
        <v>241</v>
      </c>
      <c r="C122" s="42" t="s">
        <v>211</v>
      </c>
      <c r="D122" s="42" t="s">
        <v>261</v>
      </c>
      <c r="E122" s="42" t="s">
        <v>204</v>
      </c>
      <c r="F122" s="53"/>
      <c r="G122" s="51" t="s">
        <v>337</v>
      </c>
      <c r="H122" s="68">
        <v>24213849</v>
      </c>
      <c r="I122" s="68">
        <v>4005200</v>
      </c>
      <c r="J122" s="78">
        <v>20208649</v>
      </c>
      <c r="K122" s="68">
        <v>20945128.88</v>
      </c>
      <c r="L122" s="68">
        <v>687620.03</v>
      </c>
      <c r="M122" s="78">
        <v>20257508.849999998</v>
      </c>
      <c r="N122" s="68">
        <v>25958456</v>
      </c>
      <c r="O122" s="68">
        <v>3345200</v>
      </c>
      <c r="P122" s="78">
        <v>22613256</v>
      </c>
      <c r="Q122" s="68">
        <v>20507512.02</v>
      </c>
      <c r="R122" s="68">
        <v>724208.28</v>
      </c>
      <c r="S122" s="78">
        <v>19783303.74</v>
      </c>
      <c r="T122" s="78">
        <v>-1744607</v>
      </c>
      <c r="U122" s="78">
        <v>437616.8599999994</v>
      </c>
      <c r="V122" s="78">
        <v>-2404607</v>
      </c>
      <c r="W122" s="81">
        <v>474205.1099999994</v>
      </c>
    </row>
    <row r="123" spans="1:23" ht="12.75">
      <c r="A123" s="41" t="s">
        <v>202</v>
      </c>
      <c r="B123" s="42" t="s">
        <v>223</v>
      </c>
      <c r="C123" s="42" t="s">
        <v>217</v>
      </c>
      <c r="D123" s="42" t="s">
        <v>261</v>
      </c>
      <c r="E123" s="42" t="s">
        <v>204</v>
      </c>
      <c r="F123" s="53"/>
      <c r="G123" s="51" t="s">
        <v>338</v>
      </c>
      <c r="H123" s="68">
        <v>12856793</v>
      </c>
      <c r="I123" s="68">
        <v>1255300</v>
      </c>
      <c r="J123" s="78">
        <v>11601493</v>
      </c>
      <c r="K123" s="68">
        <v>12605747.83</v>
      </c>
      <c r="L123" s="68">
        <v>1155049.89</v>
      </c>
      <c r="M123" s="78">
        <v>11450697.94</v>
      </c>
      <c r="N123" s="68">
        <v>16672230</v>
      </c>
      <c r="O123" s="68">
        <v>6066725</v>
      </c>
      <c r="P123" s="78">
        <v>10605505</v>
      </c>
      <c r="Q123" s="68">
        <v>16233661.84</v>
      </c>
      <c r="R123" s="68">
        <v>5758216.02</v>
      </c>
      <c r="S123" s="78">
        <v>10475445.82</v>
      </c>
      <c r="T123" s="78">
        <v>-3815437</v>
      </c>
      <c r="U123" s="78">
        <v>-3627914.01</v>
      </c>
      <c r="V123" s="78">
        <v>995988</v>
      </c>
      <c r="W123" s="81">
        <v>975252.1199999992</v>
      </c>
    </row>
    <row r="124" spans="1:23" ht="12.75">
      <c r="A124" s="41" t="s">
        <v>202</v>
      </c>
      <c r="B124" s="42" t="s">
        <v>215</v>
      </c>
      <c r="C124" s="42" t="s">
        <v>213</v>
      </c>
      <c r="D124" s="42" t="s">
        <v>261</v>
      </c>
      <c r="E124" s="42" t="s">
        <v>204</v>
      </c>
      <c r="F124" s="53"/>
      <c r="G124" s="51" t="s">
        <v>339</v>
      </c>
      <c r="H124" s="68">
        <v>8169790</v>
      </c>
      <c r="I124" s="68">
        <v>1090707</v>
      </c>
      <c r="J124" s="78">
        <v>7079083</v>
      </c>
      <c r="K124" s="68">
        <v>7669539.02</v>
      </c>
      <c r="L124" s="68">
        <v>570375.72</v>
      </c>
      <c r="M124" s="78">
        <v>7099163.3</v>
      </c>
      <c r="N124" s="68">
        <v>8741610</v>
      </c>
      <c r="O124" s="68">
        <v>1250200</v>
      </c>
      <c r="P124" s="78">
        <v>7491410</v>
      </c>
      <c r="Q124" s="68">
        <v>7923620.45</v>
      </c>
      <c r="R124" s="68">
        <v>915753.63</v>
      </c>
      <c r="S124" s="78">
        <v>7007866.82</v>
      </c>
      <c r="T124" s="78">
        <v>-571820</v>
      </c>
      <c r="U124" s="78">
        <v>-254081.43000000063</v>
      </c>
      <c r="V124" s="78">
        <v>-412327</v>
      </c>
      <c r="W124" s="81">
        <v>91296.47999999952</v>
      </c>
    </row>
    <row r="125" spans="1:23" ht="12.75">
      <c r="A125" s="41" t="s">
        <v>202</v>
      </c>
      <c r="B125" s="42" t="s">
        <v>217</v>
      </c>
      <c r="C125" s="42" t="s">
        <v>219</v>
      </c>
      <c r="D125" s="42" t="s">
        <v>261</v>
      </c>
      <c r="E125" s="42" t="s">
        <v>204</v>
      </c>
      <c r="F125" s="53"/>
      <c r="G125" s="51" t="s">
        <v>340</v>
      </c>
      <c r="H125" s="68">
        <v>18274151</v>
      </c>
      <c r="I125" s="68">
        <v>957500</v>
      </c>
      <c r="J125" s="78">
        <v>17316651</v>
      </c>
      <c r="K125" s="68">
        <v>17493859.42</v>
      </c>
      <c r="L125" s="68">
        <v>820541.37</v>
      </c>
      <c r="M125" s="78">
        <v>16673318.050000003</v>
      </c>
      <c r="N125" s="68">
        <v>17211839</v>
      </c>
      <c r="O125" s="68">
        <v>1202107</v>
      </c>
      <c r="P125" s="78">
        <v>16009732</v>
      </c>
      <c r="Q125" s="68">
        <v>16481917.31</v>
      </c>
      <c r="R125" s="68">
        <v>883245.5</v>
      </c>
      <c r="S125" s="78">
        <v>15598671.81</v>
      </c>
      <c r="T125" s="78">
        <v>1062312</v>
      </c>
      <c r="U125" s="78">
        <v>1011942.11</v>
      </c>
      <c r="V125" s="78">
        <v>1306919</v>
      </c>
      <c r="W125" s="81">
        <v>1074646.24</v>
      </c>
    </row>
    <row r="126" spans="1:23" ht="12.75">
      <c r="A126" s="41" t="s">
        <v>202</v>
      </c>
      <c r="B126" s="42" t="s">
        <v>213</v>
      </c>
      <c r="C126" s="42" t="s">
        <v>211</v>
      </c>
      <c r="D126" s="42" t="s">
        <v>261</v>
      </c>
      <c r="E126" s="42" t="s">
        <v>204</v>
      </c>
      <c r="F126" s="53"/>
      <c r="G126" s="51" t="s">
        <v>341</v>
      </c>
      <c r="H126" s="68">
        <v>10268570</v>
      </c>
      <c r="I126" s="68">
        <v>109500</v>
      </c>
      <c r="J126" s="78">
        <v>10159070</v>
      </c>
      <c r="K126" s="68">
        <v>10158313.38</v>
      </c>
      <c r="L126" s="68">
        <v>110366.26</v>
      </c>
      <c r="M126" s="78">
        <v>10047947.120000001</v>
      </c>
      <c r="N126" s="68">
        <v>10415770</v>
      </c>
      <c r="O126" s="68">
        <v>205940</v>
      </c>
      <c r="P126" s="78">
        <v>10209830</v>
      </c>
      <c r="Q126" s="68">
        <v>10044894.17</v>
      </c>
      <c r="R126" s="68">
        <v>65245</v>
      </c>
      <c r="S126" s="78">
        <v>9979649.17</v>
      </c>
      <c r="T126" s="78">
        <v>-147200</v>
      </c>
      <c r="U126" s="78">
        <v>113419.2100000009</v>
      </c>
      <c r="V126" s="78">
        <v>-50760</v>
      </c>
      <c r="W126" s="81">
        <v>68297.95000000112</v>
      </c>
    </row>
    <row r="127" spans="1:23" ht="12.75">
      <c r="A127" s="41" t="s">
        <v>202</v>
      </c>
      <c r="B127" s="42" t="s">
        <v>221</v>
      </c>
      <c r="C127" s="42" t="s">
        <v>227</v>
      </c>
      <c r="D127" s="42" t="s">
        <v>261</v>
      </c>
      <c r="E127" s="42" t="s">
        <v>204</v>
      </c>
      <c r="F127" s="53"/>
      <c r="G127" s="51" t="s">
        <v>285</v>
      </c>
      <c r="H127" s="68">
        <v>23040071</v>
      </c>
      <c r="I127" s="68">
        <v>1010725</v>
      </c>
      <c r="J127" s="78">
        <v>22029346</v>
      </c>
      <c r="K127" s="68">
        <v>21421708.08</v>
      </c>
      <c r="L127" s="68">
        <v>824415.62</v>
      </c>
      <c r="M127" s="78">
        <v>20597292.459999997</v>
      </c>
      <c r="N127" s="68">
        <v>25401595</v>
      </c>
      <c r="O127" s="68">
        <v>3847688</v>
      </c>
      <c r="P127" s="78">
        <v>21553907</v>
      </c>
      <c r="Q127" s="68">
        <v>21618157.47</v>
      </c>
      <c r="R127" s="68">
        <v>1419613.21</v>
      </c>
      <c r="S127" s="78">
        <v>20198544.259999998</v>
      </c>
      <c r="T127" s="78">
        <v>-2361524</v>
      </c>
      <c r="U127" s="78">
        <v>-196449.3900000006</v>
      </c>
      <c r="V127" s="78">
        <v>475439</v>
      </c>
      <c r="W127" s="81">
        <v>398748.19999999925</v>
      </c>
    </row>
    <row r="128" spans="1:23" ht="12.75">
      <c r="A128" s="41" t="s">
        <v>202</v>
      </c>
      <c r="B128" s="42" t="s">
        <v>233</v>
      </c>
      <c r="C128" s="42" t="s">
        <v>217</v>
      </c>
      <c r="D128" s="42" t="s">
        <v>261</v>
      </c>
      <c r="E128" s="42" t="s">
        <v>204</v>
      </c>
      <c r="F128" s="53"/>
      <c r="G128" s="51" t="s">
        <v>286</v>
      </c>
      <c r="H128" s="68">
        <v>25900816</v>
      </c>
      <c r="I128" s="68">
        <v>5089414</v>
      </c>
      <c r="J128" s="78">
        <v>20811402</v>
      </c>
      <c r="K128" s="68">
        <v>25731934.26</v>
      </c>
      <c r="L128" s="68">
        <v>4911196.51</v>
      </c>
      <c r="M128" s="78">
        <v>20820737.75</v>
      </c>
      <c r="N128" s="68">
        <v>23480816</v>
      </c>
      <c r="O128" s="68">
        <v>5107992</v>
      </c>
      <c r="P128" s="78">
        <v>18372824</v>
      </c>
      <c r="Q128" s="68">
        <v>22312139.87</v>
      </c>
      <c r="R128" s="68">
        <v>4908686.89</v>
      </c>
      <c r="S128" s="78">
        <v>17403452.98</v>
      </c>
      <c r="T128" s="78">
        <v>2420000</v>
      </c>
      <c r="U128" s="78">
        <v>3419794.39</v>
      </c>
      <c r="V128" s="78">
        <v>2438578</v>
      </c>
      <c r="W128" s="81">
        <v>3417284.77</v>
      </c>
    </row>
    <row r="129" spans="1:23" ht="12.75">
      <c r="A129" s="41" t="s">
        <v>202</v>
      </c>
      <c r="B129" s="42" t="s">
        <v>235</v>
      </c>
      <c r="C129" s="42" t="s">
        <v>213</v>
      </c>
      <c r="D129" s="42" t="s">
        <v>261</v>
      </c>
      <c r="E129" s="42" t="s">
        <v>204</v>
      </c>
      <c r="F129" s="53"/>
      <c r="G129" s="51" t="s">
        <v>287</v>
      </c>
      <c r="H129" s="68">
        <v>37762171</v>
      </c>
      <c r="I129" s="68">
        <v>16286658</v>
      </c>
      <c r="J129" s="78">
        <v>21475513</v>
      </c>
      <c r="K129" s="68">
        <v>33921332.05</v>
      </c>
      <c r="L129" s="68">
        <v>11170844.54</v>
      </c>
      <c r="M129" s="78">
        <v>22750487.509999998</v>
      </c>
      <c r="N129" s="68">
        <v>35988694</v>
      </c>
      <c r="O129" s="68">
        <v>10607792</v>
      </c>
      <c r="P129" s="78">
        <v>25380902</v>
      </c>
      <c r="Q129" s="68">
        <v>31777570.48</v>
      </c>
      <c r="R129" s="68">
        <v>7962263.59</v>
      </c>
      <c r="S129" s="78">
        <v>23815306.89</v>
      </c>
      <c r="T129" s="78">
        <v>1773477</v>
      </c>
      <c r="U129" s="78">
        <v>2143761.57</v>
      </c>
      <c r="V129" s="78">
        <v>-3905389</v>
      </c>
      <c r="W129" s="81">
        <v>-1064819.38</v>
      </c>
    </row>
    <row r="130" spans="1:23" ht="12.75">
      <c r="A130" s="41" t="s">
        <v>202</v>
      </c>
      <c r="B130" s="42" t="s">
        <v>207</v>
      </c>
      <c r="C130" s="42" t="s">
        <v>215</v>
      </c>
      <c r="D130" s="42" t="s">
        <v>261</v>
      </c>
      <c r="E130" s="42" t="s">
        <v>204</v>
      </c>
      <c r="F130" s="53"/>
      <c r="G130" s="51" t="s">
        <v>342</v>
      </c>
      <c r="H130" s="68">
        <v>17940459.5</v>
      </c>
      <c r="I130" s="68">
        <v>763429</v>
      </c>
      <c r="J130" s="78">
        <v>17177030.5</v>
      </c>
      <c r="K130" s="68">
        <v>18770862.14</v>
      </c>
      <c r="L130" s="68">
        <v>786846.2</v>
      </c>
      <c r="M130" s="78">
        <v>17984015.94</v>
      </c>
      <c r="N130" s="68">
        <v>36289533.5</v>
      </c>
      <c r="O130" s="68">
        <v>10146375</v>
      </c>
      <c r="P130" s="78">
        <v>26143158.5</v>
      </c>
      <c r="Q130" s="68">
        <v>34632359.83</v>
      </c>
      <c r="R130" s="68">
        <v>9468786.21</v>
      </c>
      <c r="S130" s="78">
        <v>25163573.619999997</v>
      </c>
      <c r="T130" s="78">
        <v>-18349074</v>
      </c>
      <c r="U130" s="78">
        <v>-15861497.689999998</v>
      </c>
      <c r="V130" s="78">
        <v>-8966128</v>
      </c>
      <c r="W130" s="81">
        <v>-7179557.679999996</v>
      </c>
    </row>
    <row r="131" spans="1:23" ht="12.75">
      <c r="A131" s="41" t="s">
        <v>202</v>
      </c>
      <c r="B131" s="42" t="s">
        <v>215</v>
      </c>
      <c r="C131" s="42" t="s">
        <v>215</v>
      </c>
      <c r="D131" s="42" t="s">
        <v>261</v>
      </c>
      <c r="E131" s="42" t="s">
        <v>204</v>
      </c>
      <c r="F131" s="53"/>
      <c r="G131" s="51" t="s">
        <v>343</v>
      </c>
      <c r="H131" s="68">
        <v>8632569</v>
      </c>
      <c r="I131" s="68">
        <v>1930325</v>
      </c>
      <c r="J131" s="78">
        <v>6702244</v>
      </c>
      <c r="K131" s="68">
        <v>7791974.81</v>
      </c>
      <c r="L131" s="68">
        <v>1351305.88</v>
      </c>
      <c r="M131" s="78">
        <v>6440668.93</v>
      </c>
      <c r="N131" s="68">
        <v>9975306</v>
      </c>
      <c r="O131" s="68">
        <v>3538570</v>
      </c>
      <c r="P131" s="78">
        <v>6436736</v>
      </c>
      <c r="Q131" s="68">
        <v>8842309.42</v>
      </c>
      <c r="R131" s="68">
        <v>2635232.66</v>
      </c>
      <c r="S131" s="78">
        <v>6207076.76</v>
      </c>
      <c r="T131" s="78">
        <v>-1342737</v>
      </c>
      <c r="U131" s="78">
        <v>-1050334.61</v>
      </c>
      <c r="V131" s="78">
        <v>265508</v>
      </c>
      <c r="W131" s="81">
        <v>233592.17</v>
      </c>
    </row>
    <row r="132" spans="1:23" ht="12.75">
      <c r="A132" s="41" t="s">
        <v>202</v>
      </c>
      <c r="B132" s="42" t="s">
        <v>211</v>
      </c>
      <c r="C132" s="42" t="s">
        <v>215</v>
      </c>
      <c r="D132" s="42" t="s">
        <v>261</v>
      </c>
      <c r="E132" s="42" t="s">
        <v>204</v>
      </c>
      <c r="F132" s="53"/>
      <c r="G132" s="51" t="s">
        <v>344</v>
      </c>
      <c r="H132" s="68">
        <v>5396294</v>
      </c>
      <c r="I132" s="68">
        <v>311443</v>
      </c>
      <c r="J132" s="78">
        <v>5084851</v>
      </c>
      <c r="K132" s="68">
        <v>5160125.3</v>
      </c>
      <c r="L132" s="68">
        <v>315508.17</v>
      </c>
      <c r="M132" s="78">
        <v>4844617.13</v>
      </c>
      <c r="N132" s="68">
        <v>5790497</v>
      </c>
      <c r="O132" s="68">
        <v>505430</v>
      </c>
      <c r="P132" s="78">
        <v>5285067</v>
      </c>
      <c r="Q132" s="68">
        <v>5272564.79</v>
      </c>
      <c r="R132" s="68">
        <v>248086.48</v>
      </c>
      <c r="S132" s="78">
        <v>5024478.31</v>
      </c>
      <c r="T132" s="78">
        <v>-394203</v>
      </c>
      <c r="U132" s="78">
        <v>-112439.49</v>
      </c>
      <c r="V132" s="78">
        <v>-200216</v>
      </c>
      <c r="W132" s="81">
        <v>-179861.18</v>
      </c>
    </row>
    <row r="133" spans="1:23" ht="12.75">
      <c r="A133" s="41" t="s">
        <v>202</v>
      </c>
      <c r="B133" s="42" t="s">
        <v>257</v>
      </c>
      <c r="C133" s="42" t="s">
        <v>211</v>
      </c>
      <c r="D133" s="42" t="s">
        <v>261</v>
      </c>
      <c r="E133" s="42" t="s">
        <v>204</v>
      </c>
      <c r="F133" s="53"/>
      <c r="G133" s="51" t="s">
        <v>345</v>
      </c>
      <c r="H133" s="68">
        <v>9219827</v>
      </c>
      <c r="I133" s="68">
        <v>472102</v>
      </c>
      <c r="J133" s="78">
        <v>8747725</v>
      </c>
      <c r="K133" s="68">
        <v>9369819</v>
      </c>
      <c r="L133" s="68">
        <v>474738</v>
      </c>
      <c r="M133" s="78">
        <v>8895081</v>
      </c>
      <c r="N133" s="68">
        <v>10145558</v>
      </c>
      <c r="O133" s="68">
        <v>1579815</v>
      </c>
      <c r="P133" s="78">
        <v>8565743</v>
      </c>
      <c r="Q133" s="68">
        <v>9869230</v>
      </c>
      <c r="R133" s="68">
        <v>1353795</v>
      </c>
      <c r="S133" s="78">
        <v>8515435</v>
      </c>
      <c r="T133" s="78">
        <v>-925731</v>
      </c>
      <c r="U133" s="78">
        <v>-499411</v>
      </c>
      <c r="V133" s="78">
        <v>181982</v>
      </c>
      <c r="W133" s="81">
        <v>379646</v>
      </c>
    </row>
    <row r="134" spans="1:23" ht="12.75">
      <c r="A134" s="41" t="s">
        <v>202</v>
      </c>
      <c r="B134" s="42" t="s">
        <v>225</v>
      </c>
      <c r="C134" s="42" t="s">
        <v>217</v>
      </c>
      <c r="D134" s="42" t="s">
        <v>261</v>
      </c>
      <c r="E134" s="42" t="s">
        <v>204</v>
      </c>
      <c r="F134" s="53"/>
      <c r="G134" s="51" t="s">
        <v>346</v>
      </c>
      <c r="H134" s="68">
        <v>3811846</v>
      </c>
      <c r="I134" s="68">
        <v>162050</v>
      </c>
      <c r="J134" s="78">
        <v>3649796</v>
      </c>
      <c r="K134" s="68">
        <v>3769040.36</v>
      </c>
      <c r="L134" s="68">
        <v>95581.4</v>
      </c>
      <c r="M134" s="78">
        <v>3673458.96</v>
      </c>
      <c r="N134" s="68">
        <v>3903292</v>
      </c>
      <c r="O134" s="68">
        <v>309770</v>
      </c>
      <c r="P134" s="78">
        <v>3593522</v>
      </c>
      <c r="Q134" s="68">
        <v>3649392.32</v>
      </c>
      <c r="R134" s="68">
        <v>244857.99</v>
      </c>
      <c r="S134" s="78">
        <v>3404534.33</v>
      </c>
      <c r="T134" s="78">
        <v>-91446</v>
      </c>
      <c r="U134" s="78">
        <v>119648.04</v>
      </c>
      <c r="V134" s="78">
        <v>56274</v>
      </c>
      <c r="W134" s="81">
        <v>268924.63</v>
      </c>
    </row>
    <row r="135" spans="1:23" ht="12.75">
      <c r="A135" s="41" t="s">
        <v>202</v>
      </c>
      <c r="B135" s="42" t="s">
        <v>217</v>
      </c>
      <c r="C135" s="42" t="s">
        <v>221</v>
      </c>
      <c r="D135" s="42" t="s">
        <v>261</v>
      </c>
      <c r="E135" s="42" t="s">
        <v>204</v>
      </c>
      <c r="F135" s="53"/>
      <c r="G135" s="51" t="s">
        <v>347</v>
      </c>
      <c r="H135" s="68">
        <v>17346117</v>
      </c>
      <c r="I135" s="68">
        <v>3200351</v>
      </c>
      <c r="J135" s="78">
        <v>14145766</v>
      </c>
      <c r="K135" s="68">
        <v>15964236.91</v>
      </c>
      <c r="L135" s="68">
        <v>2162941.75</v>
      </c>
      <c r="M135" s="78">
        <v>13801295.16</v>
      </c>
      <c r="N135" s="68">
        <v>17272723</v>
      </c>
      <c r="O135" s="68">
        <v>3269699</v>
      </c>
      <c r="P135" s="78">
        <v>14003024</v>
      </c>
      <c r="Q135" s="68">
        <v>15759909.58</v>
      </c>
      <c r="R135" s="68">
        <v>2617790.3</v>
      </c>
      <c r="S135" s="78">
        <v>13142119.280000001</v>
      </c>
      <c r="T135" s="78">
        <v>73394</v>
      </c>
      <c r="U135" s="78">
        <v>204327.33</v>
      </c>
      <c r="V135" s="78">
        <v>142742</v>
      </c>
      <c r="W135" s="81">
        <v>659175.879999999</v>
      </c>
    </row>
    <row r="136" spans="1:23" ht="12.75">
      <c r="A136" s="41" t="s">
        <v>202</v>
      </c>
      <c r="B136" s="42" t="s">
        <v>239</v>
      </c>
      <c r="C136" s="42" t="s">
        <v>211</v>
      </c>
      <c r="D136" s="42" t="s">
        <v>261</v>
      </c>
      <c r="E136" s="42" t="s">
        <v>204</v>
      </c>
      <c r="F136" s="53"/>
      <c r="G136" s="51" t="s">
        <v>348</v>
      </c>
      <c r="H136" s="68">
        <v>9909099</v>
      </c>
      <c r="I136" s="68">
        <v>591212</v>
      </c>
      <c r="J136" s="78">
        <v>9317887</v>
      </c>
      <c r="K136" s="68">
        <v>9723232.7</v>
      </c>
      <c r="L136" s="68">
        <v>638573.1</v>
      </c>
      <c r="M136" s="78">
        <v>9084659.6</v>
      </c>
      <c r="N136" s="68">
        <v>10995010</v>
      </c>
      <c r="O136" s="68">
        <v>1735110.81</v>
      </c>
      <c r="P136" s="78">
        <v>9259899.19</v>
      </c>
      <c r="Q136" s="68">
        <v>10584393.89</v>
      </c>
      <c r="R136" s="68">
        <v>1584916.91</v>
      </c>
      <c r="S136" s="78">
        <v>8999476.98</v>
      </c>
      <c r="T136" s="78">
        <v>-1085911</v>
      </c>
      <c r="U136" s="78">
        <v>-861161.1900000013</v>
      </c>
      <c r="V136" s="78">
        <v>57987.81000000052</v>
      </c>
      <c r="W136" s="81">
        <v>85182.61999999918</v>
      </c>
    </row>
    <row r="137" spans="1:23" ht="12.75">
      <c r="A137" s="41" t="s">
        <v>202</v>
      </c>
      <c r="B137" s="42" t="s">
        <v>237</v>
      </c>
      <c r="C137" s="42" t="s">
        <v>217</v>
      </c>
      <c r="D137" s="42" t="s">
        <v>261</v>
      </c>
      <c r="E137" s="42" t="s">
        <v>204</v>
      </c>
      <c r="F137" s="53"/>
      <c r="G137" s="51" t="s">
        <v>349</v>
      </c>
      <c r="H137" s="68">
        <v>10892706.5</v>
      </c>
      <c r="I137" s="68">
        <v>517431</v>
      </c>
      <c r="J137" s="78">
        <v>10375275.5</v>
      </c>
      <c r="K137" s="68">
        <v>10849131.27</v>
      </c>
      <c r="L137" s="68">
        <v>517080.71</v>
      </c>
      <c r="M137" s="78">
        <v>10332050.559999999</v>
      </c>
      <c r="N137" s="68">
        <v>10994706.5</v>
      </c>
      <c r="O137" s="68">
        <v>2100887</v>
      </c>
      <c r="P137" s="78">
        <v>8893819.5</v>
      </c>
      <c r="Q137" s="68">
        <v>10304315.5</v>
      </c>
      <c r="R137" s="68">
        <v>1941226.46</v>
      </c>
      <c r="S137" s="78">
        <v>8363089.04</v>
      </c>
      <c r="T137" s="78">
        <v>-102000</v>
      </c>
      <c r="U137" s="78">
        <v>544815.77</v>
      </c>
      <c r="V137" s="78">
        <v>1481456</v>
      </c>
      <c r="W137" s="81">
        <v>1968961.52</v>
      </c>
    </row>
    <row r="138" spans="1:23" ht="12.75">
      <c r="A138" s="41" t="s">
        <v>202</v>
      </c>
      <c r="B138" s="42" t="s">
        <v>227</v>
      </c>
      <c r="C138" s="42" t="s">
        <v>211</v>
      </c>
      <c r="D138" s="42" t="s">
        <v>261</v>
      </c>
      <c r="E138" s="42" t="s">
        <v>204</v>
      </c>
      <c r="F138" s="53"/>
      <c r="G138" s="51" t="s">
        <v>350</v>
      </c>
      <c r="H138" s="68">
        <v>24762933</v>
      </c>
      <c r="I138" s="68">
        <v>642433</v>
      </c>
      <c r="J138" s="78">
        <v>24120500</v>
      </c>
      <c r="K138" s="68">
        <v>29764972.31</v>
      </c>
      <c r="L138" s="68">
        <v>723038.34</v>
      </c>
      <c r="M138" s="78">
        <v>29041933.97</v>
      </c>
      <c r="N138" s="68">
        <v>25304257</v>
      </c>
      <c r="O138" s="68">
        <v>3520601</v>
      </c>
      <c r="P138" s="78">
        <v>21783656</v>
      </c>
      <c r="Q138" s="68">
        <v>23959861.13</v>
      </c>
      <c r="R138" s="68">
        <v>3249202.78</v>
      </c>
      <c r="S138" s="78">
        <v>20710658.349999998</v>
      </c>
      <c r="T138" s="78">
        <v>-541324</v>
      </c>
      <c r="U138" s="78">
        <v>5805111.18</v>
      </c>
      <c r="V138" s="78">
        <v>2336844</v>
      </c>
      <c r="W138" s="81">
        <v>8331275.620000001</v>
      </c>
    </row>
    <row r="139" spans="1:23" ht="12.75">
      <c r="A139" s="41" t="s">
        <v>202</v>
      </c>
      <c r="B139" s="42" t="s">
        <v>223</v>
      </c>
      <c r="C139" s="42" t="s">
        <v>221</v>
      </c>
      <c r="D139" s="42" t="s">
        <v>261</v>
      </c>
      <c r="E139" s="42" t="s">
        <v>204</v>
      </c>
      <c r="F139" s="53"/>
      <c r="G139" s="51" t="s">
        <v>351</v>
      </c>
      <c r="H139" s="68">
        <v>5613758</v>
      </c>
      <c r="I139" s="68">
        <v>446610</v>
      </c>
      <c r="J139" s="78">
        <v>5167148</v>
      </c>
      <c r="K139" s="68">
        <v>5491267.89</v>
      </c>
      <c r="L139" s="68">
        <v>359863.85</v>
      </c>
      <c r="M139" s="78">
        <v>5131404.04</v>
      </c>
      <c r="N139" s="68">
        <v>5662757</v>
      </c>
      <c r="O139" s="68">
        <v>612181</v>
      </c>
      <c r="P139" s="78">
        <v>5050576</v>
      </c>
      <c r="Q139" s="68">
        <v>5461871</v>
      </c>
      <c r="R139" s="68">
        <v>612181.04</v>
      </c>
      <c r="S139" s="78">
        <v>4849689.96</v>
      </c>
      <c r="T139" s="78">
        <v>-48999</v>
      </c>
      <c r="U139" s="78">
        <v>29396.889999999665</v>
      </c>
      <c r="V139" s="78">
        <v>116572</v>
      </c>
      <c r="W139" s="81">
        <v>281714.08</v>
      </c>
    </row>
    <row r="140" spans="1:23" ht="12.75">
      <c r="A140" s="41" t="s">
        <v>202</v>
      </c>
      <c r="B140" s="42" t="s">
        <v>225</v>
      </c>
      <c r="C140" s="42" t="s">
        <v>219</v>
      </c>
      <c r="D140" s="42" t="s">
        <v>261</v>
      </c>
      <c r="E140" s="42" t="s">
        <v>204</v>
      </c>
      <c r="F140" s="53"/>
      <c r="G140" s="51" t="s">
        <v>352</v>
      </c>
      <c r="H140" s="68">
        <v>9583537</v>
      </c>
      <c r="I140" s="68">
        <v>402209</v>
      </c>
      <c r="J140" s="78">
        <v>9181328</v>
      </c>
      <c r="K140" s="68">
        <v>9211100.62</v>
      </c>
      <c r="L140" s="68">
        <v>376471.85</v>
      </c>
      <c r="M140" s="78">
        <v>8834628.77</v>
      </c>
      <c r="N140" s="68">
        <v>9543276</v>
      </c>
      <c r="O140" s="68">
        <v>743052</v>
      </c>
      <c r="P140" s="78">
        <v>8800224</v>
      </c>
      <c r="Q140" s="68">
        <v>9090199.21</v>
      </c>
      <c r="R140" s="68">
        <v>705944.9</v>
      </c>
      <c r="S140" s="78">
        <v>8384254.3100000005</v>
      </c>
      <c r="T140" s="78">
        <v>40261</v>
      </c>
      <c r="U140" s="78">
        <v>120901.40999999829</v>
      </c>
      <c r="V140" s="78">
        <v>381104</v>
      </c>
      <c r="W140" s="81">
        <v>450374.45999999903</v>
      </c>
    </row>
    <row r="141" spans="1:23" ht="12.75">
      <c r="A141" s="41" t="s">
        <v>202</v>
      </c>
      <c r="B141" s="42" t="s">
        <v>217</v>
      </c>
      <c r="C141" s="42" t="s">
        <v>223</v>
      </c>
      <c r="D141" s="42" t="s">
        <v>261</v>
      </c>
      <c r="E141" s="42" t="s">
        <v>204</v>
      </c>
      <c r="F141" s="53"/>
      <c r="G141" s="51" t="s">
        <v>353</v>
      </c>
      <c r="H141" s="68">
        <v>9648017</v>
      </c>
      <c r="I141" s="68">
        <v>694234</v>
      </c>
      <c r="J141" s="78">
        <v>8953783</v>
      </c>
      <c r="K141" s="68">
        <v>9668079.76</v>
      </c>
      <c r="L141" s="68">
        <v>597730.86</v>
      </c>
      <c r="M141" s="78">
        <v>9070348.9</v>
      </c>
      <c r="N141" s="68">
        <v>11623916</v>
      </c>
      <c r="O141" s="68">
        <v>2907000</v>
      </c>
      <c r="P141" s="78">
        <v>8716916</v>
      </c>
      <c r="Q141" s="68">
        <v>10925285.57</v>
      </c>
      <c r="R141" s="68">
        <v>2358983.89</v>
      </c>
      <c r="S141" s="78">
        <v>8566301.68</v>
      </c>
      <c r="T141" s="78">
        <v>-1975899</v>
      </c>
      <c r="U141" s="78">
        <v>-1257205.81</v>
      </c>
      <c r="V141" s="78">
        <v>236867</v>
      </c>
      <c r="W141" s="81">
        <v>504047.22000000067</v>
      </c>
    </row>
    <row r="142" spans="1:23" ht="12.75">
      <c r="A142" s="41" t="s">
        <v>202</v>
      </c>
      <c r="B142" s="42" t="s">
        <v>247</v>
      </c>
      <c r="C142" s="42" t="s">
        <v>219</v>
      </c>
      <c r="D142" s="42" t="s">
        <v>261</v>
      </c>
      <c r="E142" s="42" t="s">
        <v>204</v>
      </c>
      <c r="F142" s="53"/>
      <c r="G142" s="51" t="s">
        <v>354</v>
      </c>
      <c r="H142" s="68">
        <v>8433869</v>
      </c>
      <c r="I142" s="68">
        <v>190922</v>
      </c>
      <c r="J142" s="78">
        <v>8242947</v>
      </c>
      <c r="K142" s="68">
        <v>8675668.71</v>
      </c>
      <c r="L142" s="68">
        <v>380852</v>
      </c>
      <c r="M142" s="78">
        <v>8294816.710000001</v>
      </c>
      <c r="N142" s="68">
        <v>8774883</v>
      </c>
      <c r="O142" s="68">
        <v>540944</v>
      </c>
      <c r="P142" s="78">
        <v>8233939</v>
      </c>
      <c r="Q142" s="68">
        <v>7972476.25</v>
      </c>
      <c r="R142" s="68">
        <v>483001.88</v>
      </c>
      <c r="S142" s="78">
        <v>7489474.37</v>
      </c>
      <c r="T142" s="78">
        <v>-341014</v>
      </c>
      <c r="U142" s="78">
        <v>703192.4600000009</v>
      </c>
      <c r="V142" s="78">
        <v>9008</v>
      </c>
      <c r="W142" s="81">
        <v>805342.3400000008</v>
      </c>
    </row>
    <row r="143" spans="1:23" ht="12.75">
      <c r="A143" s="41" t="s">
        <v>202</v>
      </c>
      <c r="B143" s="42" t="s">
        <v>253</v>
      </c>
      <c r="C143" s="42" t="s">
        <v>213</v>
      </c>
      <c r="D143" s="42" t="s">
        <v>261</v>
      </c>
      <c r="E143" s="42" t="s">
        <v>204</v>
      </c>
      <c r="F143" s="53"/>
      <c r="G143" s="51" t="s">
        <v>355</v>
      </c>
      <c r="H143" s="68">
        <v>11320148</v>
      </c>
      <c r="I143" s="68">
        <v>1375880</v>
      </c>
      <c r="J143" s="78">
        <v>9944268</v>
      </c>
      <c r="K143" s="68">
        <v>10649505.43</v>
      </c>
      <c r="L143" s="68">
        <v>848848.17</v>
      </c>
      <c r="M143" s="78">
        <v>9800657.26</v>
      </c>
      <c r="N143" s="68">
        <v>13199409</v>
      </c>
      <c r="O143" s="68">
        <v>3071414</v>
      </c>
      <c r="P143" s="78">
        <v>10127995</v>
      </c>
      <c r="Q143" s="68">
        <v>12875371.34</v>
      </c>
      <c r="R143" s="68">
        <v>2985387.1</v>
      </c>
      <c r="S143" s="78">
        <v>9889984.24</v>
      </c>
      <c r="T143" s="78">
        <v>-1879261</v>
      </c>
      <c r="U143" s="78">
        <v>-2225865.91</v>
      </c>
      <c r="V143" s="78">
        <v>-183727</v>
      </c>
      <c r="W143" s="81">
        <v>-89326.98000000045</v>
      </c>
    </row>
    <row r="144" spans="1:23" ht="12.75">
      <c r="A144" s="41" t="s">
        <v>202</v>
      </c>
      <c r="B144" s="42" t="s">
        <v>255</v>
      </c>
      <c r="C144" s="42" t="s">
        <v>215</v>
      </c>
      <c r="D144" s="42" t="s">
        <v>261</v>
      </c>
      <c r="E144" s="42" t="s">
        <v>204</v>
      </c>
      <c r="F144" s="53"/>
      <c r="G144" s="51" t="s">
        <v>356</v>
      </c>
      <c r="H144" s="68">
        <v>12341486.33</v>
      </c>
      <c r="I144" s="68">
        <v>1108343</v>
      </c>
      <c r="J144" s="78">
        <v>11233143.33</v>
      </c>
      <c r="K144" s="68">
        <v>12547354.03</v>
      </c>
      <c r="L144" s="68">
        <v>877568.33</v>
      </c>
      <c r="M144" s="78">
        <v>11669785.7</v>
      </c>
      <c r="N144" s="68">
        <v>13738140</v>
      </c>
      <c r="O144" s="68">
        <v>4061390</v>
      </c>
      <c r="P144" s="78">
        <v>9676750</v>
      </c>
      <c r="Q144" s="68">
        <v>13335009.5</v>
      </c>
      <c r="R144" s="68">
        <v>3753072.49</v>
      </c>
      <c r="S144" s="78">
        <v>9581937.01</v>
      </c>
      <c r="T144" s="78">
        <v>-1396653.67</v>
      </c>
      <c r="U144" s="78">
        <v>-787655.4700000007</v>
      </c>
      <c r="V144" s="78">
        <v>1556393.33</v>
      </c>
      <c r="W144" s="81">
        <v>2087848.69</v>
      </c>
    </row>
    <row r="145" spans="1:23" ht="12.75">
      <c r="A145" s="41" t="s">
        <v>202</v>
      </c>
      <c r="B145" s="42" t="s">
        <v>243</v>
      </c>
      <c r="C145" s="42" t="s">
        <v>219</v>
      </c>
      <c r="D145" s="42" t="s">
        <v>261</v>
      </c>
      <c r="E145" s="42" t="s">
        <v>204</v>
      </c>
      <c r="F145" s="53"/>
      <c r="G145" s="51" t="s">
        <v>294</v>
      </c>
      <c r="H145" s="68">
        <v>35059531</v>
      </c>
      <c r="I145" s="68">
        <v>6725695</v>
      </c>
      <c r="J145" s="78">
        <v>28333836</v>
      </c>
      <c r="K145" s="68">
        <v>33554923.63</v>
      </c>
      <c r="L145" s="68">
        <v>5518112.61</v>
      </c>
      <c r="M145" s="78">
        <v>28036811.020000003</v>
      </c>
      <c r="N145" s="68">
        <v>37872939</v>
      </c>
      <c r="O145" s="68">
        <v>9097928</v>
      </c>
      <c r="P145" s="78">
        <v>28775011</v>
      </c>
      <c r="Q145" s="68">
        <v>36566988.29</v>
      </c>
      <c r="R145" s="68">
        <v>8820116.54</v>
      </c>
      <c r="S145" s="78">
        <v>27746871.75</v>
      </c>
      <c r="T145" s="78">
        <v>-2813408</v>
      </c>
      <c r="U145" s="78">
        <v>-3012064.66</v>
      </c>
      <c r="V145" s="78">
        <v>-441175</v>
      </c>
      <c r="W145" s="81">
        <v>289939.2700000033</v>
      </c>
    </row>
    <row r="146" spans="1:23" ht="12.75">
      <c r="A146" s="41" t="s">
        <v>202</v>
      </c>
      <c r="B146" s="42" t="s">
        <v>241</v>
      </c>
      <c r="C146" s="42" t="s">
        <v>215</v>
      </c>
      <c r="D146" s="42" t="s">
        <v>261</v>
      </c>
      <c r="E146" s="42" t="s">
        <v>204</v>
      </c>
      <c r="F146" s="53"/>
      <c r="G146" s="51" t="s">
        <v>357</v>
      </c>
      <c r="H146" s="68">
        <v>10309767</v>
      </c>
      <c r="I146" s="68">
        <v>217162</v>
      </c>
      <c r="J146" s="78">
        <v>10092605</v>
      </c>
      <c r="K146" s="68">
        <v>10371180.76</v>
      </c>
      <c r="L146" s="68">
        <v>171760.1</v>
      </c>
      <c r="M146" s="78">
        <v>10199420.66</v>
      </c>
      <c r="N146" s="68">
        <v>10215463</v>
      </c>
      <c r="O146" s="68">
        <v>292513</v>
      </c>
      <c r="P146" s="78">
        <v>9922950</v>
      </c>
      <c r="Q146" s="68">
        <v>9931595.62</v>
      </c>
      <c r="R146" s="68">
        <v>234520.18</v>
      </c>
      <c r="S146" s="78">
        <v>9697075.44</v>
      </c>
      <c r="T146" s="78">
        <v>94304</v>
      </c>
      <c r="U146" s="78">
        <v>439585.1400000006</v>
      </c>
      <c r="V146" s="78">
        <v>169655</v>
      </c>
      <c r="W146" s="81">
        <v>502345.22000000067</v>
      </c>
    </row>
    <row r="147" spans="1:23" ht="12.75">
      <c r="A147" s="41" t="s">
        <v>202</v>
      </c>
      <c r="B147" s="42" t="s">
        <v>247</v>
      </c>
      <c r="C147" s="42" t="s">
        <v>221</v>
      </c>
      <c r="D147" s="42" t="s">
        <v>261</v>
      </c>
      <c r="E147" s="42" t="s">
        <v>204</v>
      </c>
      <c r="F147" s="53"/>
      <c r="G147" s="51" t="s">
        <v>358</v>
      </c>
      <c r="H147" s="68">
        <v>11582172</v>
      </c>
      <c r="I147" s="68">
        <v>1427238</v>
      </c>
      <c r="J147" s="78">
        <v>10154934</v>
      </c>
      <c r="K147" s="68">
        <v>11127381.4</v>
      </c>
      <c r="L147" s="68">
        <v>1046377.34</v>
      </c>
      <c r="M147" s="78">
        <v>10081004.06</v>
      </c>
      <c r="N147" s="68">
        <v>12743230</v>
      </c>
      <c r="O147" s="68">
        <v>3029738</v>
      </c>
      <c r="P147" s="78">
        <v>9713492</v>
      </c>
      <c r="Q147" s="68">
        <v>10724584.55</v>
      </c>
      <c r="R147" s="68">
        <v>1806541.22</v>
      </c>
      <c r="S147" s="78">
        <v>8918043.33</v>
      </c>
      <c r="T147" s="78">
        <v>-1161058</v>
      </c>
      <c r="U147" s="78">
        <v>402796.85</v>
      </c>
      <c r="V147" s="78">
        <v>441442</v>
      </c>
      <c r="W147" s="81">
        <v>1162960.73</v>
      </c>
    </row>
    <row r="148" spans="1:23" ht="12.75">
      <c r="A148" s="41" t="s">
        <v>202</v>
      </c>
      <c r="B148" s="42" t="s">
        <v>207</v>
      </c>
      <c r="C148" s="42" t="s">
        <v>217</v>
      </c>
      <c r="D148" s="42" t="s">
        <v>261</v>
      </c>
      <c r="E148" s="42" t="s">
        <v>204</v>
      </c>
      <c r="F148" s="53"/>
      <c r="G148" s="51" t="s">
        <v>359</v>
      </c>
      <c r="H148" s="68">
        <v>17506500</v>
      </c>
      <c r="I148" s="68">
        <v>431500</v>
      </c>
      <c r="J148" s="78">
        <v>17075000</v>
      </c>
      <c r="K148" s="68">
        <v>18033386.94</v>
      </c>
      <c r="L148" s="68">
        <v>442628.26</v>
      </c>
      <c r="M148" s="78">
        <v>17590758.68</v>
      </c>
      <c r="N148" s="68">
        <v>19291084</v>
      </c>
      <c r="O148" s="68">
        <v>4879568</v>
      </c>
      <c r="P148" s="78">
        <v>14411516</v>
      </c>
      <c r="Q148" s="68">
        <v>17795748.56</v>
      </c>
      <c r="R148" s="68">
        <v>4554357.79</v>
      </c>
      <c r="S148" s="78">
        <v>13241390.77</v>
      </c>
      <c r="T148" s="78">
        <v>-1784584</v>
      </c>
      <c r="U148" s="78">
        <v>237638.38000000268</v>
      </c>
      <c r="V148" s="78">
        <v>2663484</v>
      </c>
      <c r="W148" s="81">
        <v>4349367.91</v>
      </c>
    </row>
    <row r="149" spans="1:23" ht="12.75">
      <c r="A149" s="41" t="s">
        <v>202</v>
      </c>
      <c r="B149" s="42" t="s">
        <v>215</v>
      </c>
      <c r="C149" s="42" t="s">
        <v>217</v>
      </c>
      <c r="D149" s="42" t="s">
        <v>261</v>
      </c>
      <c r="E149" s="42" t="s">
        <v>204</v>
      </c>
      <c r="F149" s="53"/>
      <c r="G149" s="51" t="s">
        <v>360</v>
      </c>
      <c r="H149" s="68">
        <v>7976748</v>
      </c>
      <c r="I149" s="68">
        <v>572686</v>
      </c>
      <c r="J149" s="78">
        <v>7404062</v>
      </c>
      <c r="K149" s="68">
        <v>7697054.84</v>
      </c>
      <c r="L149" s="68">
        <v>424686.02</v>
      </c>
      <c r="M149" s="78">
        <v>7272368.82</v>
      </c>
      <c r="N149" s="68">
        <v>8189622</v>
      </c>
      <c r="O149" s="68">
        <v>1076623</v>
      </c>
      <c r="P149" s="78">
        <v>7112999</v>
      </c>
      <c r="Q149" s="68">
        <v>7549241.61</v>
      </c>
      <c r="R149" s="68">
        <v>564170.76</v>
      </c>
      <c r="S149" s="78">
        <v>6985070.850000001</v>
      </c>
      <c r="T149" s="78">
        <v>-212874</v>
      </c>
      <c r="U149" s="78">
        <v>147813.23</v>
      </c>
      <c r="V149" s="78">
        <v>291063</v>
      </c>
      <c r="W149" s="81">
        <v>287297.97</v>
      </c>
    </row>
    <row r="150" spans="1:23" ht="12.75">
      <c r="A150" s="41" t="s">
        <v>202</v>
      </c>
      <c r="B150" s="42" t="s">
        <v>249</v>
      </c>
      <c r="C150" s="42" t="s">
        <v>202</v>
      </c>
      <c r="D150" s="42" t="s">
        <v>261</v>
      </c>
      <c r="E150" s="42" t="s">
        <v>204</v>
      </c>
      <c r="F150" s="53"/>
      <c r="G150" s="51" t="s">
        <v>361</v>
      </c>
      <c r="H150" s="68">
        <v>15057834</v>
      </c>
      <c r="I150" s="68">
        <v>199377</v>
      </c>
      <c r="J150" s="78">
        <v>14858457</v>
      </c>
      <c r="K150" s="68">
        <v>15297167.01</v>
      </c>
      <c r="L150" s="68">
        <v>412483.09</v>
      </c>
      <c r="M150" s="78">
        <v>14884683.92</v>
      </c>
      <c r="N150" s="68">
        <v>15549603</v>
      </c>
      <c r="O150" s="68">
        <v>981004</v>
      </c>
      <c r="P150" s="78">
        <v>14568599</v>
      </c>
      <c r="Q150" s="68">
        <v>15123118.36</v>
      </c>
      <c r="R150" s="68">
        <v>936256.83</v>
      </c>
      <c r="S150" s="78">
        <v>14186861.53</v>
      </c>
      <c r="T150" s="78">
        <v>-491769</v>
      </c>
      <c r="U150" s="78">
        <v>174048.65</v>
      </c>
      <c r="V150" s="78">
        <v>289858</v>
      </c>
      <c r="W150" s="81">
        <v>697822.3900000006</v>
      </c>
    </row>
    <row r="151" spans="1:23" ht="12.75">
      <c r="A151" s="41" t="s">
        <v>202</v>
      </c>
      <c r="B151" s="42" t="s">
        <v>245</v>
      </c>
      <c r="C151" s="42" t="s">
        <v>213</v>
      </c>
      <c r="D151" s="42" t="s">
        <v>261</v>
      </c>
      <c r="E151" s="42" t="s">
        <v>204</v>
      </c>
      <c r="F151" s="53"/>
      <c r="G151" s="51" t="s">
        <v>362</v>
      </c>
      <c r="H151" s="68">
        <v>18042100</v>
      </c>
      <c r="I151" s="68">
        <v>521058</v>
      </c>
      <c r="J151" s="78">
        <v>17521042</v>
      </c>
      <c r="K151" s="68">
        <v>18842552</v>
      </c>
      <c r="L151" s="68">
        <v>369788</v>
      </c>
      <c r="M151" s="78">
        <v>18472764</v>
      </c>
      <c r="N151" s="68">
        <v>19136263</v>
      </c>
      <c r="O151" s="68">
        <v>2741654</v>
      </c>
      <c r="P151" s="78">
        <v>16394609</v>
      </c>
      <c r="Q151" s="68">
        <v>17461545</v>
      </c>
      <c r="R151" s="68">
        <v>1965678</v>
      </c>
      <c r="S151" s="78">
        <v>15495867</v>
      </c>
      <c r="T151" s="78">
        <v>-1094163</v>
      </c>
      <c r="U151" s="78">
        <v>1381007</v>
      </c>
      <c r="V151" s="78">
        <v>1126433</v>
      </c>
      <c r="W151" s="81">
        <v>2976897</v>
      </c>
    </row>
    <row r="152" spans="1:23" ht="12.75">
      <c r="A152" s="41" t="s">
        <v>202</v>
      </c>
      <c r="B152" s="42" t="s">
        <v>257</v>
      </c>
      <c r="C152" s="42" t="s">
        <v>215</v>
      </c>
      <c r="D152" s="42" t="s">
        <v>261</v>
      </c>
      <c r="E152" s="42" t="s">
        <v>204</v>
      </c>
      <c r="F152" s="53"/>
      <c r="G152" s="51" t="s">
        <v>363</v>
      </c>
      <c r="H152" s="68">
        <v>9397102</v>
      </c>
      <c r="I152" s="68">
        <v>229845</v>
      </c>
      <c r="J152" s="78">
        <v>9167257</v>
      </c>
      <c r="K152" s="68">
        <v>9497002.55</v>
      </c>
      <c r="L152" s="68">
        <v>216021.26</v>
      </c>
      <c r="M152" s="78">
        <v>9280981.290000001</v>
      </c>
      <c r="N152" s="68">
        <v>11019491</v>
      </c>
      <c r="O152" s="68">
        <v>1687579</v>
      </c>
      <c r="P152" s="78">
        <v>9331912</v>
      </c>
      <c r="Q152" s="68">
        <v>10640356.88</v>
      </c>
      <c r="R152" s="68">
        <v>1472393.11</v>
      </c>
      <c r="S152" s="78">
        <v>9167963.770000001</v>
      </c>
      <c r="T152" s="78">
        <v>-1622389</v>
      </c>
      <c r="U152" s="78">
        <v>-1143354.33</v>
      </c>
      <c r="V152" s="78">
        <v>-164655</v>
      </c>
      <c r="W152" s="81">
        <v>113017.52</v>
      </c>
    </row>
    <row r="153" spans="1:23" ht="12.75">
      <c r="A153" s="41" t="s">
        <v>202</v>
      </c>
      <c r="B153" s="42" t="s">
        <v>245</v>
      </c>
      <c r="C153" s="42" t="s">
        <v>215</v>
      </c>
      <c r="D153" s="42" t="s">
        <v>261</v>
      </c>
      <c r="E153" s="42" t="s">
        <v>204</v>
      </c>
      <c r="F153" s="53"/>
      <c r="G153" s="51" t="s">
        <v>364</v>
      </c>
      <c r="H153" s="68">
        <v>10701912</v>
      </c>
      <c r="I153" s="68">
        <v>165000</v>
      </c>
      <c r="J153" s="78">
        <v>10536912</v>
      </c>
      <c r="K153" s="68">
        <v>10753166.56</v>
      </c>
      <c r="L153" s="68">
        <v>126561.12</v>
      </c>
      <c r="M153" s="78">
        <v>10626605.440000001</v>
      </c>
      <c r="N153" s="68">
        <v>14144958.95</v>
      </c>
      <c r="O153" s="68">
        <v>3214976.95</v>
      </c>
      <c r="P153" s="78">
        <v>10929982</v>
      </c>
      <c r="Q153" s="68">
        <v>12426055.79</v>
      </c>
      <c r="R153" s="68">
        <v>1998993.95</v>
      </c>
      <c r="S153" s="78">
        <v>10427061.84</v>
      </c>
      <c r="T153" s="78">
        <v>-3443046.95</v>
      </c>
      <c r="U153" s="78">
        <v>-1672889.23</v>
      </c>
      <c r="V153" s="78">
        <v>-393070</v>
      </c>
      <c r="W153" s="81">
        <v>199543.6000000015</v>
      </c>
    </row>
    <row r="154" spans="1:23" ht="12.75">
      <c r="A154" s="41" t="s">
        <v>202</v>
      </c>
      <c r="B154" s="42" t="s">
        <v>255</v>
      </c>
      <c r="C154" s="42" t="s">
        <v>219</v>
      </c>
      <c r="D154" s="42" t="s">
        <v>261</v>
      </c>
      <c r="E154" s="42" t="s">
        <v>204</v>
      </c>
      <c r="F154" s="53"/>
      <c r="G154" s="51" t="s">
        <v>300</v>
      </c>
      <c r="H154" s="68">
        <v>19113035</v>
      </c>
      <c r="I154" s="68">
        <v>2510731</v>
      </c>
      <c r="J154" s="78">
        <v>16602304</v>
      </c>
      <c r="K154" s="68">
        <v>20682292.41</v>
      </c>
      <c r="L154" s="68">
        <v>2510409.33</v>
      </c>
      <c r="M154" s="78">
        <v>18171883.08</v>
      </c>
      <c r="N154" s="68">
        <v>18690767</v>
      </c>
      <c r="O154" s="68">
        <v>4850183</v>
      </c>
      <c r="P154" s="78">
        <v>13840584</v>
      </c>
      <c r="Q154" s="68">
        <v>18500559.45</v>
      </c>
      <c r="R154" s="68">
        <v>4834755.12</v>
      </c>
      <c r="S154" s="78">
        <v>13665804.329999998</v>
      </c>
      <c r="T154" s="78">
        <v>422268</v>
      </c>
      <c r="U154" s="78">
        <v>2181732.96</v>
      </c>
      <c r="V154" s="78">
        <v>2761720</v>
      </c>
      <c r="W154" s="81">
        <v>4506078.75</v>
      </c>
    </row>
    <row r="155" spans="1:23" ht="12.75">
      <c r="A155" s="41" t="s">
        <v>202</v>
      </c>
      <c r="B155" s="42" t="s">
        <v>257</v>
      </c>
      <c r="C155" s="42" t="s">
        <v>217</v>
      </c>
      <c r="D155" s="42" t="s">
        <v>261</v>
      </c>
      <c r="E155" s="42" t="s">
        <v>204</v>
      </c>
      <c r="F155" s="53"/>
      <c r="G155" s="51" t="s">
        <v>301</v>
      </c>
      <c r="H155" s="68">
        <v>17817876</v>
      </c>
      <c r="I155" s="68">
        <v>4177028</v>
      </c>
      <c r="J155" s="78">
        <v>13640848</v>
      </c>
      <c r="K155" s="68">
        <v>15416529.98</v>
      </c>
      <c r="L155" s="68">
        <v>1867836.11</v>
      </c>
      <c r="M155" s="78">
        <v>13548693.870000001</v>
      </c>
      <c r="N155" s="68">
        <v>19559225</v>
      </c>
      <c r="O155" s="68">
        <v>6247824</v>
      </c>
      <c r="P155" s="78">
        <v>13311401</v>
      </c>
      <c r="Q155" s="68">
        <v>16407557.66</v>
      </c>
      <c r="R155" s="68">
        <v>3831675.77</v>
      </c>
      <c r="S155" s="78">
        <v>12575881.89</v>
      </c>
      <c r="T155" s="78">
        <v>-1741349</v>
      </c>
      <c r="U155" s="78">
        <v>-991027.68</v>
      </c>
      <c r="V155" s="78">
        <v>329447</v>
      </c>
      <c r="W155" s="81">
        <v>972811.98</v>
      </c>
    </row>
    <row r="156" spans="1:23" ht="12.75">
      <c r="A156" s="41" t="s">
        <v>202</v>
      </c>
      <c r="B156" s="42" t="s">
        <v>251</v>
      </c>
      <c r="C156" s="42" t="s">
        <v>223</v>
      </c>
      <c r="D156" s="42" t="s">
        <v>261</v>
      </c>
      <c r="E156" s="42" t="s">
        <v>204</v>
      </c>
      <c r="F156" s="53"/>
      <c r="G156" s="51" t="s">
        <v>365</v>
      </c>
      <c r="H156" s="68">
        <v>15842486</v>
      </c>
      <c r="I156" s="68">
        <v>1913901</v>
      </c>
      <c r="J156" s="78">
        <v>13928585</v>
      </c>
      <c r="K156" s="68">
        <v>17293290.12</v>
      </c>
      <c r="L156" s="68">
        <v>2096966.63</v>
      </c>
      <c r="M156" s="78">
        <v>15196323.490000002</v>
      </c>
      <c r="N156" s="68">
        <v>17068472</v>
      </c>
      <c r="O156" s="68">
        <v>2622561</v>
      </c>
      <c r="P156" s="78">
        <v>14445911</v>
      </c>
      <c r="Q156" s="68">
        <v>15601123.94</v>
      </c>
      <c r="R156" s="68">
        <v>2000318.27</v>
      </c>
      <c r="S156" s="78">
        <v>13600805.67</v>
      </c>
      <c r="T156" s="78">
        <v>-1225986</v>
      </c>
      <c r="U156" s="78">
        <v>1692166.18</v>
      </c>
      <c r="V156" s="78">
        <v>-517326</v>
      </c>
      <c r="W156" s="81">
        <v>1595517.82</v>
      </c>
    </row>
    <row r="157" spans="1:23" ht="12.75">
      <c r="A157" s="41" t="s">
        <v>202</v>
      </c>
      <c r="B157" s="42" t="s">
        <v>211</v>
      </c>
      <c r="C157" s="42" t="s">
        <v>217</v>
      </c>
      <c r="D157" s="42" t="s">
        <v>261</v>
      </c>
      <c r="E157" s="42" t="s">
        <v>204</v>
      </c>
      <c r="F157" s="53"/>
      <c r="G157" s="51" t="s">
        <v>366</v>
      </c>
      <c r="H157" s="68">
        <v>9957991</v>
      </c>
      <c r="I157" s="68">
        <v>2399488</v>
      </c>
      <c r="J157" s="78">
        <v>7558503</v>
      </c>
      <c r="K157" s="68">
        <v>9628855.95</v>
      </c>
      <c r="L157" s="68">
        <v>2109129.33</v>
      </c>
      <c r="M157" s="78">
        <v>7519726.619999999</v>
      </c>
      <c r="N157" s="68">
        <v>11226791</v>
      </c>
      <c r="O157" s="68">
        <v>3160077</v>
      </c>
      <c r="P157" s="78">
        <v>8066714</v>
      </c>
      <c r="Q157" s="68">
        <v>10741098.3</v>
      </c>
      <c r="R157" s="68">
        <v>3058493.84</v>
      </c>
      <c r="S157" s="78">
        <v>7682604.460000001</v>
      </c>
      <c r="T157" s="78">
        <v>-1268800</v>
      </c>
      <c r="U157" s="78">
        <v>-1112242.35</v>
      </c>
      <c r="V157" s="78">
        <v>-508211</v>
      </c>
      <c r="W157" s="81">
        <v>-162877.8400000017</v>
      </c>
    </row>
    <row r="158" spans="1:23" s="114" customFormat="1" ht="15">
      <c r="A158" s="122"/>
      <c r="B158" s="123"/>
      <c r="C158" s="123"/>
      <c r="D158" s="123"/>
      <c r="E158" s="123"/>
      <c r="F158" s="124" t="s">
        <v>367</v>
      </c>
      <c r="G158" s="125"/>
      <c r="H158" s="126">
        <v>1649443432</v>
      </c>
      <c r="I158" s="126">
        <v>201243539.25</v>
      </c>
      <c r="J158" s="127">
        <v>1448199892.75</v>
      </c>
      <c r="K158" s="126">
        <v>1612105280.1199996</v>
      </c>
      <c r="L158" s="126">
        <v>158649207.96</v>
      </c>
      <c r="M158" s="127">
        <v>1453456072.1599998</v>
      </c>
      <c r="N158" s="126">
        <v>1770430913</v>
      </c>
      <c r="O158" s="126">
        <v>446862658.25</v>
      </c>
      <c r="P158" s="127">
        <v>1323568254.75</v>
      </c>
      <c r="Q158" s="126">
        <v>1624322995.7100003</v>
      </c>
      <c r="R158" s="126">
        <v>356063534.0200001</v>
      </c>
      <c r="S158" s="127">
        <v>1268259461.6900003</v>
      </c>
      <c r="T158" s="127">
        <v>-120987481</v>
      </c>
      <c r="U158" s="127">
        <v>-12217715.59000003</v>
      </c>
      <c r="V158" s="127">
        <v>124631638</v>
      </c>
      <c r="W158" s="128">
        <v>185196610.46999997</v>
      </c>
    </row>
    <row r="159" spans="1:23" s="136" customFormat="1" ht="12.75">
      <c r="A159" s="129" t="s">
        <v>202</v>
      </c>
      <c r="B159" s="130" t="s">
        <v>253</v>
      </c>
      <c r="C159" s="130" t="s">
        <v>207</v>
      </c>
      <c r="D159" s="130" t="s">
        <v>368</v>
      </c>
      <c r="E159" s="130" t="s">
        <v>204</v>
      </c>
      <c r="F159" s="131"/>
      <c r="G159" s="216" t="s">
        <v>369</v>
      </c>
      <c r="H159" s="133">
        <v>10128375</v>
      </c>
      <c r="I159" s="133">
        <v>682123</v>
      </c>
      <c r="J159" s="134">
        <v>9446252</v>
      </c>
      <c r="K159" s="133">
        <v>10116395.52</v>
      </c>
      <c r="L159" s="133">
        <v>688350.06</v>
      </c>
      <c r="M159" s="134">
        <v>9428045.459999999</v>
      </c>
      <c r="N159" s="133">
        <v>10192531</v>
      </c>
      <c r="O159" s="133">
        <v>955436</v>
      </c>
      <c r="P159" s="134">
        <v>9237095</v>
      </c>
      <c r="Q159" s="133">
        <v>9925887.65</v>
      </c>
      <c r="R159" s="133">
        <v>821168.54</v>
      </c>
      <c r="S159" s="134">
        <v>9104719.11</v>
      </c>
      <c r="T159" s="134">
        <v>-64156</v>
      </c>
      <c r="U159" s="134">
        <v>190507.86999999918</v>
      </c>
      <c r="V159" s="134">
        <v>209157</v>
      </c>
      <c r="W159" s="135">
        <v>323326.35</v>
      </c>
    </row>
    <row r="160" spans="1:23" ht="12.75">
      <c r="A160" s="41" t="s">
        <v>202</v>
      </c>
      <c r="B160" s="42" t="s">
        <v>233</v>
      </c>
      <c r="C160" s="42" t="s">
        <v>202</v>
      </c>
      <c r="D160" s="42" t="s">
        <v>368</v>
      </c>
      <c r="E160" s="42" t="s">
        <v>204</v>
      </c>
      <c r="F160" s="53"/>
      <c r="G160" s="51" t="s">
        <v>370</v>
      </c>
      <c r="H160" s="68">
        <v>17075277.43</v>
      </c>
      <c r="I160" s="68">
        <v>816706.25</v>
      </c>
      <c r="J160" s="78">
        <v>16258571.18</v>
      </c>
      <c r="K160" s="68">
        <v>17011723.59</v>
      </c>
      <c r="L160" s="68">
        <v>695988.1</v>
      </c>
      <c r="M160" s="78">
        <v>16315735.49</v>
      </c>
      <c r="N160" s="68">
        <v>19595409.43</v>
      </c>
      <c r="O160" s="68">
        <v>3432446.25</v>
      </c>
      <c r="P160" s="78">
        <v>16162963.18</v>
      </c>
      <c r="Q160" s="68">
        <v>17295980.98</v>
      </c>
      <c r="R160" s="68">
        <v>1832329.89</v>
      </c>
      <c r="S160" s="78">
        <v>15463651.09</v>
      </c>
      <c r="T160" s="78">
        <v>-2520132</v>
      </c>
      <c r="U160" s="78">
        <v>-284257.3900000006</v>
      </c>
      <c r="V160" s="78">
        <v>95608</v>
      </c>
      <c r="W160" s="81">
        <v>852084.4</v>
      </c>
    </row>
    <row r="161" spans="1:23" ht="12.75">
      <c r="A161" s="41" t="s">
        <v>202</v>
      </c>
      <c r="B161" s="42" t="s">
        <v>255</v>
      </c>
      <c r="C161" s="42" t="s">
        <v>211</v>
      </c>
      <c r="D161" s="42" t="s">
        <v>368</v>
      </c>
      <c r="E161" s="42" t="s">
        <v>204</v>
      </c>
      <c r="F161" s="53"/>
      <c r="G161" s="51" t="s">
        <v>371</v>
      </c>
      <c r="H161" s="68">
        <v>109287459</v>
      </c>
      <c r="I161" s="68">
        <v>6689325</v>
      </c>
      <c r="J161" s="78">
        <v>102598134</v>
      </c>
      <c r="K161" s="68">
        <v>106624793.38</v>
      </c>
      <c r="L161" s="68">
        <v>972792.81</v>
      </c>
      <c r="M161" s="78">
        <v>105652000.57</v>
      </c>
      <c r="N161" s="68">
        <v>120414048</v>
      </c>
      <c r="O161" s="68">
        <v>27164524</v>
      </c>
      <c r="P161" s="78">
        <v>93249524</v>
      </c>
      <c r="Q161" s="68">
        <v>98851945.94</v>
      </c>
      <c r="R161" s="68">
        <v>11025902.63</v>
      </c>
      <c r="S161" s="78">
        <v>87826043.31</v>
      </c>
      <c r="T161" s="78">
        <v>-11126589</v>
      </c>
      <c r="U161" s="78">
        <v>7772847.439999998</v>
      </c>
      <c r="V161" s="78">
        <v>9348610</v>
      </c>
      <c r="W161" s="81">
        <v>17825957.25999999</v>
      </c>
    </row>
    <row r="162" spans="1:23" ht="12.75">
      <c r="A162" s="41" t="s">
        <v>202</v>
      </c>
      <c r="B162" s="42" t="s">
        <v>215</v>
      </c>
      <c r="C162" s="42" t="s">
        <v>202</v>
      </c>
      <c r="D162" s="42" t="s">
        <v>368</v>
      </c>
      <c r="E162" s="42" t="s">
        <v>204</v>
      </c>
      <c r="F162" s="53"/>
      <c r="G162" s="51" t="s">
        <v>372</v>
      </c>
      <c r="H162" s="68">
        <v>18321430</v>
      </c>
      <c r="I162" s="68">
        <v>1037805</v>
      </c>
      <c r="J162" s="78">
        <v>17283625</v>
      </c>
      <c r="K162" s="68">
        <v>17749617.53</v>
      </c>
      <c r="L162" s="68">
        <v>543979.27</v>
      </c>
      <c r="M162" s="78">
        <v>17205638.26</v>
      </c>
      <c r="N162" s="68">
        <v>18548915</v>
      </c>
      <c r="O162" s="68">
        <v>2137359</v>
      </c>
      <c r="P162" s="78">
        <v>16411556</v>
      </c>
      <c r="Q162" s="68">
        <v>17678220.91</v>
      </c>
      <c r="R162" s="68">
        <v>1879603.95</v>
      </c>
      <c r="S162" s="78">
        <v>15798616.96</v>
      </c>
      <c r="T162" s="78">
        <v>-227485</v>
      </c>
      <c r="U162" s="78">
        <v>71396.62000000104</v>
      </c>
      <c r="V162" s="78">
        <v>872069</v>
      </c>
      <c r="W162" s="81">
        <v>1407021.3</v>
      </c>
    </row>
    <row r="163" spans="1:23" ht="12.75">
      <c r="A163" s="41" t="s">
        <v>202</v>
      </c>
      <c r="B163" s="42" t="s">
        <v>249</v>
      </c>
      <c r="C163" s="42" t="s">
        <v>207</v>
      </c>
      <c r="D163" s="42" t="s">
        <v>368</v>
      </c>
      <c r="E163" s="42" t="s">
        <v>204</v>
      </c>
      <c r="F163" s="53"/>
      <c r="G163" s="51" t="s">
        <v>373</v>
      </c>
      <c r="H163" s="68">
        <v>36886052</v>
      </c>
      <c r="I163" s="68">
        <v>3455385</v>
      </c>
      <c r="J163" s="78">
        <v>33430667</v>
      </c>
      <c r="K163" s="68">
        <v>36470864.17</v>
      </c>
      <c r="L163" s="68">
        <v>3647330.46</v>
      </c>
      <c r="M163" s="78">
        <v>32823533.71</v>
      </c>
      <c r="N163" s="68">
        <v>38919715</v>
      </c>
      <c r="O163" s="68">
        <v>9179440</v>
      </c>
      <c r="P163" s="78">
        <v>29740275</v>
      </c>
      <c r="Q163" s="68">
        <v>37807111.24</v>
      </c>
      <c r="R163" s="68">
        <v>8813364.66</v>
      </c>
      <c r="S163" s="78">
        <v>28993746.580000002</v>
      </c>
      <c r="T163" s="78">
        <v>-2033663</v>
      </c>
      <c r="U163" s="78">
        <v>-1336247.07</v>
      </c>
      <c r="V163" s="78">
        <v>3690392</v>
      </c>
      <c r="W163" s="81">
        <v>3829787.13</v>
      </c>
    </row>
    <row r="164" spans="1:23" ht="12.75">
      <c r="A164" s="41" t="s">
        <v>202</v>
      </c>
      <c r="B164" s="42" t="s">
        <v>221</v>
      </c>
      <c r="C164" s="42" t="s">
        <v>217</v>
      </c>
      <c r="D164" s="42" t="s">
        <v>368</v>
      </c>
      <c r="E164" s="42" t="s">
        <v>204</v>
      </c>
      <c r="F164" s="53"/>
      <c r="G164" s="51" t="s">
        <v>374</v>
      </c>
      <c r="H164" s="68">
        <v>32808709</v>
      </c>
      <c r="I164" s="68">
        <v>1591796</v>
      </c>
      <c r="J164" s="78">
        <v>31216913</v>
      </c>
      <c r="K164" s="68">
        <v>32841703.86</v>
      </c>
      <c r="L164" s="68">
        <v>1397521.98</v>
      </c>
      <c r="M164" s="78">
        <v>31444181.88</v>
      </c>
      <c r="N164" s="68">
        <v>38511625</v>
      </c>
      <c r="O164" s="68">
        <v>4153739</v>
      </c>
      <c r="P164" s="78">
        <v>34357886</v>
      </c>
      <c r="Q164" s="68">
        <v>35734084.05</v>
      </c>
      <c r="R164" s="68">
        <v>3069466.53</v>
      </c>
      <c r="S164" s="78">
        <v>32664617.519999996</v>
      </c>
      <c r="T164" s="78">
        <v>-5702916</v>
      </c>
      <c r="U164" s="78">
        <v>-2892380.19</v>
      </c>
      <c r="V164" s="78">
        <v>-3140973</v>
      </c>
      <c r="W164" s="81">
        <v>-1220435.64</v>
      </c>
    </row>
    <row r="165" spans="1:23" ht="12.75">
      <c r="A165" s="41" t="s">
        <v>202</v>
      </c>
      <c r="B165" s="42" t="s">
        <v>237</v>
      </c>
      <c r="C165" s="42" t="s">
        <v>207</v>
      </c>
      <c r="D165" s="42" t="s">
        <v>368</v>
      </c>
      <c r="E165" s="42" t="s">
        <v>204</v>
      </c>
      <c r="F165" s="53"/>
      <c r="G165" s="51" t="s">
        <v>375</v>
      </c>
      <c r="H165" s="68">
        <v>23605812</v>
      </c>
      <c r="I165" s="68">
        <v>1523832</v>
      </c>
      <c r="J165" s="78">
        <v>22081980</v>
      </c>
      <c r="K165" s="68">
        <v>23572580.79</v>
      </c>
      <c r="L165" s="68">
        <v>1468270.95</v>
      </c>
      <c r="M165" s="78">
        <v>22104309.84</v>
      </c>
      <c r="N165" s="68">
        <v>24489089</v>
      </c>
      <c r="O165" s="68">
        <v>3445433</v>
      </c>
      <c r="P165" s="78">
        <v>21043656</v>
      </c>
      <c r="Q165" s="68">
        <v>24122694.07</v>
      </c>
      <c r="R165" s="68">
        <v>3388370.68</v>
      </c>
      <c r="S165" s="78">
        <v>20734323.39</v>
      </c>
      <c r="T165" s="78">
        <v>-883277</v>
      </c>
      <c r="U165" s="78">
        <v>-550113.2800000012</v>
      </c>
      <c r="V165" s="78">
        <v>1038324</v>
      </c>
      <c r="W165" s="81">
        <v>1369986.45</v>
      </c>
    </row>
    <row r="166" spans="1:23" ht="12.75">
      <c r="A166" s="41" t="s">
        <v>202</v>
      </c>
      <c r="B166" s="42" t="s">
        <v>247</v>
      </c>
      <c r="C166" s="42" t="s">
        <v>215</v>
      </c>
      <c r="D166" s="42" t="s">
        <v>368</v>
      </c>
      <c r="E166" s="42" t="s">
        <v>204</v>
      </c>
      <c r="F166" s="53"/>
      <c r="G166" s="51" t="s">
        <v>376</v>
      </c>
      <c r="H166" s="68">
        <v>17950643</v>
      </c>
      <c r="I166" s="68">
        <v>506544</v>
      </c>
      <c r="J166" s="78">
        <v>17444099</v>
      </c>
      <c r="K166" s="68">
        <v>17516729.07</v>
      </c>
      <c r="L166" s="68">
        <v>459287.95</v>
      </c>
      <c r="M166" s="78">
        <v>17057441.12</v>
      </c>
      <c r="N166" s="68">
        <v>20781027</v>
      </c>
      <c r="O166" s="68">
        <v>3017717</v>
      </c>
      <c r="P166" s="78">
        <v>17763310</v>
      </c>
      <c r="Q166" s="68">
        <v>20086716.6</v>
      </c>
      <c r="R166" s="68">
        <v>2931028.93</v>
      </c>
      <c r="S166" s="78">
        <v>17155687.67</v>
      </c>
      <c r="T166" s="78">
        <v>-2830384</v>
      </c>
      <c r="U166" s="78">
        <v>-2569987.53</v>
      </c>
      <c r="V166" s="78">
        <v>-319211</v>
      </c>
      <c r="W166" s="81">
        <v>-98246.55000000075</v>
      </c>
    </row>
    <row r="167" spans="1:23" ht="12.75">
      <c r="A167" s="41" t="s">
        <v>202</v>
      </c>
      <c r="B167" s="42" t="s">
        <v>213</v>
      </c>
      <c r="C167" s="42" t="s">
        <v>207</v>
      </c>
      <c r="D167" s="42" t="s">
        <v>368</v>
      </c>
      <c r="E167" s="42" t="s">
        <v>204</v>
      </c>
      <c r="F167" s="53"/>
      <c r="G167" s="51" t="s">
        <v>377</v>
      </c>
      <c r="H167" s="68">
        <v>41459528</v>
      </c>
      <c r="I167" s="68">
        <v>3731658</v>
      </c>
      <c r="J167" s="78">
        <v>37727870</v>
      </c>
      <c r="K167" s="68">
        <v>40215147.4</v>
      </c>
      <c r="L167" s="68">
        <v>2393504.2</v>
      </c>
      <c r="M167" s="78">
        <v>37821643.199999996</v>
      </c>
      <c r="N167" s="68">
        <v>48880809</v>
      </c>
      <c r="O167" s="68">
        <v>10707913</v>
      </c>
      <c r="P167" s="78">
        <v>38172896</v>
      </c>
      <c r="Q167" s="68">
        <v>45968312.57</v>
      </c>
      <c r="R167" s="68">
        <v>9155538.86</v>
      </c>
      <c r="S167" s="78">
        <v>36812773.71</v>
      </c>
      <c r="T167" s="78">
        <v>-7421281</v>
      </c>
      <c r="U167" s="78">
        <v>-5753165.170000002</v>
      </c>
      <c r="V167" s="78">
        <v>-445026</v>
      </c>
      <c r="W167" s="81">
        <v>1008869.4899999946</v>
      </c>
    </row>
    <row r="168" spans="1:23" ht="12.75">
      <c r="A168" s="41" t="s">
        <v>202</v>
      </c>
      <c r="B168" s="42" t="s">
        <v>229</v>
      </c>
      <c r="C168" s="42" t="s">
        <v>207</v>
      </c>
      <c r="D168" s="42" t="s">
        <v>368</v>
      </c>
      <c r="E168" s="42" t="s">
        <v>204</v>
      </c>
      <c r="F168" s="53"/>
      <c r="G168" s="51" t="s">
        <v>378</v>
      </c>
      <c r="H168" s="68">
        <v>16623887</v>
      </c>
      <c r="I168" s="68">
        <v>1352000</v>
      </c>
      <c r="J168" s="78">
        <v>15271887</v>
      </c>
      <c r="K168" s="68">
        <v>16342039.18</v>
      </c>
      <c r="L168" s="68">
        <v>1183783.34</v>
      </c>
      <c r="M168" s="78">
        <v>15158255.84</v>
      </c>
      <c r="N168" s="68">
        <v>19245136</v>
      </c>
      <c r="O168" s="68">
        <v>1703445</v>
      </c>
      <c r="P168" s="78">
        <v>17541691</v>
      </c>
      <c r="Q168" s="68">
        <v>17355098.45</v>
      </c>
      <c r="R168" s="68">
        <v>1026305.03</v>
      </c>
      <c r="S168" s="78">
        <v>16328793.42</v>
      </c>
      <c r="T168" s="78">
        <v>-2621249</v>
      </c>
      <c r="U168" s="78">
        <v>-1013059.27</v>
      </c>
      <c r="V168" s="78">
        <v>-2269804</v>
      </c>
      <c r="W168" s="81">
        <v>-1170537.58</v>
      </c>
    </row>
    <row r="169" spans="1:23" ht="12.75">
      <c r="A169" s="41" t="s">
        <v>202</v>
      </c>
      <c r="B169" s="42" t="s">
        <v>243</v>
      </c>
      <c r="C169" s="42" t="s">
        <v>213</v>
      </c>
      <c r="D169" s="42" t="s">
        <v>368</v>
      </c>
      <c r="E169" s="42" t="s">
        <v>204</v>
      </c>
      <c r="F169" s="53"/>
      <c r="G169" s="51" t="s">
        <v>379</v>
      </c>
      <c r="H169" s="68">
        <v>15907584</v>
      </c>
      <c r="I169" s="68">
        <v>902018</v>
      </c>
      <c r="J169" s="78">
        <v>15005566</v>
      </c>
      <c r="K169" s="68">
        <v>16505984.32</v>
      </c>
      <c r="L169" s="68">
        <v>810125.1</v>
      </c>
      <c r="M169" s="78">
        <v>15695859.22</v>
      </c>
      <c r="N169" s="68">
        <v>19041016</v>
      </c>
      <c r="O169" s="68">
        <v>3761926</v>
      </c>
      <c r="P169" s="78">
        <v>15279090</v>
      </c>
      <c r="Q169" s="68">
        <v>18304202.72</v>
      </c>
      <c r="R169" s="68">
        <v>3537060.01</v>
      </c>
      <c r="S169" s="78">
        <v>14767142.709999999</v>
      </c>
      <c r="T169" s="78">
        <v>-3133432</v>
      </c>
      <c r="U169" s="78">
        <v>-1798218.4</v>
      </c>
      <c r="V169" s="78">
        <v>-273524</v>
      </c>
      <c r="W169" s="81">
        <v>928716.5100000016</v>
      </c>
    </row>
    <row r="170" spans="1:23" ht="12.75">
      <c r="A170" s="41" t="s">
        <v>202</v>
      </c>
      <c r="B170" s="42" t="s">
        <v>235</v>
      </c>
      <c r="C170" s="42" t="s">
        <v>211</v>
      </c>
      <c r="D170" s="42" t="s">
        <v>368</v>
      </c>
      <c r="E170" s="42" t="s">
        <v>204</v>
      </c>
      <c r="F170" s="53"/>
      <c r="G170" s="51" t="s">
        <v>380</v>
      </c>
      <c r="H170" s="68">
        <v>39829150</v>
      </c>
      <c r="I170" s="68">
        <v>6410095</v>
      </c>
      <c r="J170" s="78">
        <v>33419055</v>
      </c>
      <c r="K170" s="68">
        <v>39057409.85</v>
      </c>
      <c r="L170" s="68">
        <v>2604755.73</v>
      </c>
      <c r="M170" s="78">
        <v>36452654.120000005</v>
      </c>
      <c r="N170" s="68">
        <v>39282887</v>
      </c>
      <c r="O170" s="68">
        <v>6918887</v>
      </c>
      <c r="P170" s="78">
        <v>32364000</v>
      </c>
      <c r="Q170" s="68">
        <v>36840684.52</v>
      </c>
      <c r="R170" s="68">
        <v>6780231.52</v>
      </c>
      <c r="S170" s="78">
        <v>30060453.000000004</v>
      </c>
      <c r="T170" s="78">
        <v>546263</v>
      </c>
      <c r="U170" s="78">
        <v>2216725.33</v>
      </c>
      <c r="V170" s="78">
        <v>1055055</v>
      </c>
      <c r="W170" s="81">
        <v>6392201.120000001</v>
      </c>
    </row>
    <row r="171" spans="1:23" ht="12.75">
      <c r="A171" s="41" t="s">
        <v>202</v>
      </c>
      <c r="B171" s="42" t="s">
        <v>251</v>
      </c>
      <c r="C171" s="42" t="s">
        <v>213</v>
      </c>
      <c r="D171" s="42" t="s">
        <v>368</v>
      </c>
      <c r="E171" s="42" t="s">
        <v>204</v>
      </c>
      <c r="F171" s="53"/>
      <c r="G171" s="51" t="s">
        <v>381</v>
      </c>
      <c r="H171" s="68">
        <v>51609568</v>
      </c>
      <c r="I171" s="68">
        <v>18237776</v>
      </c>
      <c r="J171" s="78">
        <v>33371792</v>
      </c>
      <c r="K171" s="68">
        <v>50282183.38</v>
      </c>
      <c r="L171" s="68">
        <v>15973011.28</v>
      </c>
      <c r="M171" s="78">
        <v>34309172.1</v>
      </c>
      <c r="N171" s="68">
        <v>57270854</v>
      </c>
      <c r="O171" s="68">
        <v>24674977</v>
      </c>
      <c r="P171" s="78">
        <v>32595877</v>
      </c>
      <c r="Q171" s="68">
        <v>53083989.72</v>
      </c>
      <c r="R171" s="68">
        <v>21794718.58</v>
      </c>
      <c r="S171" s="78">
        <v>31289271.14</v>
      </c>
      <c r="T171" s="78">
        <v>-5661286</v>
      </c>
      <c r="U171" s="78">
        <v>-2801806.34</v>
      </c>
      <c r="V171" s="78">
        <v>775915</v>
      </c>
      <c r="W171" s="81">
        <v>3019900.96</v>
      </c>
    </row>
    <row r="172" spans="1:23" ht="12.75">
      <c r="A172" s="41" t="s">
        <v>202</v>
      </c>
      <c r="B172" s="42" t="s">
        <v>221</v>
      </c>
      <c r="C172" s="42" t="s">
        <v>221</v>
      </c>
      <c r="D172" s="42" t="s">
        <v>368</v>
      </c>
      <c r="E172" s="42" t="s">
        <v>204</v>
      </c>
      <c r="F172" s="53"/>
      <c r="G172" s="51" t="s">
        <v>382</v>
      </c>
      <c r="H172" s="68">
        <v>19275069</v>
      </c>
      <c r="I172" s="68">
        <v>4117832</v>
      </c>
      <c r="J172" s="78">
        <v>15157237</v>
      </c>
      <c r="K172" s="68">
        <v>18555117.03</v>
      </c>
      <c r="L172" s="68">
        <v>3452202.28</v>
      </c>
      <c r="M172" s="78">
        <v>15102914.750000002</v>
      </c>
      <c r="N172" s="68">
        <v>28657969</v>
      </c>
      <c r="O172" s="68">
        <v>12434024</v>
      </c>
      <c r="P172" s="78">
        <v>16223945</v>
      </c>
      <c r="Q172" s="68">
        <v>19516687.06</v>
      </c>
      <c r="R172" s="68">
        <v>4631034.25</v>
      </c>
      <c r="S172" s="78">
        <v>14885652.809999999</v>
      </c>
      <c r="T172" s="78">
        <v>-9382900</v>
      </c>
      <c r="U172" s="78">
        <v>-961570.0299999975</v>
      </c>
      <c r="V172" s="78">
        <v>-1066708</v>
      </c>
      <c r="W172" s="81">
        <v>217261.9400000032</v>
      </c>
    </row>
    <row r="173" spans="1:23" ht="12.75">
      <c r="A173" s="41" t="s">
        <v>202</v>
      </c>
      <c r="B173" s="42" t="s">
        <v>225</v>
      </c>
      <c r="C173" s="42" t="s">
        <v>211</v>
      </c>
      <c r="D173" s="42" t="s">
        <v>368</v>
      </c>
      <c r="E173" s="42" t="s">
        <v>204</v>
      </c>
      <c r="F173" s="53"/>
      <c r="G173" s="51" t="s">
        <v>383</v>
      </c>
      <c r="H173" s="68">
        <v>22694919</v>
      </c>
      <c r="I173" s="68">
        <v>1080992</v>
      </c>
      <c r="J173" s="78">
        <v>21613927</v>
      </c>
      <c r="K173" s="68">
        <v>21891854.57</v>
      </c>
      <c r="L173" s="68">
        <v>937161.42</v>
      </c>
      <c r="M173" s="78">
        <v>20954693.15</v>
      </c>
      <c r="N173" s="68">
        <v>24578928</v>
      </c>
      <c r="O173" s="68">
        <v>6008102</v>
      </c>
      <c r="P173" s="78">
        <v>18570826</v>
      </c>
      <c r="Q173" s="68">
        <v>23120316.55</v>
      </c>
      <c r="R173" s="68">
        <v>5237591.44</v>
      </c>
      <c r="S173" s="78">
        <v>17882725.11</v>
      </c>
      <c r="T173" s="78">
        <v>-1884009</v>
      </c>
      <c r="U173" s="78">
        <v>-1228461.98</v>
      </c>
      <c r="V173" s="78">
        <v>3043101</v>
      </c>
      <c r="W173" s="81">
        <v>3071968.04</v>
      </c>
    </row>
    <row r="174" spans="1:23" ht="12.75">
      <c r="A174" s="41" t="s">
        <v>202</v>
      </c>
      <c r="B174" s="42" t="s">
        <v>219</v>
      </c>
      <c r="C174" s="42" t="s">
        <v>211</v>
      </c>
      <c r="D174" s="42" t="s">
        <v>368</v>
      </c>
      <c r="E174" s="42" t="s">
        <v>204</v>
      </c>
      <c r="F174" s="53"/>
      <c r="G174" s="51" t="s">
        <v>384</v>
      </c>
      <c r="H174" s="68">
        <v>19937199</v>
      </c>
      <c r="I174" s="68">
        <v>2191352</v>
      </c>
      <c r="J174" s="78">
        <v>17745847</v>
      </c>
      <c r="K174" s="68">
        <v>19462215.2</v>
      </c>
      <c r="L174" s="68">
        <v>1853620.47</v>
      </c>
      <c r="M174" s="78">
        <v>17608594.73</v>
      </c>
      <c r="N174" s="68">
        <v>20650449</v>
      </c>
      <c r="O174" s="68">
        <v>3002732</v>
      </c>
      <c r="P174" s="78">
        <v>17647717</v>
      </c>
      <c r="Q174" s="68">
        <v>19854106.26</v>
      </c>
      <c r="R174" s="68">
        <v>2964605.41</v>
      </c>
      <c r="S174" s="78">
        <v>16889500.85</v>
      </c>
      <c r="T174" s="78">
        <v>-713250</v>
      </c>
      <c r="U174" s="78">
        <v>-391891.0600000024</v>
      </c>
      <c r="V174" s="78">
        <v>98130</v>
      </c>
      <c r="W174" s="81">
        <v>719093.879999999</v>
      </c>
    </row>
    <row r="175" spans="1:23" ht="12.75">
      <c r="A175" s="41" t="s">
        <v>202</v>
      </c>
      <c r="B175" s="42" t="s">
        <v>229</v>
      </c>
      <c r="C175" s="42" t="s">
        <v>202</v>
      </c>
      <c r="D175" s="42" t="s">
        <v>368</v>
      </c>
      <c r="E175" s="42" t="s">
        <v>204</v>
      </c>
      <c r="F175" s="53"/>
      <c r="G175" s="51" t="s">
        <v>385</v>
      </c>
      <c r="H175" s="68">
        <v>21223497</v>
      </c>
      <c r="I175" s="68">
        <v>10200408</v>
      </c>
      <c r="J175" s="78">
        <v>11023089</v>
      </c>
      <c r="K175" s="68">
        <v>20850938.95</v>
      </c>
      <c r="L175" s="68">
        <v>9864426.81</v>
      </c>
      <c r="M175" s="78">
        <v>10986512.139999999</v>
      </c>
      <c r="N175" s="68">
        <v>23358582</v>
      </c>
      <c r="O175" s="68">
        <v>12789304</v>
      </c>
      <c r="P175" s="78">
        <v>10569278</v>
      </c>
      <c r="Q175" s="68">
        <v>22790875.85</v>
      </c>
      <c r="R175" s="68">
        <v>12490813.89</v>
      </c>
      <c r="S175" s="78">
        <v>10300061.96</v>
      </c>
      <c r="T175" s="78">
        <v>-2135085</v>
      </c>
      <c r="U175" s="78">
        <v>-1939936.9</v>
      </c>
      <c r="V175" s="78">
        <v>453811</v>
      </c>
      <c r="W175" s="81">
        <v>686450.1799999978</v>
      </c>
    </row>
    <row r="176" spans="1:23" ht="12.75">
      <c r="A176" s="41" t="s">
        <v>202</v>
      </c>
      <c r="B176" s="42" t="s">
        <v>229</v>
      </c>
      <c r="C176" s="42" t="s">
        <v>211</v>
      </c>
      <c r="D176" s="42" t="s">
        <v>368</v>
      </c>
      <c r="E176" s="42" t="s">
        <v>204</v>
      </c>
      <c r="F176" s="53"/>
      <c r="G176" s="51" t="s">
        <v>386</v>
      </c>
      <c r="H176" s="68">
        <v>40891285</v>
      </c>
      <c r="I176" s="68">
        <v>9953515</v>
      </c>
      <c r="J176" s="78">
        <v>30937770</v>
      </c>
      <c r="K176" s="68">
        <v>40130609.91</v>
      </c>
      <c r="L176" s="68">
        <v>9774525.21</v>
      </c>
      <c r="M176" s="78">
        <v>30356084.699999996</v>
      </c>
      <c r="N176" s="68">
        <v>42382344</v>
      </c>
      <c r="O176" s="68">
        <v>13493766</v>
      </c>
      <c r="P176" s="78">
        <v>28888578</v>
      </c>
      <c r="Q176" s="68">
        <v>41524951.87</v>
      </c>
      <c r="R176" s="68">
        <v>13259469.83</v>
      </c>
      <c r="S176" s="78">
        <v>28265482.04</v>
      </c>
      <c r="T176" s="78">
        <v>-1491059</v>
      </c>
      <c r="U176" s="78">
        <v>-1394341.96</v>
      </c>
      <c r="V176" s="78">
        <v>2049192</v>
      </c>
      <c r="W176" s="81">
        <v>2090602.66</v>
      </c>
    </row>
    <row r="177" spans="1:23" ht="12.75">
      <c r="A177" s="41" t="s">
        <v>202</v>
      </c>
      <c r="B177" s="42" t="s">
        <v>247</v>
      </c>
      <c r="C177" s="42" t="s">
        <v>217</v>
      </c>
      <c r="D177" s="42" t="s">
        <v>368</v>
      </c>
      <c r="E177" s="42" t="s">
        <v>204</v>
      </c>
      <c r="F177" s="53"/>
      <c r="G177" s="51" t="s">
        <v>387</v>
      </c>
      <c r="H177" s="68">
        <v>15438096</v>
      </c>
      <c r="I177" s="68">
        <v>2105268</v>
      </c>
      <c r="J177" s="78">
        <v>13332828</v>
      </c>
      <c r="K177" s="68">
        <v>15196959.93</v>
      </c>
      <c r="L177" s="68">
        <v>1792231.17</v>
      </c>
      <c r="M177" s="78">
        <v>13404728.76</v>
      </c>
      <c r="N177" s="68">
        <v>15938096</v>
      </c>
      <c r="O177" s="68">
        <v>2474996</v>
      </c>
      <c r="P177" s="78">
        <v>13463100</v>
      </c>
      <c r="Q177" s="68">
        <v>14373945.89</v>
      </c>
      <c r="R177" s="68">
        <v>1939920.6</v>
      </c>
      <c r="S177" s="78">
        <v>12434025.290000001</v>
      </c>
      <c r="T177" s="78">
        <v>-500000</v>
      </c>
      <c r="U177" s="78">
        <v>823014.0399999991</v>
      </c>
      <c r="V177" s="78">
        <v>-130272</v>
      </c>
      <c r="W177" s="81">
        <v>970703.4699999988</v>
      </c>
    </row>
    <row r="178" spans="1:23" ht="12.75">
      <c r="A178" s="41" t="s">
        <v>202</v>
      </c>
      <c r="B178" s="42" t="s">
        <v>233</v>
      </c>
      <c r="C178" s="42" t="s">
        <v>215</v>
      </c>
      <c r="D178" s="42" t="s">
        <v>368</v>
      </c>
      <c r="E178" s="42" t="s">
        <v>204</v>
      </c>
      <c r="F178" s="53"/>
      <c r="G178" s="51" t="s">
        <v>388</v>
      </c>
      <c r="H178" s="68">
        <v>10679401</v>
      </c>
      <c r="I178" s="68">
        <v>413764</v>
      </c>
      <c r="J178" s="78">
        <v>10265637</v>
      </c>
      <c r="K178" s="68">
        <v>10670411.85</v>
      </c>
      <c r="L178" s="68">
        <v>398118.36</v>
      </c>
      <c r="M178" s="78">
        <v>10272293.49</v>
      </c>
      <c r="N178" s="68">
        <v>10860274</v>
      </c>
      <c r="O178" s="68">
        <v>1089299</v>
      </c>
      <c r="P178" s="78">
        <v>9770975</v>
      </c>
      <c r="Q178" s="68">
        <v>10427362.69</v>
      </c>
      <c r="R178" s="68">
        <v>805240.31</v>
      </c>
      <c r="S178" s="78">
        <v>9622122.379999999</v>
      </c>
      <c r="T178" s="78">
        <v>-180873</v>
      </c>
      <c r="U178" s="78">
        <v>243049.16</v>
      </c>
      <c r="V178" s="78">
        <v>494662</v>
      </c>
      <c r="W178" s="81">
        <v>650171.1100000013</v>
      </c>
    </row>
    <row r="179" spans="1:23" ht="12.75">
      <c r="A179" s="41" t="s">
        <v>202</v>
      </c>
      <c r="B179" s="42" t="s">
        <v>221</v>
      </c>
      <c r="C179" s="42" t="s">
        <v>225</v>
      </c>
      <c r="D179" s="42" t="s">
        <v>368</v>
      </c>
      <c r="E179" s="42" t="s">
        <v>204</v>
      </c>
      <c r="F179" s="53"/>
      <c r="G179" s="51" t="s">
        <v>389</v>
      </c>
      <c r="H179" s="68">
        <v>15824930</v>
      </c>
      <c r="I179" s="68">
        <v>1075076</v>
      </c>
      <c r="J179" s="78">
        <v>14749854</v>
      </c>
      <c r="K179" s="68">
        <v>15976321.67</v>
      </c>
      <c r="L179" s="68">
        <v>967647.61</v>
      </c>
      <c r="M179" s="78">
        <v>15008674.06</v>
      </c>
      <c r="N179" s="68">
        <v>16685639</v>
      </c>
      <c r="O179" s="68">
        <v>2409941</v>
      </c>
      <c r="P179" s="78">
        <v>14275698</v>
      </c>
      <c r="Q179" s="68">
        <v>15503144.48</v>
      </c>
      <c r="R179" s="68">
        <v>1582706.06</v>
      </c>
      <c r="S179" s="78">
        <v>13920438.42</v>
      </c>
      <c r="T179" s="78">
        <v>-860709</v>
      </c>
      <c r="U179" s="78">
        <v>473177.1899999995</v>
      </c>
      <c r="V179" s="78">
        <v>474156</v>
      </c>
      <c r="W179" s="81">
        <v>1088235.64</v>
      </c>
    </row>
    <row r="180" spans="1:23" ht="12.75">
      <c r="A180" s="41" t="s">
        <v>202</v>
      </c>
      <c r="B180" s="42" t="s">
        <v>231</v>
      </c>
      <c r="C180" s="42" t="s">
        <v>211</v>
      </c>
      <c r="D180" s="42" t="s">
        <v>368</v>
      </c>
      <c r="E180" s="42" t="s">
        <v>204</v>
      </c>
      <c r="F180" s="53"/>
      <c r="G180" s="51" t="s">
        <v>390</v>
      </c>
      <c r="H180" s="68">
        <v>45832257</v>
      </c>
      <c r="I180" s="68">
        <v>1878300</v>
      </c>
      <c r="J180" s="78">
        <v>43953957</v>
      </c>
      <c r="K180" s="68">
        <v>45082936.89</v>
      </c>
      <c r="L180" s="68">
        <v>1711353.6</v>
      </c>
      <c r="M180" s="78">
        <v>43371583.29</v>
      </c>
      <c r="N180" s="68">
        <v>51535348</v>
      </c>
      <c r="O180" s="68">
        <v>10911686</v>
      </c>
      <c r="P180" s="78">
        <v>40623662</v>
      </c>
      <c r="Q180" s="68">
        <v>50639224.24</v>
      </c>
      <c r="R180" s="68">
        <v>10684579.24</v>
      </c>
      <c r="S180" s="78">
        <v>39954645</v>
      </c>
      <c r="T180" s="78">
        <v>-5703091</v>
      </c>
      <c r="U180" s="78">
        <v>-5556287.3500000015</v>
      </c>
      <c r="V180" s="78">
        <v>3330295</v>
      </c>
      <c r="W180" s="81">
        <v>3416938.29</v>
      </c>
    </row>
    <row r="181" spans="1:23" ht="12.75">
      <c r="A181" s="41" t="s">
        <v>202</v>
      </c>
      <c r="B181" s="42" t="s">
        <v>229</v>
      </c>
      <c r="C181" s="42" t="s">
        <v>213</v>
      </c>
      <c r="D181" s="42" t="s">
        <v>368</v>
      </c>
      <c r="E181" s="42" t="s">
        <v>204</v>
      </c>
      <c r="F181" s="53"/>
      <c r="G181" s="51" t="s">
        <v>391</v>
      </c>
      <c r="H181" s="68">
        <v>21372584.74</v>
      </c>
      <c r="I181" s="68">
        <v>818400</v>
      </c>
      <c r="J181" s="78">
        <v>20554184.74</v>
      </c>
      <c r="K181" s="68">
        <v>21205659.59</v>
      </c>
      <c r="L181" s="68">
        <v>689189.42</v>
      </c>
      <c r="M181" s="78">
        <v>20516470.169999998</v>
      </c>
      <c r="N181" s="68">
        <v>23763517.74</v>
      </c>
      <c r="O181" s="68">
        <v>6943195</v>
      </c>
      <c r="P181" s="78">
        <v>16820322.74</v>
      </c>
      <c r="Q181" s="68">
        <v>22639132.19</v>
      </c>
      <c r="R181" s="68">
        <v>6122422.59</v>
      </c>
      <c r="S181" s="78">
        <v>16516709.600000001</v>
      </c>
      <c r="T181" s="78">
        <v>-2390933</v>
      </c>
      <c r="U181" s="78">
        <v>-1433472.6</v>
      </c>
      <c r="V181" s="78">
        <v>3733862</v>
      </c>
      <c r="W181" s="81">
        <v>3999760.57</v>
      </c>
    </row>
    <row r="182" spans="1:23" ht="12.75">
      <c r="A182" s="41" t="s">
        <v>202</v>
      </c>
      <c r="B182" s="42" t="s">
        <v>202</v>
      </c>
      <c r="C182" s="42" t="s">
        <v>219</v>
      </c>
      <c r="D182" s="42" t="s">
        <v>368</v>
      </c>
      <c r="E182" s="42" t="s">
        <v>204</v>
      </c>
      <c r="F182" s="53"/>
      <c r="G182" s="51" t="s">
        <v>392</v>
      </c>
      <c r="H182" s="68">
        <v>11118651</v>
      </c>
      <c r="I182" s="68">
        <v>781927</v>
      </c>
      <c r="J182" s="78">
        <v>10336724</v>
      </c>
      <c r="K182" s="68">
        <v>11125091.69</v>
      </c>
      <c r="L182" s="68">
        <v>680974.91</v>
      </c>
      <c r="M182" s="78">
        <v>10444116.78</v>
      </c>
      <c r="N182" s="68">
        <v>13307549</v>
      </c>
      <c r="O182" s="68">
        <v>2253982</v>
      </c>
      <c r="P182" s="78">
        <v>11053567</v>
      </c>
      <c r="Q182" s="68">
        <v>10559175.22</v>
      </c>
      <c r="R182" s="68">
        <v>68480.35</v>
      </c>
      <c r="S182" s="78">
        <v>10490694.870000001</v>
      </c>
      <c r="T182" s="78">
        <v>-2188898</v>
      </c>
      <c r="U182" s="78">
        <v>565916.4699999988</v>
      </c>
      <c r="V182" s="78">
        <v>-716843</v>
      </c>
      <c r="W182" s="81">
        <v>-46578.09000000171</v>
      </c>
    </row>
    <row r="183" spans="1:23" ht="12.75">
      <c r="A183" s="41" t="s">
        <v>202</v>
      </c>
      <c r="B183" s="42" t="s">
        <v>207</v>
      </c>
      <c r="C183" s="42" t="s">
        <v>213</v>
      </c>
      <c r="D183" s="42" t="s">
        <v>368</v>
      </c>
      <c r="E183" s="42" t="s">
        <v>204</v>
      </c>
      <c r="F183" s="53"/>
      <c r="G183" s="51" t="s">
        <v>393</v>
      </c>
      <c r="H183" s="68">
        <v>30833749</v>
      </c>
      <c r="I183" s="68">
        <v>1830666</v>
      </c>
      <c r="J183" s="78">
        <v>29003083</v>
      </c>
      <c r="K183" s="68">
        <v>26598448.4</v>
      </c>
      <c r="L183" s="68">
        <v>835398.74</v>
      </c>
      <c r="M183" s="78">
        <v>25763049.66</v>
      </c>
      <c r="N183" s="68">
        <v>36696787</v>
      </c>
      <c r="O183" s="68">
        <v>12751498</v>
      </c>
      <c r="P183" s="78">
        <v>23945289</v>
      </c>
      <c r="Q183" s="68">
        <v>32177807.54</v>
      </c>
      <c r="R183" s="68">
        <v>8874074.44</v>
      </c>
      <c r="S183" s="78">
        <v>23303733.1</v>
      </c>
      <c r="T183" s="78">
        <v>-5863038</v>
      </c>
      <c r="U183" s="78">
        <v>-5579359.140000001</v>
      </c>
      <c r="V183" s="78">
        <v>5057794</v>
      </c>
      <c r="W183" s="81">
        <v>2459316.56</v>
      </c>
    </row>
    <row r="184" spans="1:23" ht="12.75">
      <c r="A184" s="41" t="s">
        <v>202</v>
      </c>
      <c r="B184" s="42" t="s">
        <v>245</v>
      </c>
      <c r="C184" s="42" t="s">
        <v>207</v>
      </c>
      <c r="D184" s="42" t="s">
        <v>368</v>
      </c>
      <c r="E184" s="42" t="s">
        <v>204</v>
      </c>
      <c r="F184" s="53"/>
      <c r="G184" s="51" t="s">
        <v>394</v>
      </c>
      <c r="H184" s="68">
        <v>33110357.43</v>
      </c>
      <c r="I184" s="68">
        <v>5245392</v>
      </c>
      <c r="J184" s="78">
        <v>27864965.43</v>
      </c>
      <c r="K184" s="68">
        <v>33811233.5</v>
      </c>
      <c r="L184" s="68">
        <v>4468221.71</v>
      </c>
      <c r="M184" s="78">
        <v>29343011.79</v>
      </c>
      <c r="N184" s="68">
        <v>34566268.43</v>
      </c>
      <c r="O184" s="68">
        <v>8561943</v>
      </c>
      <c r="P184" s="78">
        <v>26004325.43</v>
      </c>
      <c r="Q184" s="68">
        <v>33010094.91</v>
      </c>
      <c r="R184" s="68">
        <v>7737210.44</v>
      </c>
      <c r="S184" s="78">
        <v>25272884.47</v>
      </c>
      <c r="T184" s="78">
        <v>-1455911</v>
      </c>
      <c r="U184" s="78">
        <v>801138.59</v>
      </c>
      <c r="V184" s="78">
        <v>1860640</v>
      </c>
      <c r="W184" s="81">
        <v>4070127.32</v>
      </c>
    </row>
    <row r="185" spans="1:23" ht="12.75">
      <c r="A185" s="41" t="s">
        <v>202</v>
      </c>
      <c r="B185" s="42" t="s">
        <v>225</v>
      </c>
      <c r="C185" s="42" t="s">
        <v>215</v>
      </c>
      <c r="D185" s="42" t="s">
        <v>368</v>
      </c>
      <c r="E185" s="42" t="s">
        <v>204</v>
      </c>
      <c r="F185" s="53"/>
      <c r="G185" s="51" t="s">
        <v>395</v>
      </c>
      <c r="H185" s="68">
        <v>23506421</v>
      </c>
      <c r="I185" s="68">
        <v>12488047</v>
      </c>
      <c r="J185" s="78">
        <v>11018374</v>
      </c>
      <c r="K185" s="68">
        <v>22572336.31</v>
      </c>
      <c r="L185" s="68">
        <v>11837845.53</v>
      </c>
      <c r="M185" s="78">
        <v>10734490.78</v>
      </c>
      <c r="N185" s="68">
        <v>28216563</v>
      </c>
      <c r="O185" s="68">
        <v>16239073</v>
      </c>
      <c r="P185" s="78">
        <v>11977490</v>
      </c>
      <c r="Q185" s="68">
        <v>24676644.99</v>
      </c>
      <c r="R185" s="68">
        <v>13658454.66</v>
      </c>
      <c r="S185" s="78">
        <v>11018190.329999998</v>
      </c>
      <c r="T185" s="78">
        <v>-4710142</v>
      </c>
      <c r="U185" s="78">
        <v>-2104308.68</v>
      </c>
      <c r="V185" s="78">
        <v>-959116</v>
      </c>
      <c r="W185" s="81">
        <v>-283699.5499999989</v>
      </c>
    </row>
    <row r="186" spans="1:23" ht="12.75">
      <c r="A186" s="41" t="s">
        <v>202</v>
      </c>
      <c r="B186" s="42" t="s">
        <v>255</v>
      </c>
      <c r="C186" s="42" t="s">
        <v>213</v>
      </c>
      <c r="D186" s="42" t="s">
        <v>368</v>
      </c>
      <c r="E186" s="42" t="s">
        <v>204</v>
      </c>
      <c r="F186" s="53"/>
      <c r="G186" s="51" t="s">
        <v>396</v>
      </c>
      <c r="H186" s="68">
        <v>20425231</v>
      </c>
      <c r="I186" s="68">
        <v>4784416</v>
      </c>
      <c r="J186" s="78">
        <v>15640815</v>
      </c>
      <c r="K186" s="68">
        <v>19490992.24</v>
      </c>
      <c r="L186" s="68">
        <v>4627534.96</v>
      </c>
      <c r="M186" s="78">
        <v>14863457.279999997</v>
      </c>
      <c r="N186" s="68">
        <v>22589174</v>
      </c>
      <c r="O186" s="68">
        <v>7660227</v>
      </c>
      <c r="P186" s="78">
        <v>14928947</v>
      </c>
      <c r="Q186" s="68">
        <v>21669276.9</v>
      </c>
      <c r="R186" s="68">
        <v>7211819.3</v>
      </c>
      <c r="S186" s="78">
        <v>14457457.599999998</v>
      </c>
      <c r="T186" s="78">
        <v>-2163943</v>
      </c>
      <c r="U186" s="78">
        <v>-2178284.66</v>
      </c>
      <c r="V186" s="78">
        <v>711868</v>
      </c>
      <c r="W186" s="81">
        <v>405999.68</v>
      </c>
    </row>
    <row r="187" spans="1:23" ht="12.75">
      <c r="A187" s="41" t="s">
        <v>202</v>
      </c>
      <c r="B187" s="42" t="s">
        <v>237</v>
      </c>
      <c r="C187" s="42" t="s">
        <v>213</v>
      </c>
      <c r="D187" s="42" t="s">
        <v>368</v>
      </c>
      <c r="E187" s="42" t="s">
        <v>204</v>
      </c>
      <c r="F187" s="53"/>
      <c r="G187" s="51" t="s">
        <v>397</v>
      </c>
      <c r="H187" s="68">
        <v>190073651</v>
      </c>
      <c r="I187" s="68">
        <v>5777774</v>
      </c>
      <c r="J187" s="78">
        <v>184295877</v>
      </c>
      <c r="K187" s="68">
        <v>192979128.19</v>
      </c>
      <c r="L187" s="68">
        <v>5431424.58</v>
      </c>
      <c r="M187" s="78">
        <v>187547703.60999998</v>
      </c>
      <c r="N187" s="68">
        <v>169269978</v>
      </c>
      <c r="O187" s="68">
        <v>61632526</v>
      </c>
      <c r="P187" s="78">
        <v>107637452</v>
      </c>
      <c r="Q187" s="68">
        <v>157760707.87</v>
      </c>
      <c r="R187" s="68">
        <v>54157339.95</v>
      </c>
      <c r="S187" s="78">
        <v>103603367.92</v>
      </c>
      <c r="T187" s="78">
        <v>20803673</v>
      </c>
      <c r="U187" s="78">
        <v>35218420.31999999</v>
      </c>
      <c r="V187" s="78">
        <v>76658425</v>
      </c>
      <c r="W187" s="81">
        <v>83944335.68999998</v>
      </c>
    </row>
    <row r="188" spans="1:23" ht="12.75">
      <c r="A188" s="41" t="s">
        <v>202</v>
      </c>
      <c r="B188" s="42" t="s">
        <v>223</v>
      </c>
      <c r="C188" s="42" t="s">
        <v>219</v>
      </c>
      <c r="D188" s="42" t="s">
        <v>368</v>
      </c>
      <c r="E188" s="42" t="s">
        <v>204</v>
      </c>
      <c r="F188" s="53"/>
      <c r="G188" s="51" t="s">
        <v>398</v>
      </c>
      <c r="H188" s="68">
        <v>15699057</v>
      </c>
      <c r="I188" s="68">
        <v>1261678</v>
      </c>
      <c r="J188" s="78">
        <v>14437379</v>
      </c>
      <c r="K188" s="68">
        <v>15437726.51</v>
      </c>
      <c r="L188" s="68">
        <v>766715.5</v>
      </c>
      <c r="M188" s="78">
        <v>14671011.01</v>
      </c>
      <c r="N188" s="68">
        <v>18048664</v>
      </c>
      <c r="O188" s="68">
        <v>4315926</v>
      </c>
      <c r="P188" s="78">
        <v>13732738</v>
      </c>
      <c r="Q188" s="68">
        <v>16961242.08</v>
      </c>
      <c r="R188" s="68">
        <v>3634641.76</v>
      </c>
      <c r="S188" s="78">
        <v>13326600.319999998</v>
      </c>
      <c r="T188" s="78">
        <v>-2349607</v>
      </c>
      <c r="U188" s="78">
        <v>-1523515.57</v>
      </c>
      <c r="V188" s="78">
        <v>704641</v>
      </c>
      <c r="W188" s="81">
        <v>1344410.69</v>
      </c>
    </row>
    <row r="189" spans="1:23" ht="12.75">
      <c r="A189" s="41" t="s">
        <v>202</v>
      </c>
      <c r="B189" s="42" t="s">
        <v>245</v>
      </c>
      <c r="C189" s="42" t="s">
        <v>202</v>
      </c>
      <c r="D189" s="42" t="s">
        <v>368</v>
      </c>
      <c r="E189" s="42" t="s">
        <v>204</v>
      </c>
      <c r="F189" s="53"/>
      <c r="G189" s="51" t="s">
        <v>399</v>
      </c>
      <c r="H189" s="68">
        <v>17755343</v>
      </c>
      <c r="I189" s="68">
        <v>1783969</v>
      </c>
      <c r="J189" s="78">
        <v>15971374</v>
      </c>
      <c r="K189" s="68">
        <v>17280500.33</v>
      </c>
      <c r="L189" s="68">
        <v>1582105.11</v>
      </c>
      <c r="M189" s="78">
        <v>15698395.219999999</v>
      </c>
      <c r="N189" s="68">
        <v>18208964</v>
      </c>
      <c r="O189" s="68">
        <v>3406280</v>
      </c>
      <c r="P189" s="78">
        <v>14802684</v>
      </c>
      <c r="Q189" s="68">
        <v>17588598.85</v>
      </c>
      <c r="R189" s="68">
        <v>3049912.7</v>
      </c>
      <c r="S189" s="78">
        <v>14538686.150000002</v>
      </c>
      <c r="T189" s="78">
        <v>-453621</v>
      </c>
      <c r="U189" s="78">
        <v>-308098.5200000033</v>
      </c>
      <c r="V189" s="78">
        <v>1168690</v>
      </c>
      <c r="W189" s="81">
        <v>1159709.07</v>
      </c>
    </row>
    <row r="190" spans="1:23" ht="12.75">
      <c r="A190" s="41" t="s">
        <v>202</v>
      </c>
      <c r="B190" s="42" t="s">
        <v>237</v>
      </c>
      <c r="C190" s="42" t="s">
        <v>215</v>
      </c>
      <c r="D190" s="42" t="s">
        <v>368</v>
      </c>
      <c r="E190" s="42" t="s">
        <v>204</v>
      </c>
      <c r="F190" s="53"/>
      <c r="G190" s="51" t="s">
        <v>400</v>
      </c>
      <c r="H190" s="68">
        <v>16287381</v>
      </c>
      <c r="I190" s="68">
        <v>483969</v>
      </c>
      <c r="J190" s="78">
        <v>15803412</v>
      </c>
      <c r="K190" s="68">
        <v>15760591.59</v>
      </c>
      <c r="L190" s="68">
        <v>523808.08</v>
      </c>
      <c r="M190" s="78">
        <v>15236783.51</v>
      </c>
      <c r="N190" s="68">
        <v>18980959</v>
      </c>
      <c r="O190" s="68">
        <v>2662225</v>
      </c>
      <c r="P190" s="78">
        <v>16318734</v>
      </c>
      <c r="Q190" s="68">
        <v>17529542.09</v>
      </c>
      <c r="R190" s="68">
        <v>2126103.34</v>
      </c>
      <c r="S190" s="78">
        <v>15403438.75</v>
      </c>
      <c r="T190" s="78">
        <v>-2693578</v>
      </c>
      <c r="U190" s="78">
        <v>-1768950.5</v>
      </c>
      <c r="V190" s="78">
        <v>-515322</v>
      </c>
      <c r="W190" s="81">
        <v>-166655.24</v>
      </c>
    </row>
    <row r="191" spans="1:23" ht="12.75">
      <c r="A191" s="41" t="s">
        <v>202</v>
      </c>
      <c r="B191" s="42" t="s">
        <v>221</v>
      </c>
      <c r="C191" s="42" t="s">
        <v>229</v>
      </c>
      <c r="D191" s="42" t="s">
        <v>368</v>
      </c>
      <c r="E191" s="42" t="s">
        <v>204</v>
      </c>
      <c r="F191" s="53"/>
      <c r="G191" s="51" t="s">
        <v>401</v>
      </c>
      <c r="H191" s="68">
        <v>24798875</v>
      </c>
      <c r="I191" s="68">
        <v>6381062</v>
      </c>
      <c r="J191" s="78">
        <v>18417813</v>
      </c>
      <c r="K191" s="68">
        <v>22907586.28</v>
      </c>
      <c r="L191" s="68">
        <v>5007638.64</v>
      </c>
      <c r="M191" s="78">
        <v>17899947.64</v>
      </c>
      <c r="N191" s="68">
        <v>23859317</v>
      </c>
      <c r="O191" s="68">
        <v>5990676</v>
      </c>
      <c r="P191" s="78">
        <v>17868641</v>
      </c>
      <c r="Q191" s="68">
        <v>21849138.01</v>
      </c>
      <c r="R191" s="68">
        <v>4513469.28</v>
      </c>
      <c r="S191" s="78">
        <v>17335668.73</v>
      </c>
      <c r="T191" s="78">
        <v>939558</v>
      </c>
      <c r="U191" s="78">
        <v>1058448.27</v>
      </c>
      <c r="V191" s="78">
        <v>549172</v>
      </c>
      <c r="W191" s="81">
        <v>564278.91</v>
      </c>
    </row>
    <row r="192" spans="1:23" ht="12.75">
      <c r="A192" s="41" t="s">
        <v>202</v>
      </c>
      <c r="B192" s="42" t="s">
        <v>251</v>
      </c>
      <c r="C192" s="42" t="s">
        <v>219</v>
      </c>
      <c r="D192" s="42" t="s">
        <v>368</v>
      </c>
      <c r="E192" s="42" t="s">
        <v>204</v>
      </c>
      <c r="F192" s="53"/>
      <c r="G192" s="51" t="s">
        <v>402</v>
      </c>
      <c r="H192" s="68">
        <v>25933773</v>
      </c>
      <c r="I192" s="68">
        <v>4319000</v>
      </c>
      <c r="J192" s="78">
        <v>21614773</v>
      </c>
      <c r="K192" s="68">
        <v>25134689.91</v>
      </c>
      <c r="L192" s="68">
        <v>4411239.11</v>
      </c>
      <c r="M192" s="78">
        <v>20723450.8</v>
      </c>
      <c r="N192" s="68">
        <v>24156484</v>
      </c>
      <c r="O192" s="68">
        <v>2473832</v>
      </c>
      <c r="P192" s="78">
        <v>21682652</v>
      </c>
      <c r="Q192" s="68">
        <v>21550931.33</v>
      </c>
      <c r="R192" s="68">
        <v>1644181.46</v>
      </c>
      <c r="S192" s="78">
        <v>19906749.869999997</v>
      </c>
      <c r="T192" s="78">
        <v>1777289</v>
      </c>
      <c r="U192" s="78">
        <v>3583758.58</v>
      </c>
      <c r="V192" s="78">
        <v>-67879</v>
      </c>
      <c r="W192" s="81">
        <v>816700.9300000034</v>
      </c>
    </row>
    <row r="193" spans="1:23" ht="12.75">
      <c r="A193" s="41" t="s">
        <v>202</v>
      </c>
      <c r="B193" s="42" t="s">
        <v>221</v>
      </c>
      <c r="C193" s="42" t="s">
        <v>231</v>
      </c>
      <c r="D193" s="42" t="s">
        <v>368</v>
      </c>
      <c r="E193" s="42" t="s">
        <v>204</v>
      </c>
      <c r="F193" s="53"/>
      <c r="G193" s="51" t="s">
        <v>403</v>
      </c>
      <c r="H193" s="68">
        <v>16104458</v>
      </c>
      <c r="I193" s="68">
        <v>3078400</v>
      </c>
      <c r="J193" s="78">
        <v>13026058</v>
      </c>
      <c r="K193" s="68">
        <v>15481077</v>
      </c>
      <c r="L193" s="68">
        <v>2255712.88</v>
      </c>
      <c r="M193" s="78">
        <v>13225364.120000001</v>
      </c>
      <c r="N193" s="68">
        <v>16891188</v>
      </c>
      <c r="O193" s="68">
        <v>4040966</v>
      </c>
      <c r="P193" s="78">
        <v>12850222</v>
      </c>
      <c r="Q193" s="68">
        <v>15025555.55</v>
      </c>
      <c r="R193" s="68">
        <v>2565176.05</v>
      </c>
      <c r="S193" s="78">
        <v>12460379.5</v>
      </c>
      <c r="T193" s="78">
        <v>-786730</v>
      </c>
      <c r="U193" s="78">
        <v>455521.44999999925</v>
      </c>
      <c r="V193" s="78">
        <v>175836</v>
      </c>
      <c r="W193" s="81">
        <v>764984.620000001</v>
      </c>
    </row>
    <row r="194" spans="1:23" ht="12.75">
      <c r="A194" s="41" t="s">
        <v>202</v>
      </c>
      <c r="B194" s="42" t="s">
        <v>243</v>
      </c>
      <c r="C194" s="42" t="s">
        <v>217</v>
      </c>
      <c r="D194" s="42" t="s">
        <v>368</v>
      </c>
      <c r="E194" s="42" t="s">
        <v>204</v>
      </c>
      <c r="F194" s="53"/>
      <c r="G194" s="51" t="s">
        <v>404</v>
      </c>
      <c r="H194" s="68">
        <v>53684667</v>
      </c>
      <c r="I194" s="68">
        <v>4356107</v>
      </c>
      <c r="J194" s="78">
        <v>49328560</v>
      </c>
      <c r="K194" s="68">
        <v>57291288.66</v>
      </c>
      <c r="L194" s="68">
        <v>6076159.51</v>
      </c>
      <c r="M194" s="78">
        <v>51215129.15</v>
      </c>
      <c r="N194" s="68">
        <v>65005678</v>
      </c>
      <c r="O194" s="68">
        <v>19169342</v>
      </c>
      <c r="P194" s="78">
        <v>45836336</v>
      </c>
      <c r="Q194" s="68">
        <v>62592544.51</v>
      </c>
      <c r="R194" s="68">
        <v>18692375.53</v>
      </c>
      <c r="S194" s="78">
        <v>43900168.98</v>
      </c>
      <c r="T194" s="78">
        <v>-11321011</v>
      </c>
      <c r="U194" s="78">
        <v>-5301255.85</v>
      </c>
      <c r="V194" s="78">
        <v>3492224</v>
      </c>
      <c r="W194" s="81">
        <v>7314960.170000002</v>
      </c>
    </row>
    <row r="195" spans="1:23" ht="12.75">
      <c r="A195" s="41" t="s">
        <v>202</v>
      </c>
      <c r="B195" s="42" t="s">
        <v>239</v>
      </c>
      <c r="C195" s="42" t="s">
        <v>213</v>
      </c>
      <c r="D195" s="42" t="s">
        <v>368</v>
      </c>
      <c r="E195" s="42" t="s">
        <v>204</v>
      </c>
      <c r="F195" s="53"/>
      <c r="G195" s="51" t="s">
        <v>405</v>
      </c>
      <c r="H195" s="68">
        <v>43768999</v>
      </c>
      <c r="I195" s="68">
        <v>6652423</v>
      </c>
      <c r="J195" s="78">
        <v>37116576</v>
      </c>
      <c r="K195" s="68">
        <v>44132599.26</v>
      </c>
      <c r="L195" s="68">
        <v>6322623.39</v>
      </c>
      <c r="M195" s="78">
        <v>37809975.87</v>
      </c>
      <c r="N195" s="68">
        <v>44473392</v>
      </c>
      <c r="O195" s="68">
        <v>10288010</v>
      </c>
      <c r="P195" s="78">
        <v>34185382</v>
      </c>
      <c r="Q195" s="68">
        <v>43049426.77</v>
      </c>
      <c r="R195" s="68">
        <v>9508593.69</v>
      </c>
      <c r="S195" s="78">
        <v>33540833.080000006</v>
      </c>
      <c r="T195" s="78">
        <v>-704393</v>
      </c>
      <c r="U195" s="78">
        <v>1083172.4899999946</v>
      </c>
      <c r="V195" s="78">
        <v>2931194</v>
      </c>
      <c r="W195" s="81">
        <v>4269142.789999992</v>
      </c>
    </row>
    <row r="196" spans="1:23" ht="12.75">
      <c r="A196" s="41" t="s">
        <v>202</v>
      </c>
      <c r="B196" s="42" t="s">
        <v>233</v>
      </c>
      <c r="C196" s="42" t="s">
        <v>219</v>
      </c>
      <c r="D196" s="42" t="s">
        <v>368</v>
      </c>
      <c r="E196" s="42" t="s">
        <v>204</v>
      </c>
      <c r="F196" s="53"/>
      <c r="G196" s="51" t="s">
        <v>406</v>
      </c>
      <c r="H196" s="68">
        <v>27317973</v>
      </c>
      <c r="I196" s="68">
        <v>1347348</v>
      </c>
      <c r="J196" s="78">
        <v>25970625</v>
      </c>
      <c r="K196" s="68">
        <v>27706873.38</v>
      </c>
      <c r="L196" s="68">
        <v>1128182.8</v>
      </c>
      <c r="M196" s="78">
        <v>26578690.58</v>
      </c>
      <c r="N196" s="68">
        <v>29683013</v>
      </c>
      <c r="O196" s="68">
        <v>3945800</v>
      </c>
      <c r="P196" s="78">
        <v>25737213</v>
      </c>
      <c r="Q196" s="68">
        <v>29109172.93</v>
      </c>
      <c r="R196" s="68">
        <v>3760776.08</v>
      </c>
      <c r="S196" s="78">
        <v>25348396.85</v>
      </c>
      <c r="T196" s="78">
        <v>-2365040</v>
      </c>
      <c r="U196" s="78">
        <v>-1402299.55</v>
      </c>
      <c r="V196" s="78">
        <v>233412</v>
      </c>
      <c r="W196" s="81">
        <v>1230293.73</v>
      </c>
    </row>
    <row r="197" spans="1:23" ht="12.75">
      <c r="A197" s="41" t="s">
        <v>202</v>
      </c>
      <c r="B197" s="42" t="s">
        <v>221</v>
      </c>
      <c r="C197" s="42" t="s">
        <v>233</v>
      </c>
      <c r="D197" s="42" t="s">
        <v>368</v>
      </c>
      <c r="E197" s="42" t="s">
        <v>204</v>
      </c>
      <c r="F197" s="53"/>
      <c r="G197" s="51" t="s">
        <v>407</v>
      </c>
      <c r="H197" s="68">
        <v>13815213.4</v>
      </c>
      <c r="I197" s="68">
        <v>2487274</v>
      </c>
      <c r="J197" s="78">
        <v>11327939.4</v>
      </c>
      <c r="K197" s="68">
        <v>12036312.06</v>
      </c>
      <c r="L197" s="68">
        <v>1050154.61</v>
      </c>
      <c r="M197" s="78">
        <v>10986157.450000001</v>
      </c>
      <c r="N197" s="68">
        <v>14455313.4</v>
      </c>
      <c r="O197" s="68">
        <v>2160727</v>
      </c>
      <c r="P197" s="78">
        <v>12294586.4</v>
      </c>
      <c r="Q197" s="68">
        <v>12168194.31</v>
      </c>
      <c r="R197" s="68">
        <v>755784.6</v>
      </c>
      <c r="S197" s="78">
        <v>11412409.71</v>
      </c>
      <c r="T197" s="78">
        <v>-640100</v>
      </c>
      <c r="U197" s="78">
        <v>-131882.25</v>
      </c>
      <c r="V197" s="78">
        <v>-966647</v>
      </c>
      <c r="W197" s="81">
        <v>-426252.26</v>
      </c>
    </row>
    <row r="198" spans="1:23" ht="12.75">
      <c r="A198" s="41" t="s">
        <v>202</v>
      </c>
      <c r="B198" s="42" t="s">
        <v>227</v>
      </c>
      <c r="C198" s="42" t="s">
        <v>213</v>
      </c>
      <c r="D198" s="42" t="s">
        <v>368</v>
      </c>
      <c r="E198" s="42" t="s">
        <v>204</v>
      </c>
      <c r="F198" s="53"/>
      <c r="G198" s="51" t="s">
        <v>408</v>
      </c>
      <c r="H198" s="68">
        <v>20708677</v>
      </c>
      <c r="I198" s="68">
        <v>1447822</v>
      </c>
      <c r="J198" s="78">
        <v>19260855</v>
      </c>
      <c r="K198" s="68">
        <v>20675740.37</v>
      </c>
      <c r="L198" s="68">
        <v>1425992.45</v>
      </c>
      <c r="M198" s="78">
        <v>19249747.92</v>
      </c>
      <c r="N198" s="68">
        <v>22480031</v>
      </c>
      <c r="O198" s="68">
        <v>5649745</v>
      </c>
      <c r="P198" s="78">
        <v>16830286</v>
      </c>
      <c r="Q198" s="68">
        <v>21224375.9</v>
      </c>
      <c r="R198" s="68">
        <v>4860319.98</v>
      </c>
      <c r="S198" s="78">
        <v>16364055.919999998</v>
      </c>
      <c r="T198" s="78">
        <v>-1771354</v>
      </c>
      <c r="U198" s="78">
        <v>-548635.5299999975</v>
      </c>
      <c r="V198" s="78">
        <v>2430569</v>
      </c>
      <c r="W198" s="81">
        <v>2885692</v>
      </c>
    </row>
    <row r="199" spans="1:23" ht="12.75">
      <c r="A199" s="41" t="s">
        <v>202</v>
      </c>
      <c r="B199" s="42" t="s">
        <v>241</v>
      </c>
      <c r="C199" s="42" t="s">
        <v>213</v>
      </c>
      <c r="D199" s="42" t="s">
        <v>368</v>
      </c>
      <c r="E199" s="42" t="s">
        <v>204</v>
      </c>
      <c r="F199" s="53"/>
      <c r="G199" s="51" t="s">
        <v>409</v>
      </c>
      <c r="H199" s="68">
        <v>42118301</v>
      </c>
      <c r="I199" s="68">
        <v>7136432</v>
      </c>
      <c r="J199" s="78">
        <v>34981869</v>
      </c>
      <c r="K199" s="68">
        <v>41834751.02</v>
      </c>
      <c r="L199" s="68">
        <v>5111102.84</v>
      </c>
      <c r="M199" s="78">
        <v>36723648.18000001</v>
      </c>
      <c r="N199" s="68">
        <v>44114848</v>
      </c>
      <c r="O199" s="68">
        <v>8754727</v>
      </c>
      <c r="P199" s="78">
        <v>35360121</v>
      </c>
      <c r="Q199" s="68">
        <v>41561152.58</v>
      </c>
      <c r="R199" s="68">
        <v>7690634.01</v>
      </c>
      <c r="S199" s="78">
        <v>33870518.57</v>
      </c>
      <c r="T199" s="78">
        <v>-1996547</v>
      </c>
      <c r="U199" s="78">
        <v>273598.44000000507</v>
      </c>
      <c r="V199" s="78">
        <v>-378252</v>
      </c>
      <c r="W199" s="81">
        <v>2853129.610000007</v>
      </c>
    </row>
    <row r="200" spans="1:23" ht="12.75">
      <c r="A200" s="41" t="s">
        <v>202</v>
      </c>
      <c r="B200" s="42" t="s">
        <v>257</v>
      </c>
      <c r="C200" s="42" t="s">
        <v>213</v>
      </c>
      <c r="D200" s="42" t="s">
        <v>368</v>
      </c>
      <c r="E200" s="42" t="s">
        <v>204</v>
      </c>
      <c r="F200" s="53"/>
      <c r="G200" s="51" t="s">
        <v>410</v>
      </c>
      <c r="H200" s="68">
        <v>22527430</v>
      </c>
      <c r="I200" s="68">
        <v>8728898</v>
      </c>
      <c r="J200" s="78">
        <v>13798532</v>
      </c>
      <c r="K200" s="68">
        <v>16725609.04</v>
      </c>
      <c r="L200" s="68">
        <v>2824198.71</v>
      </c>
      <c r="M200" s="78">
        <v>13901410.329999998</v>
      </c>
      <c r="N200" s="68">
        <v>26446337</v>
      </c>
      <c r="O200" s="68">
        <v>12780905</v>
      </c>
      <c r="P200" s="78">
        <v>13665432</v>
      </c>
      <c r="Q200" s="68">
        <v>20783070.04</v>
      </c>
      <c r="R200" s="68">
        <v>8187482.74</v>
      </c>
      <c r="S200" s="78">
        <v>12595587.299999999</v>
      </c>
      <c r="T200" s="78">
        <v>-3918907</v>
      </c>
      <c r="U200" s="78">
        <v>-4057461</v>
      </c>
      <c r="V200" s="78">
        <v>133100</v>
      </c>
      <c r="W200" s="81">
        <v>1305823.03</v>
      </c>
    </row>
    <row r="201" spans="1:23" ht="12.75">
      <c r="A201" s="41" t="s">
        <v>202</v>
      </c>
      <c r="B201" s="42" t="s">
        <v>251</v>
      </c>
      <c r="C201" s="42" t="s">
        <v>221</v>
      </c>
      <c r="D201" s="42" t="s">
        <v>368</v>
      </c>
      <c r="E201" s="42" t="s">
        <v>204</v>
      </c>
      <c r="F201" s="53"/>
      <c r="G201" s="51" t="s">
        <v>411</v>
      </c>
      <c r="H201" s="68">
        <v>36526550</v>
      </c>
      <c r="I201" s="68">
        <v>7192000</v>
      </c>
      <c r="J201" s="78">
        <v>29334550</v>
      </c>
      <c r="K201" s="68">
        <v>39122452.55</v>
      </c>
      <c r="L201" s="68">
        <v>8568683.43</v>
      </c>
      <c r="M201" s="78">
        <v>30553769.119999997</v>
      </c>
      <c r="N201" s="68">
        <v>37026550</v>
      </c>
      <c r="O201" s="68">
        <v>11419700</v>
      </c>
      <c r="P201" s="78">
        <v>25606850</v>
      </c>
      <c r="Q201" s="68">
        <v>34844923.09</v>
      </c>
      <c r="R201" s="68">
        <v>10620323.63</v>
      </c>
      <c r="S201" s="78">
        <v>24224599.46</v>
      </c>
      <c r="T201" s="78">
        <v>-500000</v>
      </c>
      <c r="U201" s="78">
        <v>4277529.459999993</v>
      </c>
      <c r="V201" s="78">
        <v>3727700</v>
      </c>
      <c r="W201" s="81">
        <v>6329169.659999996</v>
      </c>
    </row>
    <row r="202" spans="1:23" ht="12.75">
      <c r="A202" s="41" t="s">
        <v>202</v>
      </c>
      <c r="B202" s="42" t="s">
        <v>245</v>
      </c>
      <c r="C202" s="42" t="s">
        <v>211</v>
      </c>
      <c r="D202" s="42" t="s">
        <v>368</v>
      </c>
      <c r="E202" s="42" t="s">
        <v>204</v>
      </c>
      <c r="F202" s="53"/>
      <c r="G202" s="51" t="s">
        <v>412</v>
      </c>
      <c r="H202" s="68">
        <v>37887982</v>
      </c>
      <c r="I202" s="68">
        <v>3301364</v>
      </c>
      <c r="J202" s="78">
        <v>34586618</v>
      </c>
      <c r="K202" s="68">
        <v>37237981.62</v>
      </c>
      <c r="L202" s="68">
        <v>3397196.12</v>
      </c>
      <c r="M202" s="78">
        <v>33840785.5</v>
      </c>
      <c r="N202" s="68">
        <v>44204166</v>
      </c>
      <c r="O202" s="68">
        <v>12219511</v>
      </c>
      <c r="P202" s="78">
        <v>31984655</v>
      </c>
      <c r="Q202" s="68">
        <v>35564016.69</v>
      </c>
      <c r="R202" s="68">
        <v>4688435.21</v>
      </c>
      <c r="S202" s="78">
        <v>30875581.479999997</v>
      </c>
      <c r="T202" s="78">
        <v>-6316184</v>
      </c>
      <c r="U202" s="78">
        <v>1673964.93</v>
      </c>
      <c r="V202" s="78">
        <v>2601963</v>
      </c>
      <c r="W202" s="81">
        <v>2965204.02</v>
      </c>
    </row>
    <row r="203" spans="1:23" ht="12.75">
      <c r="A203" s="41" t="s">
        <v>202</v>
      </c>
      <c r="B203" s="42" t="s">
        <v>233</v>
      </c>
      <c r="C203" s="42" t="s">
        <v>221</v>
      </c>
      <c r="D203" s="42" t="s">
        <v>368</v>
      </c>
      <c r="E203" s="42" t="s">
        <v>204</v>
      </c>
      <c r="F203" s="53"/>
      <c r="G203" s="51" t="s">
        <v>413</v>
      </c>
      <c r="H203" s="68">
        <v>27334204</v>
      </c>
      <c r="I203" s="68">
        <v>5736897</v>
      </c>
      <c r="J203" s="78">
        <v>21597307</v>
      </c>
      <c r="K203" s="68">
        <v>24144452.19</v>
      </c>
      <c r="L203" s="68">
        <v>2808468.65</v>
      </c>
      <c r="M203" s="78">
        <v>21335983.540000003</v>
      </c>
      <c r="N203" s="68">
        <v>31422127</v>
      </c>
      <c r="O203" s="68">
        <v>11152007</v>
      </c>
      <c r="P203" s="78">
        <v>20270120</v>
      </c>
      <c r="Q203" s="68">
        <v>27402761.5</v>
      </c>
      <c r="R203" s="68">
        <v>8306581.36</v>
      </c>
      <c r="S203" s="78">
        <v>19096180.14</v>
      </c>
      <c r="T203" s="78">
        <v>-4087923</v>
      </c>
      <c r="U203" s="78">
        <v>-3258309.31</v>
      </c>
      <c r="V203" s="78">
        <v>1327187</v>
      </c>
      <c r="W203" s="81">
        <v>2239803.4</v>
      </c>
    </row>
    <row r="204" spans="1:23" ht="12.75">
      <c r="A204" s="41" t="s">
        <v>202</v>
      </c>
      <c r="B204" s="42" t="s">
        <v>213</v>
      </c>
      <c r="C204" s="42" t="s">
        <v>213</v>
      </c>
      <c r="D204" s="42" t="s">
        <v>368</v>
      </c>
      <c r="E204" s="42" t="s">
        <v>204</v>
      </c>
      <c r="F204" s="53"/>
      <c r="G204" s="51" t="s">
        <v>414</v>
      </c>
      <c r="H204" s="68">
        <v>14816855</v>
      </c>
      <c r="I204" s="68">
        <v>625290</v>
      </c>
      <c r="J204" s="78">
        <v>14191565</v>
      </c>
      <c r="K204" s="68">
        <v>14698893.13</v>
      </c>
      <c r="L204" s="68">
        <v>633095.94</v>
      </c>
      <c r="M204" s="78">
        <v>14065797.190000001</v>
      </c>
      <c r="N204" s="68">
        <v>14710229</v>
      </c>
      <c r="O204" s="68">
        <v>1414402</v>
      </c>
      <c r="P204" s="78">
        <v>13295827</v>
      </c>
      <c r="Q204" s="68">
        <v>14595655.94</v>
      </c>
      <c r="R204" s="68">
        <v>1413014.92</v>
      </c>
      <c r="S204" s="78">
        <v>13182641.02</v>
      </c>
      <c r="T204" s="78">
        <v>106626</v>
      </c>
      <c r="U204" s="78">
        <v>103237.19000000134</v>
      </c>
      <c r="V204" s="78">
        <v>895738</v>
      </c>
      <c r="W204" s="81">
        <v>883156.1700000018</v>
      </c>
    </row>
    <row r="205" spans="1:23" ht="12.75">
      <c r="A205" s="41" t="s">
        <v>202</v>
      </c>
      <c r="B205" s="42" t="s">
        <v>255</v>
      </c>
      <c r="C205" s="42" t="s">
        <v>217</v>
      </c>
      <c r="D205" s="42" t="s">
        <v>368</v>
      </c>
      <c r="E205" s="42" t="s">
        <v>204</v>
      </c>
      <c r="F205" s="53"/>
      <c r="G205" s="51" t="s">
        <v>415</v>
      </c>
      <c r="H205" s="68">
        <v>16863205</v>
      </c>
      <c r="I205" s="68">
        <v>659572</v>
      </c>
      <c r="J205" s="78">
        <v>16203633</v>
      </c>
      <c r="K205" s="68">
        <v>17242903.98</v>
      </c>
      <c r="L205" s="68">
        <v>658461.5</v>
      </c>
      <c r="M205" s="78">
        <v>16584442.48</v>
      </c>
      <c r="N205" s="68">
        <v>20606660</v>
      </c>
      <c r="O205" s="68">
        <v>5264026</v>
      </c>
      <c r="P205" s="78">
        <v>15342634</v>
      </c>
      <c r="Q205" s="68">
        <v>20424967.3</v>
      </c>
      <c r="R205" s="68">
        <v>5236268.41</v>
      </c>
      <c r="S205" s="78">
        <v>15188698.89</v>
      </c>
      <c r="T205" s="78">
        <v>-3743455</v>
      </c>
      <c r="U205" s="78">
        <v>-3182063.32</v>
      </c>
      <c r="V205" s="78">
        <v>860999</v>
      </c>
      <c r="W205" s="81">
        <v>1395743.59</v>
      </c>
    </row>
    <row r="206" spans="1:23" ht="12.75">
      <c r="A206" s="41" t="s">
        <v>202</v>
      </c>
      <c r="B206" s="42" t="s">
        <v>239</v>
      </c>
      <c r="C206" s="42" t="s">
        <v>215</v>
      </c>
      <c r="D206" s="42" t="s">
        <v>368</v>
      </c>
      <c r="E206" s="42" t="s">
        <v>204</v>
      </c>
      <c r="F206" s="53"/>
      <c r="G206" s="51" t="s">
        <v>416</v>
      </c>
      <c r="H206" s="68">
        <v>14342679</v>
      </c>
      <c r="I206" s="68">
        <v>986630</v>
      </c>
      <c r="J206" s="78">
        <v>13356049</v>
      </c>
      <c r="K206" s="68">
        <v>13435034.04</v>
      </c>
      <c r="L206" s="68">
        <v>278594.58</v>
      </c>
      <c r="M206" s="78">
        <v>13156439.459999999</v>
      </c>
      <c r="N206" s="68">
        <v>14335581</v>
      </c>
      <c r="O206" s="68">
        <v>1334781</v>
      </c>
      <c r="P206" s="78">
        <v>13000800</v>
      </c>
      <c r="Q206" s="68">
        <v>13356923.26</v>
      </c>
      <c r="R206" s="68">
        <v>1140976.96</v>
      </c>
      <c r="S206" s="78">
        <v>12215946.3</v>
      </c>
      <c r="T206" s="78">
        <v>7098</v>
      </c>
      <c r="U206" s="78">
        <v>78110.77999999933</v>
      </c>
      <c r="V206" s="78">
        <v>355249</v>
      </c>
      <c r="W206" s="81">
        <v>940493.1599999983</v>
      </c>
    </row>
    <row r="207" spans="1:23" ht="12.75">
      <c r="A207" s="41" t="s">
        <v>202</v>
      </c>
      <c r="B207" s="42" t="s">
        <v>229</v>
      </c>
      <c r="C207" s="42" t="s">
        <v>215</v>
      </c>
      <c r="D207" s="42" t="s">
        <v>368</v>
      </c>
      <c r="E207" s="42" t="s">
        <v>204</v>
      </c>
      <c r="F207" s="53"/>
      <c r="G207" s="51" t="s">
        <v>417</v>
      </c>
      <c r="H207" s="68">
        <v>8696235</v>
      </c>
      <c r="I207" s="68">
        <v>455928</v>
      </c>
      <c r="J207" s="78">
        <v>8240307</v>
      </c>
      <c r="K207" s="68">
        <v>8640928.53</v>
      </c>
      <c r="L207" s="68">
        <v>300852.8</v>
      </c>
      <c r="M207" s="78">
        <v>8340075.7299999995</v>
      </c>
      <c r="N207" s="68">
        <v>9599703</v>
      </c>
      <c r="O207" s="68">
        <v>1735760</v>
      </c>
      <c r="P207" s="78">
        <v>7863943</v>
      </c>
      <c r="Q207" s="68">
        <v>9280940</v>
      </c>
      <c r="R207" s="68">
        <v>1529726.42</v>
      </c>
      <c r="S207" s="78">
        <v>7751213.58</v>
      </c>
      <c r="T207" s="78">
        <v>-903468</v>
      </c>
      <c r="U207" s="78">
        <v>-640011.4700000007</v>
      </c>
      <c r="V207" s="78">
        <v>376364</v>
      </c>
      <c r="W207" s="81">
        <v>588862.1499999994</v>
      </c>
    </row>
    <row r="208" spans="1:23" ht="12.75">
      <c r="A208" s="41" t="s">
        <v>202</v>
      </c>
      <c r="B208" s="42" t="s">
        <v>249</v>
      </c>
      <c r="C208" s="42" t="s">
        <v>211</v>
      </c>
      <c r="D208" s="42" t="s">
        <v>368</v>
      </c>
      <c r="E208" s="42" t="s">
        <v>204</v>
      </c>
      <c r="F208" s="53"/>
      <c r="G208" s="51" t="s">
        <v>418</v>
      </c>
      <c r="H208" s="68">
        <v>41403295</v>
      </c>
      <c r="I208" s="68">
        <v>5420336</v>
      </c>
      <c r="J208" s="78">
        <v>35982959</v>
      </c>
      <c r="K208" s="68">
        <v>40411422.27</v>
      </c>
      <c r="L208" s="68">
        <v>4735101.99</v>
      </c>
      <c r="M208" s="78">
        <v>35676320.28</v>
      </c>
      <c r="N208" s="68">
        <v>45496477</v>
      </c>
      <c r="O208" s="68">
        <v>9013491</v>
      </c>
      <c r="P208" s="78">
        <v>36482986</v>
      </c>
      <c r="Q208" s="68">
        <v>44130697.52</v>
      </c>
      <c r="R208" s="68">
        <v>8661900.46</v>
      </c>
      <c r="S208" s="78">
        <v>35468797.06</v>
      </c>
      <c r="T208" s="78">
        <v>-4093182</v>
      </c>
      <c r="U208" s="78">
        <v>-3719275.25</v>
      </c>
      <c r="V208" s="78">
        <v>-500027</v>
      </c>
      <c r="W208" s="81">
        <v>207523.2199999988</v>
      </c>
    </row>
    <row r="209" spans="1:23" ht="12.75">
      <c r="A209" s="41" t="s">
        <v>202</v>
      </c>
      <c r="B209" s="42" t="s">
        <v>253</v>
      </c>
      <c r="C209" s="42" t="s">
        <v>215</v>
      </c>
      <c r="D209" s="42" t="s">
        <v>368</v>
      </c>
      <c r="E209" s="42" t="s">
        <v>204</v>
      </c>
      <c r="F209" s="53"/>
      <c r="G209" s="51" t="s">
        <v>419</v>
      </c>
      <c r="H209" s="68">
        <v>36877054</v>
      </c>
      <c r="I209" s="68">
        <v>1064322</v>
      </c>
      <c r="J209" s="78">
        <v>35812732</v>
      </c>
      <c r="K209" s="68">
        <v>37100833.98</v>
      </c>
      <c r="L209" s="68">
        <v>860382.52</v>
      </c>
      <c r="M209" s="78">
        <v>36240451.45999999</v>
      </c>
      <c r="N209" s="68">
        <v>41024130</v>
      </c>
      <c r="O209" s="68">
        <v>5267437</v>
      </c>
      <c r="P209" s="78">
        <v>35756693</v>
      </c>
      <c r="Q209" s="68">
        <v>37556327.13</v>
      </c>
      <c r="R209" s="68">
        <v>2701200.48</v>
      </c>
      <c r="S209" s="78">
        <v>34855126.650000006</v>
      </c>
      <c r="T209" s="78">
        <v>-4147076</v>
      </c>
      <c r="U209" s="78">
        <v>-455493.15000000596</v>
      </c>
      <c r="V209" s="78">
        <v>56039</v>
      </c>
      <c r="W209" s="81">
        <v>1385324.8099999875</v>
      </c>
    </row>
    <row r="210" spans="1:23" ht="12.75">
      <c r="A210" s="41" t="s">
        <v>202</v>
      </c>
      <c r="B210" s="42" t="s">
        <v>253</v>
      </c>
      <c r="C210" s="42" t="s">
        <v>217</v>
      </c>
      <c r="D210" s="42" t="s">
        <v>368</v>
      </c>
      <c r="E210" s="42" t="s">
        <v>204</v>
      </c>
      <c r="F210" s="53"/>
      <c r="G210" s="51" t="s">
        <v>420</v>
      </c>
      <c r="H210" s="68">
        <v>28906601</v>
      </c>
      <c r="I210" s="68">
        <v>1000700</v>
      </c>
      <c r="J210" s="78">
        <v>27905901</v>
      </c>
      <c r="K210" s="68">
        <v>29164570.86</v>
      </c>
      <c r="L210" s="68">
        <v>844012.01</v>
      </c>
      <c r="M210" s="78">
        <v>28320558.849999998</v>
      </c>
      <c r="N210" s="68">
        <v>32537721</v>
      </c>
      <c r="O210" s="68">
        <v>3376847</v>
      </c>
      <c r="P210" s="78">
        <v>29160874</v>
      </c>
      <c r="Q210" s="68">
        <v>31519286.2</v>
      </c>
      <c r="R210" s="68">
        <v>3185036.05</v>
      </c>
      <c r="S210" s="78">
        <v>28334250.15</v>
      </c>
      <c r="T210" s="78">
        <v>-3631120</v>
      </c>
      <c r="U210" s="78">
        <v>-2354715.34</v>
      </c>
      <c r="V210" s="78">
        <v>-1254973</v>
      </c>
      <c r="W210" s="81">
        <v>-13691.300000000745</v>
      </c>
    </row>
    <row r="211" spans="1:23" ht="12.75">
      <c r="A211" s="41" t="s">
        <v>202</v>
      </c>
      <c r="B211" s="42" t="s">
        <v>253</v>
      </c>
      <c r="C211" s="42" t="s">
        <v>219</v>
      </c>
      <c r="D211" s="42" t="s">
        <v>368</v>
      </c>
      <c r="E211" s="42" t="s">
        <v>204</v>
      </c>
      <c r="F211" s="53"/>
      <c r="G211" s="51" t="s">
        <v>421</v>
      </c>
      <c r="H211" s="68">
        <v>9348132</v>
      </c>
      <c r="I211" s="68">
        <v>441379</v>
      </c>
      <c r="J211" s="78">
        <v>8906753</v>
      </c>
      <c r="K211" s="68">
        <v>9924417.67</v>
      </c>
      <c r="L211" s="68">
        <v>798229.7</v>
      </c>
      <c r="M211" s="78">
        <v>9126187.97</v>
      </c>
      <c r="N211" s="68">
        <v>9058982</v>
      </c>
      <c r="O211" s="68">
        <v>542433</v>
      </c>
      <c r="P211" s="78">
        <v>8516549</v>
      </c>
      <c r="Q211" s="68">
        <v>8991486.16</v>
      </c>
      <c r="R211" s="68">
        <v>541502.22</v>
      </c>
      <c r="S211" s="78">
        <v>8449983.94</v>
      </c>
      <c r="T211" s="78">
        <v>289150</v>
      </c>
      <c r="U211" s="78">
        <v>932931.51</v>
      </c>
      <c r="V211" s="78">
        <v>390204</v>
      </c>
      <c r="W211" s="81">
        <v>676204.0300000012</v>
      </c>
    </row>
    <row r="212" spans="1:23" ht="12.75">
      <c r="A212" s="41" t="s">
        <v>202</v>
      </c>
      <c r="B212" s="42" t="s">
        <v>243</v>
      </c>
      <c r="C212" s="42" t="s">
        <v>221</v>
      </c>
      <c r="D212" s="42" t="s">
        <v>368</v>
      </c>
      <c r="E212" s="42" t="s">
        <v>204</v>
      </c>
      <c r="F212" s="53"/>
      <c r="G212" s="51" t="s">
        <v>422</v>
      </c>
      <c r="H212" s="68">
        <v>34487433</v>
      </c>
      <c r="I212" s="68">
        <v>11014464</v>
      </c>
      <c r="J212" s="78">
        <v>23472969</v>
      </c>
      <c r="K212" s="68">
        <v>21947421.32</v>
      </c>
      <c r="L212" s="68">
        <v>2512135.85</v>
      </c>
      <c r="M212" s="78">
        <v>19435285.47</v>
      </c>
      <c r="N212" s="68">
        <v>33601600</v>
      </c>
      <c r="O212" s="68">
        <v>8151034</v>
      </c>
      <c r="P212" s="78">
        <v>25450566</v>
      </c>
      <c r="Q212" s="68">
        <v>23523062.81</v>
      </c>
      <c r="R212" s="68">
        <v>3539705.95</v>
      </c>
      <c r="S212" s="78">
        <v>19983356.86</v>
      </c>
      <c r="T212" s="78">
        <v>885833</v>
      </c>
      <c r="U212" s="78">
        <v>-1575641.49</v>
      </c>
      <c r="V212" s="78">
        <v>-1977597</v>
      </c>
      <c r="W212" s="81">
        <v>-548071.3900000006</v>
      </c>
    </row>
    <row r="213" spans="1:23" ht="12.75">
      <c r="A213" s="41" t="s">
        <v>202</v>
      </c>
      <c r="B213" s="42" t="s">
        <v>245</v>
      </c>
      <c r="C213" s="42" t="s">
        <v>217</v>
      </c>
      <c r="D213" s="42" t="s">
        <v>368</v>
      </c>
      <c r="E213" s="42" t="s">
        <v>204</v>
      </c>
      <c r="F213" s="53"/>
      <c r="G213" s="51" t="s">
        <v>423</v>
      </c>
      <c r="H213" s="68">
        <v>27702287</v>
      </c>
      <c r="I213" s="68">
        <v>2200083</v>
      </c>
      <c r="J213" s="78">
        <v>25502204</v>
      </c>
      <c r="K213" s="68">
        <v>26721194.61</v>
      </c>
      <c r="L213" s="68">
        <v>1607781.23</v>
      </c>
      <c r="M213" s="78">
        <v>25113413.38</v>
      </c>
      <c r="N213" s="68">
        <v>31772271</v>
      </c>
      <c r="O213" s="68">
        <v>8422532</v>
      </c>
      <c r="P213" s="78">
        <v>23349739</v>
      </c>
      <c r="Q213" s="68">
        <v>28840619.23</v>
      </c>
      <c r="R213" s="68">
        <v>6028558.16</v>
      </c>
      <c r="S213" s="78">
        <v>22812061.07</v>
      </c>
      <c r="T213" s="78">
        <v>-4069984</v>
      </c>
      <c r="U213" s="78">
        <v>-2119424.62</v>
      </c>
      <c r="V213" s="78">
        <v>2152465</v>
      </c>
      <c r="W213" s="81">
        <v>2301352.31</v>
      </c>
    </row>
    <row r="214" spans="1:23" s="114" customFormat="1" ht="15">
      <c r="A214" s="122"/>
      <c r="B214" s="123"/>
      <c r="C214" s="123"/>
      <c r="D214" s="123"/>
      <c r="E214" s="123"/>
      <c r="F214" s="124" t="s">
        <v>424</v>
      </c>
      <c r="G214" s="125"/>
      <c r="H214" s="126">
        <v>31181501</v>
      </c>
      <c r="I214" s="126">
        <v>16959283</v>
      </c>
      <c r="J214" s="127">
        <v>14222218</v>
      </c>
      <c r="K214" s="126">
        <v>28593251.849999994</v>
      </c>
      <c r="L214" s="126">
        <v>14263004.969999999</v>
      </c>
      <c r="M214" s="127">
        <v>14330246.879999999</v>
      </c>
      <c r="N214" s="126">
        <v>35904206</v>
      </c>
      <c r="O214" s="126">
        <v>27146518</v>
      </c>
      <c r="P214" s="127">
        <v>8757688</v>
      </c>
      <c r="Q214" s="126">
        <v>27165728.770000003</v>
      </c>
      <c r="R214" s="126">
        <v>19400551.16</v>
      </c>
      <c r="S214" s="127">
        <v>7765177.610000001</v>
      </c>
      <c r="T214" s="127">
        <v>-4722705</v>
      </c>
      <c r="U214" s="127">
        <v>1427523.08</v>
      </c>
      <c r="V214" s="127">
        <v>5464530</v>
      </c>
      <c r="W214" s="128">
        <v>6565069.269999999</v>
      </c>
    </row>
    <row r="215" spans="1:23" s="136" customFormat="1" ht="25.5">
      <c r="A215" s="129" t="s">
        <v>202</v>
      </c>
      <c r="B215" s="130" t="s">
        <v>235</v>
      </c>
      <c r="C215" s="130" t="s">
        <v>207</v>
      </c>
      <c r="D215" s="130" t="s">
        <v>425</v>
      </c>
      <c r="E215" s="130" t="s">
        <v>426</v>
      </c>
      <c r="F215" s="131"/>
      <c r="G215" s="132" t="s">
        <v>427</v>
      </c>
      <c r="H215" s="133">
        <v>4129915</v>
      </c>
      <c r="I215" s="133">
        <v>2812664</v>
      </c>
      <c r="J215" s="134">
        <v>1317251</v>
      </c>
      <c r="K215" s="133">
        <v>3719338.77</v>
      </c>
      <c r="L215" s="133">
        <v>2360152</v>
      </c>
      <c r="M215" s="134">
        <v>1359186.77</v>
      </c>
      <c r="N215" s="133">
        <v>2596119</v>
      </c>
      <c r="O215" s="133">
        <v>2076539</v>
      </c>
      <c r="P215" s="134">
        <v>519580</v>
      </c>
      <c r="Q215" s="133">
        <v>435910.32</v>
      </c>
      <c r="R215" s="133">
        <v>28449.42</v>
      </c>
      <c r="S215" s="134">
        <v>407460.9</v>
      </c>
      <c r="T215" s="134">
        <v>1533796</v>
      </c>
      <c r="U215" s="134">
        <v>3283428.45</v>
      </c>
      <c r="V215" s="134">
        <v>797671</v>
      </c>
      <c r="W215" s="135">
        <v>951725.87</v>
      </c>
    </row>
    <row r="216" spans="1:23" ht="51">
      <c r="A216" s="41" t="s">
        <v>202</v>
      </c>
      <c r="B216" s="42" t="s">
        <v>221</v>
      </c>
      <c r="C216" s="42" t="s">
        <v>215</v>
      </c>
      <c r="D216" s="42" t="s">
        <v>425</v>
      </c>
      <c r="E216" s="42" t="s">
        <v>426</v>
      </c>
      <c r="F216" s="53"/>
      <c r="G216" s="71" t="s">
        <v>428</v>
      </c>
      <c r="H216" s="68">
        <v>901034</v>
      </c>
      <c r="I216" s="68">
        <v>566555</v>
      </c>
      <c r="J216" s="78">
        <v>334479</v>
      </c>
      <c r="K216" s="68">
        <v>394058.43</v>
      </c>
      <c r="L216" s="68">
        <v>70577</v>
      </c>
      <c r="M216" s="78">
        <v>323481.43</v>
      </c>
      <c r="N216" s="68">
        <v>901034</v>
      </c>
      <c r="O216" s="68">
        <v>581555</v>
      </c>
      <c r="P216" s="78">
        <v>319479</v>
      </c>
      <c r="Q216" s="68">
        <v>318685.88</v>
      </c>
      <c r="R216" s="68">
        <v>19306.92</v>
      </c>
      <c r="S216" s="78">
        <v>299378.96</v>
      </c>
      <c r="T216" s="78">
        <v>0</v>
      </c>
      <c r="U216" s="78">
        <v>75372.55</v>
      </c>
      <c r="V216" s="78">
        <v>15000</v>
      </c>
      <c r="W216" s="81">
        <v>24102.47</v>
      </c>
    </row>
    <row r="217" spans="1:23" ht="25.5">
      <c r="A217" s="41" t="s">
        <v>202</v>
      </c>
      <c r="B217" s="42" t="s">
        <v>429</v>
      </c>
      <c r="C217" s="42" t="s">
        <v>207</v>
      </c>
      <c r="D217" s="42" t="s">
        <v>425</v>
      </c>
      <c r="E217" s="42" t="s">
        <v>426</v>
      </c>
      <c r="F217" s="53"/>
      <c r="G217" s="71" t="s">
        <v>430</v>
      </c>
      <c r="H217" s="68">
        <v>16916000</v>
      </c>
      <c r="I217" s="68">
        <v>11320000</v>
      </c>
      <c r="J217" s="78">
        <v>5596000</v>
      </c>
      <c r="K217" s="68">
        <v>16285652.85</v>
      </c>
      <c r="L217" s="68">
        <v>10565292.45</v>
      </c>
      <c r="M217" s="78">
        <v>5720360.4</v>
      </c>
      <c r="N217" s="68">
        <v>22891972</v>
      </c>
      <c r="O217" s="68">
        <v>20831422</v>
      </c>
      <c r="P217" s="78">
        <v>2060550</v>
      </c>
      <c r="Q217" s="68">
        <v>18816458.38</v>
      </c>
      <c r="R217" s="68">
        <v>16966096.22</v>
      </c>
      <c r="S217" s="78">
        <v>1850362.16</v>
      </c>
      <c r="T217" s="78">
        <v>-5975972</v>
      </c>
      <c r="U217" s="78">
        <v>-2530805.53</v>
      </c>
      <c r="V217" s="78">
        <v>3535450</v>
      </c>
      <c r="W217" s="81">
        <v>3869998.24</v>
      </c>
    </row>
    <row r="218" spans="1:23" ht="12.75">
      <c r="A218" s="41" t="s">
        <v>202</v>
      </c>
      <c r="B218" s="42" t="s">
        <v>223</v>
      </c>
      <c r="C218" s="42" t="s">
        <v>219</v>
      </c>
      <c r="D218" s="42" t="s">
        <v>425</v>
      </c>
      <c r="E218" s="42" t="s">
        <v>426</v>
      </c>
      <c r="F218" s="53"/>
      <c r="G218" s="71" t="s">
        <v>431</v>
      </c>
      <c r="H218" s="68">
        <v>640849</v>
      </c>
      <c r="I218" s="68">
        <v>0</v>
      </c>
      <c r="J218" s="78">
        <v>640849</v>
      </c>
      <c r="K218" s="68">
        <v>641799</v>
      </c>
      <c r="L218" s="68">
        <v>0</v>
      </c>
      <c r="M218" s="78">
        <v>641799</v>
      </c>
      <c r="N218" s="68">
        <v>655420</v>
      </c>
      <c r="O218" s="68">
        <v>0</v>
      </c>
      <c r="P218" s="78">
        <v>655420</v>
      </c>
      <c r="Q218" s="68">
        <v>650534.73</v>
      </c>
      <c r="R218" s="68">
        <v>0</v>
      </c>
      <c r="S218" s="78">
        <v>650534.73</v>
      </c>
      <c r="T218" s="78">
        <v>-14571</v>
      </c>
      <c r="U218" s="78">
        <v>-8735.729999999981</v>
      </c>
      <c r="V218" s="78">
        <v>-14571</v>
      </c>
      <c r="W218" s="81">
        <v>-8735.729999999981</v>
      </c>
    </row>
    <row r="219" spans="1:23" ht="12.75">
      <c r="A219" s="41" t="s">
        <v>202</v>
      </c>
      <c r="B219" s="42" t="s">
        <v>225</v>
      </c>
      <c r="C219" s="42" t="s">
        <v>207</v>
      </c>
      <c r="D219" s="42" t="s">
        <v>425</v>
      </c>
      <c r="E219" s="42" t="s">
        <v>426</v>
      </c>
      <c r="F219" s="53"/>
      <c r="G219" s="71" t="s">
        <v>432</v>
      </c>
      <c r="H219" s="68">
        <v>160600</v>
      </c>
      <c r="I219" s="68">
        <v>0</v>
      </c>
      <c r="J219" s="78">
        <v>160600</v>
      </c>
      <c r="K219" s="68">
        <v>149638.58</v>
      </c>
      <c r="L219" s="68">
        <v>0</v>
      </c>
      <c r="M219" s="78">
        <v>149638.58</v>
      </c>
      <c r="N219" s="68">
        <v>243076</v>
      </c>
      <c r="O219" s="68">
        <v>0</v>
      </c>
      <c r="P219" s="78">
        <v>243076</v>
      </c>
      <c r="Q219" s="68">
        <v>217129.42</v>
      </c>
      <c r="R219" s="68">
        <v>0</v>
      </c>
      <c r="S219" s="78">
        <v>217129.42</v>
      </c>
      <c r="T219" s="78">
        <v>-82476</v>
      </c>
      <c r="U219" s="78">
        <v>-67490.84</v>
      </c>
      <c r="V219" s="78">
        <v>-82476</v>
      </c>
      <c r="W219" s="81">
        <v>-67490.84</v>
      </c>
    </row>
    <row r="220" spans="1:23" ht="12.75">
      <c r="A220" s="41" t="s">
        <v>202</v>
      </c>
      <c r="B220" s="42" t="s">
        <v>245</v>
      </c>
      <c r="C220" s="42" t="s">
        <v>202</v>
      </c>
      <c r="D220" s="42" t="s">
        <v>425</v>
      </c>
      <c r="E220" s="42" t="s">
        <v>426</v>
      </c>
      <c r="F220" s="53"/>
      <c r="G220" s="71" t="s">
        <v>433</v>
      </c>
      <c r="H220" s="68">
        <v>224511</v>
      </c>
      <c r="I220" s="68">
        <v>0</v>
      </c>
      <c r="J220" s="78">
        <v>224511</v>
      </c>
      <c r="K220" s="68">
        <v>223211</v>
      </c>
      <c r="L220" s="68">
        <v>0</v>
      </c>
      <c r="M220" s="78">
        <v>223211</v>
      </c>
      <c r="N220" s="68">
        <v>198654</v>
      </c>
      <c r="O220" s="68">
        <v>0</v>
      </c>
      <c r="P220" s="78">
        <v>198654</v>
      </c>
      <c r="Q220" s="68">
        <v>192455</v>
      </c>
      <c r="R220" s="68">
        <v>0</v>
      </c>
      <c r="S220" s="78">
        <v>192455</v>
      </c>
      <c r="T220" s="78">
        <v>25857</v>
      </c>
      <c r="U220" s="78">
        <v>30756</v>
      </c>
      <c r="V220" s="78">
        <v>25857</v>
      </c>
      <c r="W220" s="81">
        <v>30756</v>
      </c>
    </row>
    <row r="221" spans="1:23" ht="12.75">
      <c r="A221" s="41" t="s">
        <v>202</v>
      </c>
      <c r="B221" s="42" t="s">
        <v>260</v>
      </c>
      <c r="C221" s="42" t="s">
        <v>207</v>
      </c>
      <c r="D221" s="42" t="s">
        <v>425</v>
      </c>
      <c r="E221" s="42" t="s">
        <v>426</v>
      </c>
      <c r="F221" s="53"/>
      <c r="G221" s="71" t="s">
        <v>434</v>
      </c>
      <c r="H221" s="68">
        <v>2257610</v>
      </c>
      <c r="I221" s="68">
        <v>806704</v>
      </c>
      <c r="J221" s="78">
        <v>1450906</v>
      </c>
      <c r="K221" s="68">
        <v>2227103.65</v>
      </c>
      <c r="L221" s="68">
        <v>806703.52</v>
      </c>
      <c r="M221" s="78">
        <v>1420400.13</v>
      </c>
      <c r="N221" s="68">
        <v>1790110</v>
      </c>
      <c r="O221" s="68">
        <v>831217</v>
      </c>
      <c r="P221" s="78">
        <v>958893</v>
      </c>
      <c r="Q221" s="68">
        <v>1430110.89</v>
      </c>
      <c r="R221" s="68">
        <v>737397.36</v>
      </c>
      <c r="S221" s="78">
        <v>692713.53</v>
      </c>
      <c r="T221" s="78">
        <v>467500</v>
      </c>
      <c r="U221" s="78">
        <v>796992.76</v>
      </c>
      <c r="V221" s="78">
        <v>492013</v>
      </c>
      <c r="W221" s="81">
        <v>727686.6</v>
      </c>
    </row>
    <row r="222" spans="1:23" ht="38.25">
      <c r="A222" s="41" t="s">
        <v>202</v>
      </c>
      <c r="B222" s="42" t="s">
        <v>202</v>
      </c>
      <c r="C222" s="42" t="s">
        <v>215</v>
      </c>
      <c r="D222" s="42" t="s">
        <v>425</v>
      </c>
      <c r="E222" s="42" t="s">
        <v>426</v>
      </c>
      <c r="F222" s="53"/>
      <c r="G222" s="71" t="s">
        <v>435</v>
      </c>
      <c r="H222" s="68">
        <v>225145</v>
      </c>
      <c r="I222" s="68">
        <v>0</v>
      </c>
      <c r="J222" s="78">
        <v>225145</v>
      </c>
      <c r="K222" s="68">
        <v>226741.15</v>
      </c>
      <c r="L222" s="68">
        <v>0</v>
      </c>
      <c r="M222" s="78">
        <v>226741.15</v>
      </c>
      <c r="N222" s="68">
        <v>225145</v>
      </c>
      <c r="O222" s="68">
        <v>7950</v>
      </c>
      <c r="P222" s="78">
        <v>217195</v>
      </c>
      <c r="Q222" s="68">
        <v>200333.17</v>
      </c>
      <c r="R222" s="68">
        <v>7950</v>
      </c>
      <c r="S222" s="78">
        <v>192383.17</v>
      </c>
      <c r="T222" s="78">
        <v>0</v>
      </c>
      <c r="U222" s="78">
        <v>26407.98</v>
      </c>
      <c r="V222" s="78">
        <v>7950</v>
      </c>
      <c r="W222" s="81">
        <v>34357.98</v>
      </c>
    </row>
    <row r="223" spans="1:23" ht="12.75">
      <c r="A223" s="41" t="s">
        <v>202</v>
      </c>
      <c r="B223" s="42" t="s">
        <v>221</v>
      </c>
      <c r="C223" s="42" t="s">
        <v>217</v>
      </c>
      <c r="D223" s="42" t="s">
        <v>425</v>
      </c>
      <c r="E223" s="42" t="s">
        <v>426</v>
      </c>
      <c r="F223" s="53"/>
      <c r="G223" s="71" t="s">
        <v>436</v>
      </c>
      <c r="H223" s="68">
        <v>26000</v>
      </c>
      <c r="I223" s="68">
        <v>0</v>
      </c>
      <c r="J223" s="78">
        <v>26000</v>
      </c>
      <c r="K223" s="68">
        <v>25128.5</v>
      </c>
      <c r="L223" s="68">
        <v>0</v>
      </c>
      <c r="M223" s="78">
        <v>25128.5</v>
      </c>
      <c r="N223" s="68">
        <v>31064</v>
      </c>
      <c r="O223" s="68">
        <v>0</v>
      </c>
      <c r="P223" s="78">
        <v>31064</v>
      </c>
      <c r="Q223" s="68">
        <v>11481.98</v>
      </c>
      <c r="R223" s="68">
        <v>0</v>
      </c>
      <c r="S223" s="78">
        <v>11481.98</v>
      </c>
      <c r="T223" s="78">
        <v>-5064</v>
      </c>
      <c r="U223" s="78">
        <v>13646.52</v>
      </c>
      <c r="V223" s="78">
        <v>-5064</v>
      </c>
      <c r="W223" s="81">
        <v>13646.52</v>
      </c>
    </row>
    <row r="224" spans="1:23" ht="12.75">
      <c r="A224" s="41" t="s">
        <v>202</v>
      </c>
      <c r="B224" s="42" t="s">
        <v>237</v>
      </c>
      <c r="C224" s="42" t="s">
        <v>213</v>
      </c>
      <c r="D224" s="42" t="s">
        <v>425</v>
      </c>
      <c r="E224" s="42" t="s">
        <v>426</v>
      </c>
      <c r="F224" s="53"/>
      <c r="G224" s="71" t="s">
        <v>437</v>
      </c>
      <c r="H224" s="68">
        <v>4061800</v>
      </c>
      <c r="I224" s="68">
        <v>400000</v>
      </c>
      <c r="J224" s="78">
        <v>3661800</v>
      </c>
      <c r="K224" s="68">
        <v>4060951.9</v>
      </c>
      <c r="L224" s="68">
        <v>400000</v>
      </c>
      <c r="M224" s="78">
        <v>3660951.9</v>
      </c>
      <c r="N224" s="68">
        <v>4731302</v>
      </c>
      <c r="O224" s="68">
        <v>1753987</v>
      </c>
      <c r="P224" s="78">
        <v>2977315</v>
      </c>
      <c r="Q224" s="68">
        <v>4364965.66</v>
      </c>
      <c r="R224" s="68">
        <v>1570796.71</v>
      </c>
      <c r="S224" s="78">
        <v>2794168.95</v>
      </c>
      <c r="T224" s="78">
        <v>-669502</v>
      </c>
      <c r="U224" s="78">
        <v>-304013.76</v>
      </c>
      <c r="V224" s="78">
        <v>684485</v>
      </c>
      <c r="W224" s="81">
        <v>866782.95</v>
      </c>
    </row>
    <row r="225" spans="1:23" ht="12.75">
      <c r="A225" s="41" t="s">
        <v>202</v>
      </c>
      <c r="B225" s="42" t="s">
        <v>255</v>
      </c>
      <c r="C225" s="42" t="s">
        <v>202</v>
      </c>
      <c r="D225" s="42" t="s">
        <v>425</v>
      </c>
      <c r="E225" s="42" t="s">
        <v>426</v>
      </c>
      <c r="F225" s="53"/>
      <c r="G225" s="71" t="s">
        <v>438</v>
      </c>
      <c r="H225" s="68">
        <v>384120</v>
      </c>
      <c r="I225" s="68">
        <v>60280</v>
      </c>
      <c r="J225" s="78">
        <v>323840</v>
      </c>
      <c r="K225" s="68">
        <v>384156.36</v>
      </c>
      <c r="L225" s="68">
        <v>60280</v>
      </c>
      <c r="M225" s="78">
        <v>323876.36</v>
      </c>
      <c r="N225" s="68">
        <v>384120</v>
      </c>
      <c r="O225" s="68">
        <v>64768</v>
      </c>
      <c r="P225" s="78">
        <v>319352</v>
      </c>
      <c r="Q225" s="68">
        <v>382355.66</v>
      </c>
      <c r="R225" s="68">
        <v>64768</v>
      </c>
      <c r="S225" s="78">
        <v>317587.66</v>
      </c>
      <c r="T225" s="78">
        <v>0</v>
      </c>
      <c r="U225" s="78">
        <v>1800.7000000000116</v>
      </c>
      <c r="V225" s="78">
        <v>4488</v>
      </c>
      <c r="W225" s="81">
        <v>6288.700000000012</v>
      </c>
    </row>
    <row r="226" spans="1:23" ht="25.5">
      <c r="A226" s="41" t="s">
        <v>202</v>
      </c>
      <c r="B226" s="42" t="s">
        <v>239</v>
      </c>
      <c r="C226" s="42" t="s">
        <v>213</v>
      </c>
      <c r="D226" s="42" t="s">
        <v>425</v>
      </c>
      <c r="E226" s="42" t="s">
        <v>426</v>
      </c>
      <c r="F226" s="53"/>
      <c r="G226" s="71" t="s">
        <v>439</v>
      </c>
      <c r="H226" s="68">
        <v>179575</v>
      </c>
      <c r="I226" s="68">
        <v>0</v>
      </c>
      <c r="J226" s="78">
        <v>179575</v>
      </c>
      <c r="K226" s="68">
        <v>174411</v>
      </c>
      <c r="L226" s="68">
        <v>0</v>
      </c>
      <c r="M226" s="78">
        <v>174411</v>
      </c>
      <c r="N226" s="68">
        <v>179575</v>
      </c>
      <c r="O226" s="68">
        <v>6000</v>
      </c>
      <c r="P226" s="78">
        <v>173575</v>
      </c>
      <c r="Q226" s="68">
        <v>72864.9</v>
      </c>
      <c r="R226" s="68">
        <v>5786.53</v>
      </c>
      <c r="S226" s="78">
        <v>67078.37</v>
      </c>
      <c r="T226" s="78">
        <v>0</v>
      </c>
      <c r="U226" s="78">
        <v>101546.1</v>
      </c>
      <c r="V226" s="78">
        <v>6000</v>
      </c>
      <c r="W226" s="81">
        <v>107332.63</v>
      </c>
    </row>
    <row r="227" spans="1:23" ht="26.25" thickBot="1">
      <c r="A227" s="43" t="s">
        <v>202</v>
      </c>
      <c r="B227" s="44" t="s">
        <v>263</v>
      </c>
      <c r="C227" s="44" t="s">
        <v>227</v>
      </c>
      <c r="D227" s="44" t="s">
        <v>425</v>
      </c>
      <c r="E227" s="44" t="s">
        <v>426</v>
      </c>
      <c r="F227" s="54"/>
      <c r="G227" s="96" t="s">
        <v>440</v>
      </c>
      <c r="H227" s="69">
        <v>1074342</v>
      </c>
      <c r="I227" s="69">
        <v>993080</v>
      </c>
      <c r="J227" s="79">
        <v>81262</v>
      </c>
      <c r="K227" s="69">
        <v>81060.66</v>
      </c>
      <c r="L227" s="69">
        <v>0</v>
      </c>
      <c r="M227" s="79">
        <v>81060.66</v>
      </c>
      <c r="N227" s="69">
        <v>1076615</v>
      </c>
      <c r="O227" s="69">
        <v>993080</v>
      </c>
      <c r="P227" s="79">
        <v>83535</v>
      </c>
      <c r="Q227" s="69">
        <v>72442.78</v>
      </c>
      <c r="R227" s="69">
        <v>0</v>
      </c>
      <c r="S227" s="79">
        <v>72442.78</v>
      </c>
      <c r="T227" s="79">
        <v>-2273</v>
      </c>
      <c r="U227" s="79">
        <v>8617.88</v>
      </c>
      <c r="V227" s="79">
        <v>-2273</v>
      </c>
      <c r="W227" s="82">
        <v>8617.88</v>
      </c>
    </row>
  </sheetData>
  <mergeCells count="29">
    <mergeCell ref="A7:A9"/>
    <mergeCell ref="A1:M1"/>
    <mergeCell ref="A2:M2"/>
    <mergeCell ref="A3:M3"/>
    <mergeCell ref="F7:G9"/>
    <mergeCell ref="N1:O1"/>
    <mergeCell ref="N2:O2"/>
    <mergeCell ref="N3:O3"/>
    <mergeCell ref="T7:U7"/>
    <mergeCell ref="V7:W7"/>
    <mergeCell ref="B7:B9"/>
    <mergeCell ref="C7:C9"/>
    <mergeCell ref="D7:D9"/>
    <mergeCell ref="E7:E9"/>
    <mergeCell ref="V8:V9"/>
    <mergeCell ref="W8:W9"/>
    <mergeCell ref="N8:N9"/>
    <mergeCell ref="O8:P8"/>
    <mergeCell ref="Q8:Q9"/>
    <mergeCell ref="F10:G10"/>
    <mergeCell ref="T8:T9"/>
    <mergeCell ref="H7:M7"/>
    <mergeCell ref="N7:S7"/>
    <mergeCell ref="U8:U9"/>
    <mergeCell ref="H8:H9"/>
    <mergeCell ref="I8:J8"/>
    <mergeCell ref="K8:K9"/>
    <mergeCell ref="L8:M8"/>
    <mergeCell ref="R8:S8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R18" sqref="R18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56" t="s">
        <v>109</v>
      </c>
      <c r="O1" s="272"/>
      <c r="P1" s="63" t="str">
        <f>1!P1</f>
        <v>02.07.2007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56" t="s">
        <v>110</v>
      </c>
      <c r="O2" s="272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56" t="s">
        <v>111</v>
      </c>
      <c r="O3" s="272"/>
      <c r="P3" s="63" t="str">
        <f>1!P3</f>
        <v>02.07.2007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tabel'!B4</f>
        <v>Tabela 2. Przychody i rozchody oraz zadłużenie w budżetach jst woj. dolnośląskiego wg stanu na koniec IV kwartału 2006 roku    (plan)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10</v>
      </c>
      <c r="I7" s="246"/>
      <c r="J7" s="246"/>
      <c r="K7" s="247"/>
      <c r="L7" s="245" t="s">
        <v>11</v>
      </c>
      <c r="M7" s="246"/>
      <c r="N7" s="247"/>
      <c r="O7" s="285" t="s">
        <v>36</v>
      </c>
      <c r="P7" s="286"/>
      <c r="Q7" s="287"/>
      <c r="R7" s="288" t="s">
        <v>198</v>
      </c>
      <c r="S7" s="277" t="s">
        <v>140</v>
      </c>
      <c r="T7" s="278"/>
    </row>
    <row r="8" spans="1:20" ht="16.5" customHeight="1">
      <c r="A8" s="261"/>
      <c r="B8" s="250"/>
      <c r="C8" s="250"/>
      <c r="D8" s="250"/>
      <c r="E8" s="250"/>
      <c r="F8" s="268"/>
      <c r="G8" s="269"/>
      <c r="H8" s="218" t="s">
        <v>18</v>
      </c>
      <c r="I8" s="239" t="s">
        <v>12</v>
      </c>
      <c r="J8" s="239"/>
      <c r="K8" s="240"/>
      <c r="L8" s="218" t="s">
        <v>18</v>
      </c>
      <c r="M8" s="239" t="s">
        <v>12</v>
      </c>
      <c r="N8" s="240"/>
      <c r="O8" s="279" t="s">
        <v>18</v>
      </c>
      <c r="P8" s="281" t="s">
        <v>12</v>
      </c>
      <c r="Q8" s="282"/>
      <c r="R8" s="289"/>
      <c r="S8" s="283" t="s">
        <v>141</v>
      </c>
      <c r="T8" s="275" t="s">
        <v>142</v>
      </c>
    </row>
    <row r="9" spans="1:20" ht="44.25" customHeight="1" thickBot="1">
      <c r="A9" s="262"/>
      <c r="B9" s="251"/>
      <c r="C9" s="251"/>
      <c r="D9" s="251"/>
      <c r="E9" s="251"/>
      <c r="F9" s="270"/>
      <c r="G9" s="271"/>
      <c r="H9" s="244"/>
      <c r="I9" s="10" t="s">
        <v>13</v>
      </c>
      <c r="J9" s="10" t="s">
        <v>14</v>
      </c>
      <c r="K9" s="10" t="s">
        <v>137</v>
      </c>
      <c r="L9" s="244"/>
      <c r="M9" s="10" t="s">
        <v>138</v>
      </c>
      <c r="N9" s="10" t="s">
        <v>139</v>
      </c>
      <c r="O9" s="280"/>
      <c r="P9" s="16" t="s">
        <v>13</v>
      </c>
      <c r="Q9" s="17" t="s">
        <v>15</v>
      </c>
      <c r="R9" s="290"/>
      <c r="S9" s="284"/>
      <c r="T9" s="276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73">
        <v>6</v>
      </c>
      <c r="G10" s="274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4" customFormat="1" ht="15" customHeight="1">
      <c r="A11" s="107"/>
      <c r="B11" s="108"/>
      <c r="C11" s="108"/>
      <c r="D11" s="108"/>
      <c r="E11" s="108"/>
      <c r="F11" s="109" t="s">
        <v>201</v>
      </c>
      <c r="G11" s="110"/>
      <c r="H11" s="111">
        <v>1234300515.08</v>
      </c>
      <c r="I11" s="111">
        <v>674232203.65</v>
      </c>
      <c r="J11" s="111">
        <v>177466312</v>
      </c>
      <c r="K11" s="111">
        <v>102479674.62</v>
      </c>
      <c r="L11" s="111">
        <v>572136416.02</v>
      </c>
      <c r="M11" s="111">
        <v>462464419.02</v>
      </c>
      <c r="N11" s="111">
        <v>48850000</v>
      </c>
      <c r="O11" s="111">
        <v>2206053503.74</v>
      </c>
      <c r="P11" s="111">
        <v>1650581644.6100001</v>
      </c>
      <c r="Q11" s="111">
        <v>521500000</v>
      </c>
      <c r="R11" s="111">
        <v>622742226.02</v>
      </c>
      <c r="S11" s="139">
        <v>23.442837150239445</v>
      </c>
      <c r="T11" s="140">
        <v>6.617639077299057</v>
      </c>
    </row>
    <row r="12" spans="1:20" s="136" customFormat="1" ht="12.75">
      <c r="A12" s="141" t="s">
        <v>202</v>
      </c>
      <c r="B12" s="142" t="s">
        <v>203</v>
      </c>
      <c r="C12" s="142" t="s">
        <v>203</v>
      </c>
      <c r="D12" s="142" t="s">
        <v>204</v>
      </c>
      <c r="E12" s="142" t="s">
        <v>204</v>
      </c>
      <c r="F12" s="143"/>
      <c r="G12" s="144" t="s">
        <v>205</v>
      </c>
      <c r="H12" s="145">
        <v>150554696</v>
      </c>
      <c r="I12" s="145">
        <v>68856604</v>
      </c>
      <c r="J12" s="145">
        <v>79000000</v>
      </c>
      <c r="K12" s="145">
        <v>0</v>
      </c>
      <c r="L12" s="145">
        <v>52080324</v>
      </c>
      <c r="M12" s="145">
        <v>30780324</v>
      </c>
      <c r="N12" s="145">
        <v>0</v>
      </c>
      <c r="O12" s="145">
        <v>129538046.83</v>
      </c>
      <c r="P12" s="145">
        <v>50530274.14</v>
      </c>
      <c r="Q12" s="145">
        <v>79000000</v>
      </c>
      <c r="R12" s="145">
        <v>31192385</v>
      </c>
      <c r="S12" s="146">
        <v>17.702936178047747</v>
      </c>
      <c r="T12" s="147">
        <v>4.262815554265478</v>
      </c>
    </row>
    <row r="13" spans="1:20" s="114" customFormat="1" ht="15">
      <c r="A13" s="115"/>
      <c r="B13" s="116"/>
      <c r="C13" s="116"/>
      <c r="D13" s="116"/>
      <c r="E13" s="116"/>
      <c r="F13" s="117" t="s">
        <v>206</v>
      </c>
      <c r="G13" s="118"/>
      <c r="H13" s="119">
        <v>222198173</v>
      </c>
      <c r="I13" s="119">
        <v>150247438</v>
      </c>
      <c r="J13" s="119">
        <v>11100000</v>
      </c>
      <c r="K13" s="119">
        <v>20504630</v>
      </c>
      <c r="L13" s="119">
        <v>108211801</v>
      </c>
      <c r="M13" s="119">
        <v>75835804</v>
      </c>
      <c r="N13" s="119">
        <v>7400000</v>
      </c>
      <c r="O13" s="119">
        <v>302524897.93999994</v>
      </c>
      <c r="P13" s="119">
        <v>236731094.31</v>
      </c>
      <c r="Q13" s="119">
        <v>64710000</v>
      </c>
      <c r="R13" s="119">
        <v>107378657</v>
      </c>
      <c r="S13" s="148">
        <v>23.07900366768194</v>
      </c>
      <c r="T13" s="149">
        <v>8.191697396176837</v>
      </c>
    </row>
    <row r="14" spans="1:20" ht="12.75">
      <c r="A14" s="11" t="s">
        <v>202</v>
      </c>
      <c r="B14" s="12" t="s">
        <v>207</v>
      </c>
      <c r="C14" s="12" t="s">
        <v>203</v>
      </c>
      <c r="D14" s="12" t="s">
        <v>204</v>
      </c>
      <c r="E14" s="12" t="s">
        <v>208</v>
      </c>
      <c r="F14" s="25"/>
      <c r="G14" s="24" t="s">
        <v>209</v>
      </c>
      <c r="H14" s="13">
        <v>2735437</v>
      </c>
      <c r="I14" s="13">
        <v>898572</v>
      </c>
      <c r="J14" s="13">
        <v>0</v>
      </c>
      <c r="K14" s="13">
        <v>84648</v>
      </c>
      <c r="L14" s="13">
        <v>898000</v>
      </c>
      <c r="M14" s="13">
        <v>898000</v>
      </c>
      <c r="N14" s="13">
        <v>0</v>
      </c>
      <c r="O14" s="13">
        <v>7629206.4</v>
      </c>
      <c r="P14" s="13">
        <v>7629206.4</v>
      </c>
      <c r="Q14" s="13">
        <v>0</v>
      </c>
      <c r="R14" s="13">
        <v>2067417</v>
      </c>
      <c r="S14" s="83">
        <v>16.16133323557852</v>
      </c>
      <c r="T14" s="84">
        <v>4.379513847456012</v>
      </c>
    </row>
    <row r="15" spans="1:20" s="136" customFormat="1" ht="12.75">
      <c r="A15" s="150" t="s">
        <v>202</v>
      </c>
      <c r="B15" s="151" t="s">
        <v>202</v>
      </c>
      <c r="C15" s="151" t="s">
        <v>203</v>
      </c>
      <c r="D15" s="151" t="s">
        <v>204</v>
      </c>
      <c r="E15" s="151" t="s">
        <v>208</v>
      </c>
      <c r="F15" s="152"/>
      <c r="G15" s="153" t="s">
        <v>210</v>
      </c>
      <c r="H15" s="133">
        <v>13804151</v>
      </c>
      <c r="I15" s="133">
        <v>9619000</v>
      </c>
      <c r="J15" s="133">
        <v>0</v>
      </c>
      <c r="K15" s="133">
        <v>0</v>
      </c>
      <c r="L15" s="133">
        <v>6987173</v>
      </c>
      <c r="M15" s="133">
        <v>6987173</v>
      </c>
      <c r="N15" s="133">
        <v>0</v>
      </c>
      <c r="O15" s="133">
        <v>14694011.83</v>
      </c>
      <c r="P15" s="133">
        <v>14682468.84</v>
      </c>
      <c r="Q15" s="133">
        <v>0</v>
      </c>
      <c r="R15" s="133">
        <v>7951670</v>
      </c>
      <c r="S15" s="154">
        <v>25.668642496050747</v>
      </c>
      <c r="T15" s="155">
        <v>13.89059549141331</v>
      </c>
    </row>
    <row r="16" spans="1:20" ht="12.75">
      <c r="A16" s="21" t="s">
        <v>202</v>
      </c>
      <c r="B16" s="20" t="s">
        <v>211</v>
      </c>
      <c r="C16" s="20" t="s">
        <v>203</v>
      </c>
      <c r="D16" s="20" t="s">
        <v>204</v>
      </c>
      <c r="E16" s="20" t="s">
        <v>208</v>
      </c>
      <c r="F16" s="28"/>
      <c r="G16" s="27" t="s">
        <v>212</v>
      </c>
      <c r="H16" s="13">
        <v>4532519</v>
      </c>
      <c r="I16" s="13">
        <v>0</v>
      </c>
      <c r="J16" s="13">
        <v>0</v>
      </c>
      <c r="K16" s="13">
        <v>0</v>
      </c>
      <c r="L16" s="13">
        <v>3219813</v>
      </c>
      <c r="M16" s="13">
        <v>3019813</v>
      </c>
      <c r="N16" s="13">
        <v>0</v>
      </c>
      <c r="O16" s="13">
        <v>19826288.24</v>
      </c>
      <c r="P16" s="13">
        <v>17326288.24</v>
      </c>
      <c r="Q16" s="13">
        <v>2500000</v>
      </c>
      <c r="R16" s="13">
        <v>5242517</v>
      </c>
      <c r="S16" s="83">
        <v>30.380149562369624</v>
      </c>
      <c r="T16" s="84">
        <v>8.033195554069344</v>
      </c>
    </row>
    <row r="17" spans="1:20" ht="12.75">
      <c r="A17" s="21" t="s">
        <v>202</v>
      </c>
      <c r="B17" s="20" t="s">
        <v>213</v>
      </c>
      <c r="C17" s="20" t="s">
        <v>203</v>
      </c>
      <c r="D17" s="20" t="s">
        <v>204</v>
      </c>
      <c r="E17" s="20" t="s">
        <v>208</v>
      </c>
      <c r="F17" s="28"/>
      <c r="G17" s="27" t="s">
        <v>214</v>
      </c>
      <c r="H17" s="13">
        <v>4000000</v>
      </c>
      <c r="I17" s="13">
        <v>0</v>
      </c>
      <c r="J17" s="13">
        <v>0</v>
      </c>
      <c r="K17" s="13">
        <v>0</v>
      </c>
      <c r="L17" s="13">
        <v>2670081</v>
      </c>
      <c r="M17" s="13">
        <v>2670081</v>
      </c>
      <c r="N17" s="13">
        <v>0</v>
      </c>
      <c r="O17" s="13">
        <v>8000000</v>
      </c>
      <c r="P17" s="13">
        <v>4000000</v>
      </c>
      <c r="Q17" s="13">
        <v>4000000</v>
      </c>
      <c r="R17" s="13">
        <v>3581081</v>
      </c>
      <c r="S17" s="83">
        <v>28.99296978468661</v>
      </c>
      <c r="T17" s="84">
        <v>12.978271653689413</v>
      </c>
    </row>
    <row r="18" spans="1:20" ht="12.75">
      <c r="A18" s="21" t="s">
        <v>202</v>
      </c>
      <c r="B18" s="20" t="s">
        <v>215</v>
      </c>
      <c r="C18" s="20" t="s">
        <v>203</v>
      </c>
      <c r="D18" s="20" t="s">
        <v>204</v>
      </c>
      <c r="E18" s="20" t="s">
        <v>208</v>
      </c>
      <c r="F18" s="28"/>
      <c r="G18" s="27" t="s">
        <v>216</v>
      </c>
      <c r="H18" s="13">
        <v>10633368</v>
      </c>
      <c r="I18" s="13">
        <v>7450000</v>
      </c>
      <c r="J18" s="13">
        <v>0</v>
      </c>
      <c r="K18" s="13">
        <v>0</v>
      </c>
      <c r="L18" s="13">
        <v>1484000</v>
      </c>
      <c r="M18" s="13">
        <v>1484000</v>
      </c>
      <c r="N18" s="13">
        <v>0</v>
      </c>
      <c r="O18" s="13">
        <v>9282000</v>
      </c>
      <c r="P18" s="13">
        <v>9282000</v>
      </c>
      <c r="Q18" s="13">
        <v>0</v>
      </c>
      <c r="R18" s="13">
        <v>1754000</v>
      </c>
      <c r="S18" s="83">
        <v>26.988173876413008</v>
      </c>
      <c r="T18" s="84">
        <v>5.099898403278217</v>
      </c>
    </row>
    <row r="19" spans="1:20" ht="12.75">
      <c r="A19" s="21" t="s">
        <v>202</v>
      </c>
      <c r="B19" s="20" t="s">
        <v>217</v>
      </c>
      <c r="C19" s="20" t="s">
        <v>203</v>
      </c>
      <c r="D19" s="20" t="s">
        <v>204</v>
      </c>
      <c r="E19" s="20" t="s">
        <v>208</v>
      </c>
      <c r="F19" s="28"/>
      <c r="G19" s="27" t="s">
        <v>218</v>
      </c>
      <c r="H19" s="13">
        <v>9445249</v>
      </c>
      <c r="I19" s="13">
        <v>8250284</v>
      </c>
      <c r="J19" s="13">
        <v>0</v>
      </c>
      <c r="K19" s="13">
        <v>0</v>
      </c>
      <c r="L19" s="13">
        <v>1741560</v>
      </c>
      <c r="M19" s="13">
        <v>1741560</v>
      </c>
      <c r="N19" s="13">
        <v>0</v>
      </c>
      <c r="O19" s="13">
        <v>21464680</v>
      </c>
      <c r="P19" s="13">
        <v>21464680</v>
      </c>
      <c r="Q19" s="13">
        <v>0</v>
      </c>
      <c r="R19" s="13">
        <v>2389510</v>
      </c>
      <c r="S19" s="83">
        <v>50.18381249710823</v>
      </c>
      <c r="T19" s="84">
        <v>5.586606546194263</v>
      </c>
    </row>
    <row r="20" spans="1:20" ht="12.75">
      <c r="A20" s="21" t="s">
        <v>202</v>
      </c>
      <c r="B20" s="20" t="s">
        <v>219</v>
      </c>
      <c r="C20" s="20" t="s">
        <v>203</v>
      </c>
      <c r="D20" s="20" t="s">
        <v>204</v>
      </c>
      <c r="E20" s="20" t="s">
        <v>208</v>
      </c>
      <c r="F20" s="28"/>
      <c r="G20" s="27" t="s">
        <v>220</v>
      </c>
      <c r="H20" s="13">
        <v>214178</v>
      </c>
      <c r="I20" s="13">
        <v>0</v>
      </c>
      <c r="J20" s="13">
        <v>0</v>
      </c>
      <c r="K20" s="13">
        <v>34964</v>
      </c>
      <c r="L20" s="13">
        <v>1511917</v>
      </c>
      <c r="M20" s="13">
        <v>1511917</v>
      </c>
      <c r="N20" s="13">
        <v>0</v>
      </c>
      <c r="O20" s="13">
        <v>8247177.01</v>
      </c>
      <c r="P20" s="13">
        <v>8245065.43</v>
      </c>
      <c r="Q20" s="13">
        <v>0</v>
      </c>
      <c r="R20" s="13">
        <v>1963449</v>
      </c>
      <c r="S20" s="83">
        <v>30.76337070975918</v>
      </c>
      <c r="T20" s="84">
        <v>7.3239981854961975</v>
      </c>
    </row>
    <row r="21" spans="1:20" ht="12.75">
      <c r="A21" s="21" t="s">
        <v>202</v>
      </c>
      <c r="B21" s="20" t="s">
        <v>221</v>
      </c>
      <c r="C21" s="20" t="s">
        <v>203</v>
      </c>
      <c r="D21" s="20" t="s">
        <v>204</v>
      </c>
      <c r="E21" s="20" t="s">
        <v>208</v>
      </c>
      <c r="F21" s="28"/>
      <c r="G21" s="27" t="s">
        <v>222</v>
      </c>
      <c r="H21" s="13">
        <v>11100342</v>
      </c>
      <c r="I21" s="13">
        <v>9336114</v>
      </c>
      <c r="J21" s="13">
        <v>0</v>
      </c>
      <c r="K21" s="13">
        <v>0</v>
      </c>
      <c r="L21" s="13">
        <v>6447126</v>
      </c>
      <c r="M21" s="13">
        <v>6447126</v>
      </c>
      <c r="N21" s="13">
        <v>0</v>
      </c>
      <c r="O21" s="13">
        <v>45545406.29</v>
      </c>
      <c r="P21" s="13">
        <v>16190114</v>
      </c>
      <c r="Q21" s="13">
        <v>28910000</v>
      </c>
      <c r="R21" s="13">
        <v>8665958</v>
      </c>
      <c r="S21" s="83">
        <v>41.513146753128936</v>
      </c>
      <c r="T21" s="84">
        <v>7.898737008070979</v>
      </c>
    </row>
    <row r="22" spans="1:20" ht="12.75">
      <c r="A22" s="21" t="s">
        <v>202</v>
      </c>
      <c r="B22" s="20" t="s">
        <v>223</v>
      </c>
      <c r="C22" s="20" t="s">
        <v>203</v>
      </c>
      <c r="D22" s="20" t="s">
        <v>204</v>
      </c>
      <c r="E22" s="20" t="s">
        <v>208</v>
      </c>
      <c r="F22" s="28"/>
      <c r="G22" s="27" t="s">
        <v>224</v>
      </c>
      <c r="H22" s="13">
        <v>4791325</v>
      </c>
      <c r="I22" s="13">
        <v>3372310</v>
      </c>
      <c r="J22" s="13">
        <v>0</v>
      </c>
      <c r="K22" s="13">
        <v>0</v>
      </c>
      <c r="L22" s="13">
        <v>1582696</v>
      </c>
      <c r="M22" s="13">
        <v>1385500</v>
      </c>
      <c r="N22" s="13">
        <v>0</v>
      </c>
      <c r="O22" s="13">
        <v>9328864.94</v>
      </c>
      <c r="P22" s="13">
        <v>9328864.94</v>
      </c>
      <c r="Q22" s="13">
        <v>0</v>
      </c>
      <c r="R22" s="13">
        <v>1808800</v>
      </c>
      <c r="S22" s="83">
        <v>24.674524947022665</v>
      </c>
      <c r="T22" s="84">
        <v>4.784213407657567</v>
      </c>
    </row>
    <row r="23" spans="1:20" ht="12.75">
      <c r="A23" s="21" t="s">
        <v>202</v>
      </c>
      <c r="B23" s="20" t="s">
        <v>225</v>
      </c>
      <c r="C23" s="20" t="s">
        <v>203</v>
      </c>
      <c r="D23" s="20" t="s">
        <v>204</v>
      </c>
      <c r="E23" s="20" t="s">
        <v>208</v>
      </c>
      <c r="F23" s="28"/>
      <c r="G23" s="27" t="s">
        <v>226</v>
      </c>
      <c r="H23" s="13">
        <v>4820229</v>
      </c>
      <c r="I23" s="13">
        <v>2500000</v>
      </c>
      <c r="J23" s="13">
        <v>0</v>
      </c>
      <c r="K23" s="13">
        <v>0</v>
      </c>
      <c r="L23" s="13">
        <v>1500000</v>
      </c>
      <c r="M23" s="13">
        <v>600000</v>
      </c>
      <c r="N23" s="13">
        <v>900000</v>
      </c>
      <c r="O23" s="13">
        <v>15000000</v>
      </c>
      <c r="P23" s="13">
        <v>7900000</v>
      </c>
      <c r="Q23" s="13">
        <v>7100000</v>
      </c>
      <c r="R23" s="13">
        <v>2369023</v>
      </c>
      <c r="S23" s="83">
        <v>45.36588264844209</v>
      </c>
      <c r="T23" s="84">
        <v>7.1648546272973475</v>
      </c>
    </row>
    <row r="24" spans="1:20" ht="12.75">
      <c r="A24" s="21" t="s">
        <v>202</v>
      </c>
      <c r="B24" s="20" t="s">
        <v>227</v>
      </c>
      <c r="C24" s="20" t="s">
        <v>203</v>
      </c>
      <c r="D24" s="20" t="s">
        <v>204</v>
      </c>
      <c r="E24" s="20" t="s">
        <v>208</v>
      </c>
      <c r="F24" s="28"/>
      <c r="G24" s="27" t="s">
        <v>228</v>
      </c>
      <c r="H24" s="13">
        <v>7205046</v>
      </c>
      <c r="I24" s="13">
        <v>0</v>
      </c>
      <c r="J24" s="13">
        <v>0</v>
      </c>
      <c r="K24" s="13">
        <v>4481046</v>
      </c>
      <c r="L24" s="13">
        <v>1102000</v>
      </c>
      <c r="M24" s="13">
        <v>1102000</v>
      </c>
      <c r="N24" s="13">
        <v>0</v>
      </c>
      <c r="O24" s="13">
        <v>1779563.32</v>
      </c>
      <c r="P24" s="13">
        <v>1622000</v>
      </c>
      <c r="Q24" s="13">
        <v>0</v>
      </c>
      <c r="R24" s="13">
        <v>1981521</v>
      </c>
      <c r="S24" s="83">
        <v>2.8917732684728175</v>
      </c>
      <c r="T24" s="84">
        <v>3.2199525548309937</v>
      </c>
    </row>
    <row r="25" spans="1:20" ht="12.75">
      <c r="A25" s="21" t="s">
        <v>202</v>
      </c>
      <c r="B25" s="20" t="s">
        <v>229</v>
      </c>
      <c r="C25" s="20" t="s">
        <v>203</v>
      </c>
      <c r="D25" s="20" t="s">
        <v>204</v>
      </c>
      <c r="E25" s="20" t="s">
        <v>208</v>
      </c>
      <c r="F25" s="28"/>
      <c r="G25" s="27" t="s">
        <v>230</v>
      </c>
      <c r="H25" s="13">
        <v>1810515</v>
      </c>
      <c r="I25" s="13">
        <v>1031274</v>
      </c>
      <c r="J25" s="13">
        <v>0</v>
      </c>
      <c r="K25" s="13">
        <v>779241</v>
      </c>
      <c r="L25" s="13">
        <v>64500</v>
      </c>
      <c r="M25" s="13">
        <v>64500</v>
      </c>
      <c r="N25" s="13">
        <v>0</v>
      </c>
      <c r="O25" s="13">
        <v>387950</v>
      </c>
      <c r="P25" s="13">
        <v>387950</v>
      </c>
      <c r="Q25" s="13">
        <v>0</v>
      </c>
      <c r="R25" s="13">
        <v>151653</v>
      </c>
      <c r="S25" s="83">
        <v>1.0146694870093143</v>
      </c>
      <c r="T25" s="84">
        <v>0.3966430512009887</v>
      </c>
    </row>
    <row r="26" spans="1:20" ht="12.75">
      <c r="A26" s="21" t="s">
        <v>202</v>
      </c>
      <c r="B26" s="20" t="s">
        <v>231</v>
      </c>
      <c r="C26" s="20" t="s">
        <v>203</v>
      </c>
      <c r="D26" s="20" t="s">
        <v>204</v>
      </c>
      <c r="E26" s="20" t="s">
        <v>208</v>
      </c>
      <c r="F26" s="28"/>
      <c r="G26" s="27" t="s">
        <v>232</v>
      </c>
      <c r="H26" s="13">
        <v>2400588</v>
      </c>
      <c r="I26" s="13">
        <v>2170921</v>
      </c>
      <c r="J26" s="13">
        <v>0</v>
      </c>
      <c r="K26" s="13">
        <v>0</v>
      </c>
      <c r="L26" s="13">
        <v>1017504</v>
      </c>
      <c r="M26" s="13">
        <v>1017504</v>
      </c>
      <c r="N26" s="13">
        <v>0</v>
      </c>
      <c r="O26" s="13">
        <v>2474233.89</v>
      </c>
      <c r="P26" s="13">
        <v>2400000</v>
      </c>
      <c r="Q26" s="13">
        <v>0</v>
      </c>
      <c r="R26" s="13">
        <v>1625625</v>
      </c>
      <c r="S26" s="83">
        <v>6.865104432396102</v>
      </c>
      <c r="T26" s="84">
        <v>4.5105215953993385</v>
      </c>
    </row>
    <row r="27" spans="1:20" ht="12.75">
      <c r="A27" s="21" t="s">
        <v>202</v>
      </c>
      <c r="B27" s="20" t="s">
        <v>233</v>
      </c>
      <c r="C27" s="20" t="s">
        <v>203</v>
      </c>
      <c r="D27" s="20" t="s">
        <v>204</v>
      </c>
      <c r="E27" s="20" t="s">
        <v>208</v>
      </c>
      <c r="F27" s="28"/>
      <c r="G27" s="27" t="s">
        <v>234</v>
      </c>
      <c r="H27" s="13">
        <v>21447270</v>
      </c>
      <c r="I27" s="13">
        <v>20847270</v>
      </c>
      <c r="J27" s="13">
        <v>0</v>
      </c>
      <c r="K27" s="13">
        <v>0</v>
      </c>
      <c r="L27" s="13">
        <v>10600000</v>
      </c>
      <c r="M27" s="13">
        <v>10000000</v>
      </c>
      <c r="N27" s="13">
        <v>0</v>
      </c>
      <c r="O27" s="13">
        <v>20800000</v>
      </c>
      <c r="P27" s="13">
        <v>20800000</v>
      </c>
      <c r="Q27" s="13">
        <v>0</v>
      </c>
      <c r="R27" s="13">
        <v>10668321</v>
      </c>
      <c r="S27" s="83">
        <v>27.681388285502646</v>
      </c>
      <c r="T27" s="84">
        <v>14.197785382470283</v>
      </c>
    </row>
    <row r="28" spans="1:20" ht="12.75">
      <c r="A28" s="21" t="s">
        <v>202</v>
      </c>
      <c r="B28" s="20" t="s">
        <v>235</v>
      </c>
      <c r="C28" s="20" t="s">
        <v>203</v>
      </c>
      <c r="D28" s="20" t="s">
        <v>204</v>
      </c>
      <c r="E28" s="20" t="s">
        <v>208</v>
      </c>
      <c r="F28" s="28"/>
      <c r="G28" s="27" t="s">
        <v>236</v>
      </c>
      <c r="H28" s="13">
        <v>1509631</v>
      </c>
      <c r="I28" s="13">
        <v>0</v>
      </c>
      <c r="J28" s="13">
        <v>0</v>
      </c>
      <c r="K28" s="13">
        <v>1509631</v>
      </c>
      <c r="L28" s="13">
        <v>1962000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1812292</v>
      </c>
      <c r="S28" s="83">
        <v>0</v>
      </c>
      <c r="T28" s="84">
        <v>4.858323342133739</v>
      </c>
    </row>
    <row r="29" spans="1:20" ht="12.75">
      <c r="A29" s="21" t="s">
        <v>202</v>
      </c>
      <c r="B29" s="20" t="s">
        <v>237</v>
      </c>
      <c r="C29" s="20" t="s">
        <v>203</v>
      </c>
      <c r="D29" s="20" t="s">
        <v>204</v>
      </c>
      <c r="E29" s="20" t="s">
        <v>208</v>
      </c>
      <c r="F29" s="28"/>
      <c r="G29" s="27" t="s">
        <v>238</v>
      </c>
      <c r="H29" s="13">
        <v>516533</v>
      </c>
      <c r="I29" s="13">
        <v>0</v>
      </c>
      <c r="J29" s="13">
        <v>0</v>
      </c>
      <c r="K29" s="13">
        <v>516533</v>
      </c>
      <c r="L29" s="13">
        <v>1540000</v>
      </c>
      <c r="M29" s="13">
        <v>640000</v>
      </c>
      <c r="N29" s="13">
        <v>900000</v>
      </c>
      <c r="O29" s="13">
        <v>2499688.59</v>
      </c>
      <c r="P29" s="13">
        <v>290000</v>
      </c>
      <c r="Q29" s="13">
        <v>2200000</v>
      </c>
      <c r="R29" s="13">
        <v>1852200</v>
      </c>
      <c r="S29" s="83">
        <v>7.012408937435516</v>
      </c>
      <c r="T29" s="84">
        <v>5.1960007682069165</v>
      </c>
    </row>
    <row r="30" spans="1:20" ht="12.75">
      <c r="A30" s="21" t="s">
        <v>202</v>
      </c>
      <c r="B30" s="20" t="s">
        <v>239</v>
      </c>
      <c r="C30" s="20" t="s">
        <v>203</v>
      </c>
      <c r="D30" s="20" t="s">
        <v>204</v>
      </c>
      <c r="E30" s="20" t="s">
        <v>208</v>
      </c>
      <c r="F30" s="28"/>
      <c r="G30" s="27" t="s">
        <v>240</v>
      </c>
      <c r="H30" s="13">
        <v>4878741</v>
      </c>
      <c r="I30" s="13">
        <v>2177668</v>
      </c>
      <c r="J30" s="13">
        <v>0</v>
      </c>
      <c r="K30" s="13">
        <v>2701073</v>
      </c>
      <c r="L30" s="13">
        <v>1855120</v>
      </c>
      <c r="M30" s="13">
        <v>1855120</v>
      </c>
      <c r="N30" s="13">
        <v>0</v>
      </c>
      <c r="O30" s="13">
        <v>1995829.39</v>
      </c>
      <c r="P30" s="13">
        <v>1855119.08</v>
      </c>
      <c r="Q30" s="13">
        <v>0</v>
      </c>
      <c r="R30" s="13">
        <v>2622552</v>
      </c>
      <c r="S30" s="83">
        <v>6.415386562814238</v>
      </c>
      <c r="T30" s="84">
        <v>8.429921387760306</v>
      </c>
    </row>
    <row r="31" spans="1:20" ht="12.75">
      <c r="A31" s="21" t="s">
        <v>202</v>
      </c>
      <c r="B31" s="20" t="s">
        <v>241</v>
      </c>
      <c r="C31" s="20" t="s">
        <v>203</v>
      </c>
      <c r="D31" s="20" t="s">
        <v>204</v>
      </c>
      <c r="E31" s="20" t="s">
        <v>208</v>
      </c>
      <c r="F31" s="28"/>
      <c r="G31" s="27" t="s">
        <v>242</v>
      </c>
      <c r="H31" s="13">
        <v>1264774</v>
      </c>
      <c r="I31" s="13">
        <v>950000</v>
      </c>
      <c r="J31" s="13">
        <v>0</v>
      </c>
      <c r="K31" s="13">
        <v>0</v>
      </c>
      <c r="L31" s="13">
        <v>1750000</v>
      </c>
      <c r="M31" s="13">
        <v>450000</v>
      </c>
      <c r="N31" s="13">
        <v>1300000</v>
      </c>
      <c r="O31" s="13">
        <v>8044000</v>
      </c>
      <c r="P31" s="13">
        <v>3044000</v>
      </c>
      <c r="Q31" s="13">
        <v>5000000</v>
      </c>
      <c r="R31" s="13">
        <v>2238715</v>
      </c>
      <c r="S31" s="83">
        <v>27.41677565153101</v>
      </c>
      <c r="T31" s="84">
        <v>7.630326566722681</v>
      </c>
    </row>
    <row r="32" spans="1:20" ht="12.75">
      <c r="A32" s="21" t="s">
        <v>202</v>
      </c>
      <c r="B32" s="20" t="s">
        <v>243</v>
      </c>
      <c r="C32" s="20" t="s">
        <v>203</v>
      </c>
      <c r="D32" s="20" t="s">
        <v>204</v>
      </c>
      <c r="E32" s="20" t="s">
        <v>208</v>
      </c>
      <c r="F32" s="28"/>
      <c r="G32" s="27" t="s">
        <v>244</v>
      </c>
      <c r="H32" s="13">
        <v>22426940</v>
      </c>
      <c r="I32" s="13">
        <v>20771671</v>
      </c>
      <c r="J32" s="13">
        <v>0</v>
      </c>
      <c r="K32" s="13">
        <v>0</v>
      </c>
      <c r="L32" s="13">
        <v>6000000</v>
      </c>
      <c r="M32" s="13">
        <v>6000000</v>
      </c>
      <c r="N32" s="13">
        <v>0</v>
      </c>
      <c r="O32" s="13">
        <v>17143421.55</v>
      </c>
      <c r="P32" s="13">
        <v>17139026</v>
      </c>
      <c r="Q32" s="13">
        <v>0</v>
      </c>
      <c r="R32" s="13">
        <v>10874484</v>
      </c>
      <c r="S32" s="83">
        <v>16.96489755791243</v>
      </c>
      <c r="T32" s="84">
        <v>10.761241944444736</v>
      </c>
    </row>
    <row r="33" spans="1:20" ht="12.75">
      <c r="A33" s="21" t="s">
        <v>202</v>
      </c>
      <c r="B33" s="20" t="s">
        <v>245</v>
      </c>
      <c r="C33" s="20" t="s">
        <v>203</v>
      </c>
      <c r="D33" s="20" t="s">
        <v>204</v>
      </c>
      <c r="E33" s="20" t="s">
        <v>208</v>
      </c>
      <c r="F33" s="28"/>
      <c r="G33" s="27" t="s">
        <v>246</v>
      </c>
      <c r="H33" s="13">
        <v>5593390</v>
      </c>
      <c r="I33" s="13">
        <v>2677391</v>
      </c>
      <c r="J33" s="13">
        <v>0</v>
      </c>
      <c r="K33" s="13">
        <v>2115999</v>
      </c>
      <c r="L33" s="13">
        <v>420000</v>
      </c>
      <c r="M33" s="13">
        <v>420000</v>
      </c>
      <c r="N33" s="13">
        <v>0</v>
      </c>
      <c r="O33" s="13">
        <v>385000</v>
      </c>
      <c r="P33" s="13">
        <v>385000</v>
      </c>
      <c r="Q33" s="13">
        <v>0</v>
      </c>
      <c r="R33" s="13">
        <v>1003070</v>
      </c>
      <c r="S33" s="83">
        <v>0.9672725226266398</v>
      </c>
      <c r="T33" s="84">
        <v>2.5201092188859837</v>
      </c>
    </row>
    <row r="34" spans="1:20" ht="12.75">
      <c r="A34" s="21" t="s">
        <v>202</v>
      </c>
      <c r="B34" s="20" t="s">
        <v>247</v>
      </c>
      <c r="C34" s="20" t="s">
        <v>203</v>
      </c>
      <c r="D34" s="20" t="s">
        <v>204</v>
      </c>
      <c r="E34" s="20" t="s">
        <v>208</v>
      </c>
      <c r="F34" s="28"/>
      <c r="G34" s="27" t="s">
        <v>248</v>
      </c>
      <c r="H34" s="13">
        <v>27466952</v>
      </c>
      <c r="I34" s="13">
        <v>23811518</v>
      </c>
      <c r="J34" s="13">
        <v>0</v>
      </c>
      <c r="K34" s="13">
        <v>0</v>
      </c>
      <c r="L34" s="13">
        <v>10833648</v>
      </c>
      <c r="M34" s="13">
        <v>10833648</v>
      </c>
      <c r="N34" s="13">
        <v>0</v>
      </c>
      <c r="O34" s="13">
        <v>29347742.76</v>
      </c>
      <c r="P34" s="13">
        <v>29310498</v>
      </c>
      <c r="Q34" s="13">
        <v>0</v>
      </c>
      <c r="R34" s="13">
        <v>11833648</v>
      </c>
      <c r="S34" s="83">
        <v>28.979276189724608</v>
      </c>
      <c r="T34" s="84">
        <v>11.68507426715574</v>
      </c>
    </row>
    <row r="35" spans="1:20" ht="12.75">
      <c r="A35" s="21" t="s">
        <v>202</v>
      </c>
      <c r="B35" s="20" t="s">
        <v>249</v>
      </c>
      <c r="C35" s="20" t="s">
        <v>203</v>
      </c>
      <c r="D35" s="20" t="s">
        <v>204</v>
      </c>
      <c r="E35" s="20" t="s">
        <v>208</v>
      </c>
      <c r="F35" s="28"/>
      <c r="G35" s="27" t="s">
        <v>250</v>
      </c>
      <c r="H35" s="13">
        <v>8600000</v>
      </c>
      <c r="I35" s="13">
        <v>0</v>
      </c>
      <c r="J35" s="13">
        <v>8600000</v>
      </c>
      <c r="K35" s="13">
        <v>0</v>
      </c>
      <c r="L35" s="13">
        <v>7414000</v>
      </c>
      <c r="M35" s="13">
        <v>1020000</v>
      </c>
      <c r="N35" s="13">
        <v>3100000</v>
      </c>
      <c r="O35" s="13">
        <v>10286339.07</v>
      </c>
      <c r="P35" s="13">
        <v>286339.07</v>
      </c>
      <c r="Q35" s="13">
        <v>10000000</v>
      </c>
      <c r="R35" s="13">
        <v>4701100</v>
      </c>
      <c r="S35" s="83">
        <v>28.285945450347675</v>
      </c>
      <c r="T35" s="84">
        <v>12.927345409451826</v>
      </c>
    </row>
    <row r="36" spans="1:20" ht="12.75">
      <c r="A36" s="21" t="s">
        <v>202</v>
      </c>
      <c r="B36" s="20" t="s">
        <v>251</v>
      </c>
      <c r="C36" s="20" t="s">
        <v>203</v>
      </c>
      <c r="D36" s="20" t="s">
        <v>204</v>
      </c>
      <c r="E36" s="20" t="s">
        <v>208</v>
      </c>
      <c r="F36" s="28"/>
      <c r="G36" s="27" t="s">
        <v>252</v>
      </c>
      <c r="H36" s="13">
        <v>8636395</v>
      </c>
      <c r="I36" s="13">
        <v>0</v>
      </c>
      <c r="J36" s="13">
        <v>0</v>
      </c>
      <c r="K36" s="13">
        <v>8281495</v>
      </c>
      <c r="L36" s="13">
        <v>354900</v>
      </c>
      <c r="M36" s="13">
        <v>354900</v>
      </c>
      <c r="N36" s="13">
        <v>0</v>
      </c>
      <c r="O36" s="13">
        <v>222130.78</v>
      </c>
      <c r="P36" s="13">
        <v>21286.11</v>
      </c>
      <c r="Q36" s="13">
        <v>0</v>
      </c>
      <c r="R36" s="13">
        <v>369900</v>
      </c>
      <c r="S36" s="83">
        <v>0.39317787017288597</v>
      </c>
      <c r="T36" s="84">
        <v>0.6547336401418593</v>
      </c>
    </row>
    <row r="37" spans="1:20" ht="12.75">
      <c r="A37" s="21" t="s">
        <v>202</v>
      </c>
      <c r="B37" s="20" t="s">
        <v>253</v>
      </c>
      <c r="C37" s="20" t="s">
        <v>203</v>
      </c>
      <c r="D37" s="20" t="s">
        <v>204</v>
      </c>
      <c r="E37" s="20" t="s">
        <v>208</v>
      </c>
      <c r="F37" s="28"/>
      <c r="G37" s="27" t="s">
        <v>254</v>
      </c>
      <c r="H37" s="13">
        <v>21647871</v>
      </c>
      <c r="I37" s="13">
        <v>19500000</v>
      </c>
      <c r="J37" s="13">
        <v>0</v>
      </c>
      <c r="K37" s="13">
        <v>0</v>
      </c>
      <c r="L37" s="13">
        <v>21362801</v>
      </c>
      <c r="M37" s="13">
        <v>2640000</v>
      </c>
      <c r="N37" s="13">
        <v>0</v>
      </c>
      <c r="O37" s="13">
        <v>20780000</v>
      </c>
      <c r="P37" s="13">
        <v>20780000</v>
      </c>
      <c r="Q37" s="13">
        <v>0</v>
      </c>
      <c r="R37" s="13">
        <v>3185588</v>
      </c>
      <c r="S37" s="83">
        <v>38.682302805513125</v>
      </c>
      <c r="T37" s="84">
        <v>5.930023081309382</v>
      </c>
    </row>
    <row r="38" spans="1:20" ht="12.75">
      <c r="A38" s="21" t="s">
        <v>202</v>
      </c>
      <c r="B38" s="20" t="s">
        <v>255</v>
      </c>
      <c r="C38" s="20" t="s">
        <v>203</v>
      </c>
      <c r="D38" s="20" t="s">
        <v>204</v>
      </c>
      <c r="E38" s="20" t="s">
        <v>208</v>
      </c>
      <c r="F38" s="28"/>
      <c r="G38" s="27" t="s">
        <v>256</v>
      </c>
      <c r="H38" s="13">
        <v>8509771</v>
      </c>
      <c r="I38" s="13">
        <v>3646146</v>
      </c>
      <c r="J38" s="13">
        <v>2500000</v>
      </c>
      <c r="K38" s="13">
        <v>0</v>
      </c>
      <c r="L38" s="13">
        <v>3529712</v>
      </c>
      <c r="M38" s="13">
        <v>2329712</v>
      </c>
      <c r="N38" s="13">
        <v>1200000</v>
      </c>
      <c r="O38" s="13">
        <v>7452351.5</v>
      </c>
      <c r="P38" s="13">
        <v>2452175.82</v>
      </c>
      <c r="Q38" s="13">
        <v>5000000</v>
      </c>
      <c r="R38" s="13">
        <v>3901313</v>
      </c>
      <c r="S38" s="83">
        <v>12.690124932916817</v>
      </c>
      <c r="T38" s="84">
        <v>6.643292304772864</v>
      </c>
    </row>
    <row r="39" spans="1:20" ht="12.75">
      <c r="A39" s="21" t="s">
        <v>202</v>
      </c>
      <c r="B39" s="20" t="s">
        <v>257</v>
      </c>
      <c r="C39" s="20" t="s">
        <v>203</v>
      </c>
      <c r="D39" s="20" t="s">
        <v>204</v>
      </c>
      <c r="E39" s="20" t="s">
        <v>208</v>
      </c>
      <c r="F39" s="28"/>
      <c r="G39" s="27" t="s">
        <v>258</v>
      </c>
      <c r="H39" s="13">
        <v>12206958</v>
      </c>
      <c r="I39" s="13">
        <v>11237299</v>
      </c>
      <c r="J39" s="13">
        <v>0</v>
      </c>
      <c r="K39" s="13">
        <v>0</v>
      </c>
      <c r="L39" s="13">
        <v>10363250</v>
      </c>
      <c r="M39" s="13">
        <v>10363250</v>
      </c>
      <c r="N39" s="13">
        <v>0</v>
      </c>
      <c r="O39" s="13">
        <v>19909012.38</v>
      </c>
      <c r="P39" s="13">
        <v>19909012.38</v>
      </c>
      <c r="Q39" s="13">
        <v>0</v>
      </c>
      <c r="R39" s="13">
        <v>10763250</v>
      </c>
      <c r="S39" s="83">
        <v>53.55910764001942</v>
      </c>
      <c r="T39" s="84">
        <v>28.955231646022966</v>
      </c>
    </row>
    <row r="40" spans="1:20" s="114" customFormat="1" ht="15">
      <c r="A40" s="122"/>
      <c r="B40" s="123"/>
      <c r="C40" s="123"/>
      <c r="D40" s="123"/>
      <c r="E40" s="123"/>
      <c r="F40" s="124" t="s">
        <v>259</v>
      </c>
      <c r="G40" s="125"/>
      <c r="H40" s="126">
        <v>198831985</v>
      </c>
      <c r="I40" s="126">
        <v>44724776</v>
      </c>
      <c r="J40" s="126">
        <v>3000000</v>
      </c>
      <c r="K40" s="126">
        <v>277049</v>
      </c>
      <c r="L40" s="126">
        <v>148555030</v>
      </c>
      <c r="M40" s="126">
        <v>128555030</v>
      </c>
      <c r="N40" s="126">
        <v>20000000</v>
      </c>
      <c r="O40" s="126">
        <v>687473341.1</v>
      </c>
      <c r="P40" s="126">
        <v>516558509.95000005</v>
      </c>
      <c r="Q40" s="126">
        <v>168000000</v>
      </c>
      <c r="R40" s="126">
        <v>179008804</v>
      </c>
      <c r="S40" s="156">
        <v>24.61995332139321</v>
      </c>
      <c r="T40" s="157">
        <v>6.410704437711943</v>
      </c>
    </row>
    <row r="41" spans="1:20" ht="12.75">
      <c r="A41" s="21" t="s">
        <v>202</v>
      </c>
      <c r="B41" s="20" t="s">
        <v>260</v>
      </c>
      <c r="C41" s="20" t="s">
        <v>203</v>
      </c>
      <c r="D41" s="20" t="s">
        <v>204</v>
      </c>
      <c r="E41" s="20" t="s">
        <v>261</v>
      </c>
      <c r="F41" s="28"/>
      <c r="G41" s="27" t="s">
        <v>262</v>
      </c>
      <c r="H41" s="13">
        <v>50313571</v>
      </c>
      <c r="I41" s="13">
        <v>33747932</v>
      </c>
      <c r="J41" s="13">
        <v>0</v>
      </c>
      <c r="K41" s="13">
        <v>277049</v>
      </c>
      <c r="L41" s="13">
        <v>4862460</v>
      </c>
      <c r="M41" s="13">
        <v>4862460</v>
      </c>
      <c r="N41" s="13">
        <v>0</v>
      </c>
      <c r="O41" s="13">
        <v>85132212.7</v>
      </c>
      <c r="P41" s="13">
        <v>57286132.07</v>
      </c>
      <c r="Q41" s="13">
        <v>25000000</v>
      </c>
      <c r="R41" s="13">
        <v>7007985</v>
      </c>
      <c r="S41" s="83">
        <v>35.000433043556086</v>
      </c>
      <c r="T41" s="84">
        <v>2.881195049247738</v>
      </c>
    </row>
    <row r="42" spans="1:20" ht="12.75">
      <c r="A42" s="21" t="s">
        <v>202</v>
      </c>
      <c r="B42" s="20" t="s">
        <v>263</v>
      </c>
      <c r="C42" s="20" t="s">
        <v>203</v>
      </c>
      <c r="D42" s="20" t="s">
        <v>204</v>
      </c>
      <c r="E42" s="20" t="s">
        <v>261</v>
      </c>
      <c r="F42" s="28"/>
      <c r="G42" s="27" t="s">
        <v>264</v>
      </c>
      <c r="H42" s="13">
        <v>10100600</v>
      </c>
      <c r="I42" s="13">
        <v>10100600</v>
      </c>
      <c r="J42" s="13">
        <v>0</v>
      </c>
      <c r="K42" s="13">
        <v>0</v>
      </c>
      <c r="L42" s="13">
        <v>9151000</v>
      </c>
      <c r="M42" s="13">
        <v>9151000</v>
      </c>
      <c r="N42" s="13">
        <v>0</v>
      </c>
      <c r="O42" s="13">
        <v>63387335.03</v>
      </c>
      <c r="P42" s="13">
        <v>63387335.03</v>
      </c>
      <c r="Q42" s="13">
        <v>0</v>
      </c>
      <c r="R42" s="13">
        <v>12107949</v>
      </c>
      <c r="S42" s="83">
        <v>21.73803773460878</v>
      </c>
      <c r="T42" s="84">
        <v>4.152297176181168</v>
      </c>
    </row>
    <row r="43" spans="1:20" ht="12.75">
      <c r="A43" s="21" t="s">
        <v>202</v>
      </c>
      <c r="B43" s="20" t="s">
        <v>265</v>
      </c>
      <c r="C43" s="20" t="s">
        <v>203</v>
      </c>
      <c r="D43" s="20" t="s">
        <v>204</v>
      </c>
      <c r="E43" s="20" t="s">
        <v>261</v>
      </c>
      <c r="F43" s="28"/>
      <c r="G43" s="27" t="s">
        <v>266</v>
      </c>
      <c r="H43" s="13">
        <v>138417814</v>
      </c>
      <c r="I43" s="13">
        <v>876244</v>
      </c>
      <c r="J43" s="13">
        <v>3000000</v>
      </c>
      <c r="K43" s="13">
        <v>0</v>
      </c>
      <c r="L43" s="13">
        <v>134541570</v>
      </c>
      <c r="M43" s="13">
        <v>114541570</v>
      </c>
      <c r="N43" s="13">
        <v>20000000</v>
      </c>
      <c r="O43" s="13">
        <v>538953793.37</v>
      </c>
      <c r="P43" s="13">
        <v>395885042.85</v>
      </c>
      <c r="Q43" s="13">
        <v>143000000</v>
      </c>
      <c r="R43" s="13">
        <v>159892870</v>
      </c>
      <c r="S43" s="83">
        <v>23.873775219337677</v>
      </c>
      <c r="T43" s="84">
        <v>7.082697041032205</v>
      </c>
    </row>
    <row r="44" spans="1:20" s="114" customFormat="1" ht="15">
      <c r="A44" s="122"/>
      <c r="B44" s="123"/>
      <c r="C44" s="123"/>
      <c r="D44" s="123"/>
      <c r="E44" s="123"/>
      <c r="F44" s="124" t="s">
        <v>267</v>
      </c>
      <c r="G44" s="125"/>
      <c r="H44" s="126">
        <v>662715661.0799999</v>
      </c>
      <c r="I44" s="126">
        <v>410403385.65</v>
      </c>
      <c r="J44" s="126">
        <v>84366312</v>
      </c>
      <c r="K44" s="126">
        <v>81697995.62</v>
      </c>
      <c r="L44" s="126">
        <v>263289261.01999998</v>
      </c>
      <c r="M44" s="126">
        <v>227293261.01999998</v>
      </c>
      <c r="N44" s="126">
        <v>21450000</v>
      </c>
      <c r="O44" s="126">
        <v>1086517217.87</v>
      </c>
      <c r="P44" s="126">
        <v>846761766.2100002</v>
      </c>
      <c r="Q44" s="126">
        <v>209790000</v>
      </c>
      <c r="R44" s="126">
        <v>305162380.02</v>
      </c>
      <c r="S44" s="156">
        <v>23.746650333109645</v>
      </c>
      <c r="T44" s="157">
        <v>6.6695728910523</v>
      </c>
    </row>
    <row r="45" spans="1:20" s="114" customFormat="1" ht="15">
      <c r="A45" s="122"/>
      <c r="B45" s="123"/>
      <c r="C45" s="123"/>
      <c r="D45" s="123"/>
      <c r="E45" s="123"/>
      <c r="F45" s="124" t="s">
        <v>268</v>
      </c>
      <c r="G45" s="125"/>
      <c r="H45" s="126">
        <v>250457356.72</v>
      </c>
      <c r="I45" s="126">
        <v>192870497</v>
      </c>
      <c r="J45" s="126">
        <v>24280000</v>
      </c>
      <c r="K45" s="126">
        <v>3747543</v>
      </c>
      <c r="L45" s="126">
        <v>103538239</v>
      </c>
      <c r="M45" s="126">
        <v>89603239</v>
      </c>
      <c r="N45" s="126">
        <v>13500000</v>
      </c>
      <c r="O45" s="126">
        <v>512174922.8599999</v>
      </c>
      <c r="P45" s="126">
        <v>404741483.41</v>
      </c>
      <c r="Q45" s="126">
        <v>94730000</v>
      </c>
      <c r="R45" s="126">
        <v>129704519</v>
      </c>
      <c r="S45" s="156">
        <v>29.118625899483074</v>
      </c>
      <c r="T45" s="157">
        <v>7.3741233946681914</v>
      </c>
    </row>
    <row r="46" spans="1:20" ht="12.75">
      <c r="A46" s="21" t="s">
        <v>202</v>
      </c>
      <c r="B46" s="20" t="s">
        <v>202</v>
      </c>
      <c r="C46" s="20" t="s">
        <v>207</v>
      </c>
      <c r="D46" s="20" t="s">
        <v>208</v>
      </c>
      <c r="E46" s="20" t="s">
        <v>204</v>
      </c>
      <c r="F46" s="28"/>
      <c r="G46" s="27" t="s">
        <v>269</v>
      </c>
      <c r="H46" s="13">
        <v>5660994</v>
      </c>
      <c r="I46" s="13">
        <v>0</v>
      </c>
      <c r="J46" s="13">
        <v>5000000</v>
      </c>
      <c r="K46" s="13">
        <v>0</v>
      </c>
      <c r="L46" s="13">
        <v>2570652</v>
      </c>
      <c r="M46" s="13">
        <v>70652</v>
      </c>
      <c r="N46" s="13">
        <v>2500000</v>
      </c>
      <c r="O46" s="13">
        <v>15187916</v>
      </c>
      <c r="P46" s="13">
        <v>387916</v>
      </c>
      <c r="Q46" s="13">
        <v>14800000</v>
      </c>
      <c r="R46" s="13">
        <v>3250652</v>
      </c>
      <c r="S46" s="83">
        <v>28.297823231754492</v>
      </c>
      <c r="T46" s="84">
        <v>6.056550199773899</v>
      </c>
    </row>
    <row r="47" spans="1:20" ht="12.75">
      <c r="A47" s="21" t="s">
        <v>202</v>
      </c>
      <c r="B47" s="20" t="s">
        <v>247</v>
      </c>
      <c r="C47" s="20" t="s">
        <v>207</v>
      </c>
      <c r="D47" s="20" t="s">
        <v>208</v>
      </c>
      <c r="E47" s="20" t="s">
        <v>204</v>
      </c>
      <c r="F47" s="28"/>
      <c r="G47" s="27" t="s">
        <v>270</v>
      </c>
      <c r="H47" s="13">
        <v>1984016</v>
      </c>
      <c r="I47" s="13">
        <v>770000</v>
      </c>
      <c r="J47" s="13">
        <v>0</v>
      </c>
      <c r="K47" s="13">
        <v>1214016</v>
      </c>
      <c r="L47" s="13">
        <v>0</v>
      </c>
      <c r="M47" s="13">
        <v>0</v>
      </c>
      <c r="N47" s="13">
        <v>0</v>
      </c>
      <c r="O47" s="13">
        <v>368024.8</v>
      </c>
      <c r="P47" s="13">
        <v>187566.04</v>
      </c>
      <c r="Q47" s="13">
        <v>0</v>
      </c>
      <c r="R47" s="13">
        <v>35122</v>
      </c>
      <c r="S47" s="83">
        <v>1.1004290307583873</v>
      </c>
      <c r="T47" s="84">
        <v>0.10501810861196333</v>
      </c>
    </row>
    <row r="48" spans="1:20" ht="12.75">
      <c r="A48" s="21" t="s">
        <v>202</v>
      </c>
      <c r="B48" s="20" t="s">
        <v>207</v>
      </c>
      <c r="C48" s="20" t="s">
        <v>207</v>
      </c>
      <c r="D48" s="20" t="s">
        <v>208</v>
      </c>
      <c r="E48" s="20" t="s">
        <v>204</v>
      </c>
      <c r="F48" s="28"/>
      <c r="G48" s="27" t="s">
        <v>271</v>
      </c>
      <c r="H48" s="13">
        <v>20429153</v>
      </c>
      <c r="I48" s="13">
        <v>14536691</v>
      </c>
      <c r="J48" s="13">
        <v>0</v>
      </c>
      <c r="K48" s="13">
        <v>0</v>
      </c>
      <c r="L48" s="13">
        <v>1061306</v>
      </c>
      <c r="M48" s="13">
        <v>1061306</v>
      </c>
      <c r="N48" s="13">
        <v>0</v>
      </c>
      <c r="O48" s="13">
        <v>18210571.93</v>
      </c>
      <c r="P48" s="13">
        <v>18210571.93</v>
      </c>
      <c r="Q48" s="13">
        <v>0</v>
      </c>
      <c r="R48" s="13">
        <v>1383706</v>
      </c>
      <c r="S48" s="83">
        <v>16.277344883920346</v>
      </c>
      <c r="T48" s="84">
        <v>1.2368123234419406</v>
      </c>
    </row>
    <row r="49" spans="1:20" ht="12.75">
      <c r="A49" s="21" t="s">
        <v>202</v>
      </c>
      <c r="B49" s="20" t="s">
        <v>223</v>
      </c>
      <c r="C49" s="20" t="s">
        <v>207</v>
      </c>
      <c r="D49" s="20" t="s">
        <v>208</v>
      </c>
      <c r="E49" s="20" t="s">
        <v>204</v>
      </c>
      <c r="F49" s="28"/>
      <c r="G49" s="27" t="s">
        <v>272</v>
      </c>
      <c r="H49" s="13">
        <v>1070527</v>
      </c>
      <c r="I49" s="13">
        <v>675527</v>
      </c>
      <c r="J49" s="13">
        <v>0</v>
      </c>
      <c r="K49" s="13">
        <v>300000</v>
      </c>
      <c r="L49" s="13">
        <v>399735</v>
      </c>
      <c r="M49" s="13">
        <v>399735</v>
      </c>
      <c r="N49" s="13">
        <v>0</v>
      </c>
      <c r="O49" s="13">
        <v>1331459</v>
      </c>
      <c r="P49" s="13">
        <v>1331459</v>
      </c>
      <c r="Q49" s="13">
        <v>0</v>
      </c>
      <c r="R49" s="13">
        <v>480108</v>
      </c>
      <c r="S49" s="83">
        <v>4.930537821777954</v>
      </c>
      <c r="T49" s="84">
        <v>1.777892261450161</v>
      </c>
    </row>
    <row r="50" spans="1:20" ht="12.75">
      <c r="A50" s="21" t="s">
        <v>202</v>
      </c>
      <c r="B50" s="20" t="s">
        <v>221</v>
      </c>
      <c r="C50" s="20" t="s">
        <v>207</v>
      </c>
      <c r="D50" s="20" t="s">
        <v>208</v>
      </c>
      <c r="E50" s="20" t="s">
        <v>204</v>
      </c>
      <c r="F50" s="28"/>
      <c r="G50" s="27" t="s">
        <v>273</v>
      </c>
      <c r="H50" s="13">
        <v>1532095</v>
      </c>
      <c r="I50" s="13">
        <v>1532095</v>
      </c>
      <c r="J50" s="13">
        <v>0</v>
      </c>
      <c r="K50" s="13">
        <v>0</v>
      </c>
      <c r="L50" s="13">
        <v>690895</v>
      </c>
      <c r="M50" s="13">
        <v>690895</v>
      </c>
      <c r="N50" s="13">
        <v>0</v>
      </c>
      <c r="O50" s="13">
        <v>1166856.76</v>
      </c>
      <c r="P50" s="13">
        <v>895935.01</v>
      </c>
      <c r="Q50" s="13">
        <v>0</v>
      </c>
      <c r="R50" s="13">
        <v>769827</v>
      </c>
      <c r="S50" s="83">
        <v>8.234205602939216</v>
      </c>
      <c r="T50" s="84">
        <v>5.432469531816304</v>
      </c>
    </row>
    <row r="51" spans="1:20" ht="12.75">
      <c r="A51" s="21" t="s">
        <v>202</v>
      </c>
      <c r="B51" s="20" t="s">
        <v>202</v>
      </c>
      <c r="C51" s="20" t="s">
        <v>202</v>
      </c>
      <c r="D51" s="20" t="s">
        <v>208</v>
      </c>
      <c r="E51" s="20" t="s">
        <v>204</v>
      </c>
      <c r="F51" s="28"/>
      <c r="G51" s="27" t="s">
        <v>274</v>
      </c>
      <c r="H51" s="13">
        <v>15437198.72</v>
      </c>
      <c r="I51" s="13">
        <v>13771773</v>
      </c>
      <c r="J51" s="13">
        <v>0</v>
      </c>
      <c r="K51" s="13">
        <v>0</v>
      </c>
      <c r="L51" s="13">
        <v>3318301</v>
      </c>
      <c r="M51" s="13">
        <v>3318301</v>
      </c>
      <c r="N51" s="13">
        <v>0</v>
      </c>
      <c r="O51" s="13">
        <v>22732385.73</v>
      </c>
      <c r="P51" s="13">
        <v>22732385.73</v>
      </c>
      <c r="Q51" s="13">
        <v>0</v>
      </c>
      <c r="R51" s="13">
        <v>4344113</v>
      </c>
      <c r="S51" s="83">
        <v>36.61949620663123</v>
      </c>
      <c r="T51" s="84">
        <v>6.997911764040678</v>
      </c>
    </row>
    <row r="52" spans="1:20" ht="12.75">
      <c r="A52" s="21" t="s">
        <v>202</v>
      </c>
      <c r="B52" s="20" t="s">
        <v>211</v>
      </c>
      <c r="C52" s="20" t="s">
        <v>207</v>
      </c>
      <c r="D52" s="20" t="s">
        <v>208</v>
      </c>
      <c r="E52" s="20" t="s">
        <v>204</v>
      </c>
      <c r="F52" s="28"/>
      <c r="G52" s="27" t="s">
        <v>275</v>
      </c>
      <c r="H52" s="13">
        <v>31484140</v>
      </c>
      <c r="I52" s="13">
        <v>27643100</v>
      </c>
      <c r="J52" s="13">
        <v>0</v>
      </c>
      <c r="K52" s="13">
        <v>0</v>
      </c>
      <c r="L52" s="13">
        <v>6596257</v>
      </c>
      <c r="M52" s="13">
        <v>6596257</v>
      </c>
      <c r="N52" s="13">
        <v>0</v>
      </c>
      <c r="O52" s="13">
        <v>47832299.47</v>
      </c>
      <c r="P52" s="13">
        <v>47832299.47</v>
      </c>
      <c r="Q52" s="13">
        <v>0</v>
      </c>
      <c r="R52" s="13">
        <v>10885675</v>
      </c>
      <c r="S52" s="83">
        <v>32.69310229960483</v>
      </c>
      <c r="T52" s="84">
        <v>7.440296417245416</v>
      </c>
    </row>
    <row r="53" spans="1:20" ht="12.75">
      <c r="A53" s="21" t="s">
        <v>202</v>
      </c>
      <c r="B53" s="20" t="s">
        <v>215</v>
      </c>
      <c r="C53" s="20" t="s">
        <v>207</v>
      </c>
      <c r="D53" s="20" t="s">
        <v>208</v>
      </c>
      <c r="E53" s="20" t="s">
        <v>204</v>
      </c>
      <c r="F53" s="28"/>
      <c r="G53" s="27" t="s">
        <v>276</v>
      </c>
      <c r="H53" s="13">
        <v>3805783</v>
      </c>
      <c r="I53" s="13">
        <v>0</v>
      </c>
      <c r="J53" s="13">
        <v>3400000</v>
      </c>
      <c r="K53" s="13">
        <v>405783</v>
      </c>
      <c r="L53" s="13">
        <v>2145346</v>
      </c>
      <c r="M53" s="13">
        <v>1145346</v>
      </c>
      <c r="N53" s="13">
        <v>1000000</v>
      </c>
      <c r="O53" s="13">
        <v>7023772.31</v>
      </c>
      <c r="P53" s="13">
        <v>1515410</v>
      </c>
      <c r="Q53" s="13">
        <v>5400000</v>
      </c>
      <c r="R53" s="13">
        <v>2612446</v>
      </c>
      <c r="S53" s="83">
        <v>15.265551197719551</v>
      </c>
      <c r="T53" s="84">
        <v>5.677921550432157</v>
      </c>
    </row>
    <row r="54" spans="1:20" ht="12.75">
      <c r="A54" s="21" t="s">
        <v>202</v>
      </c>
      <c r="B54" s="20" t="s">
        <v>247</v>
      </c>
      <c r="C54" s="20" t="s">
        <v>202</v>
      </c>
      <c r="D54" s="20" t="s">
        <v>208</v>
      </c>
      <c r="E54" s="20" t="s">
        <v>204</v>
      </c>
      <c r="F54" s="28"/>
      <c r="G54" s="27" t="s">
        <v>277</v>
      </c>
      <c r="H54" s="13">
        <v>2995900</v>
      </c>
      <c r="I54" s="13">
        <v>2995900</v>
      </c>
      <c r="J54" s="13">
        <v>0</v>
      </c>
      <c r="K54" s="13">
        <v>0</v>
      </c>
      <c r="L54" s="13">
        <v>1318282</v>
      </c>
      <c r="M54" s="13">
        <v>1318282</v>
      </c>
      <c r="N54" s="13">
        <v>0</v>
      </c>
      <c r="O54" s="13">
        <v>4085766.01</v>
      </c>
      <c r="P54" s="13">
        <v>4083617.76</v>
      </c>
      <c r="Q54" s="13">
        <v>0</v>
      </c>
      <c r="R54" s="13">
        <v>1438282</v>
      </c>
      <c r="S54" s="83">
        <v>35.15828424286868</v>
      </c>
      <c r="T54" s="84">
        <v>12.376510855892517</v>
      </c>
    </row>
    <row r="55" spans="1:20" ht="12.75">
      <c r="A55" s="21" t="s">
        <v>202</v>
      </c>
      <c r="B55" s="20" t="s">
        <v>219</v>
      </c>
      <c r="C55" s="20" t="s">
        <v>207</v>
      </c>
      <c r="D55" s="20" t="s">
        <v>208</v>
      </c>
      <c r="E55" s="20" t="s">
        <v>204</v>
      </c>
      <c r="F55" s="28"/>
      <c r="G55" s="27" t="s">
        <v>278</v>
      </c>
      <c r="H55" s="13">
        <v>2110000</v>
      </c>
      <c r="I55" s="13">
        <v>2110000</v>
      </c>
      <c r="J55" s="13">
        <v>0</v>
      </c>
      <c r="K55" s="13">
        <v>0</v>
      </c>
      <c r="L55" s="13">
        <v>2210747</v>
      </c>
      <c r="M55" s="13">
        <v>2210747</v>
      </c>
      <c r="N55" s="13">
        <v>0</v>
      </c>
      <c r="O55" s="13">
        <v>3991963.75</v>
      </c>
      <c r="P55" s="13">
        <v>3357360.16</v>
      </c>
      <c r="Q55" s="13">
        <v>0</v>
      </c>
      <c r="R55" s="13">
        <v>2441309</v>
      </c>
      <c r="S55" s="83">
        <v>8.897074269068735</v>
      </c>
      <c r="T55" s="84">
        <v>5.4410582978730515</v>
      </c>
    </row>
    <row r="56" spans="1:20" ht="12.75">
      <c r="A56" s="21" t="s">
        <v>202</v>
      </c>
      <c r="B56" s="20" t="s">
        <v>217</v>
      </c>
      <c r="C56" s="20" t="s">
        <v>207</v>
      </c>
      <c r="D56" s="20" t="s">
        <v>208</v>
      </c>
      <c r="E56" s="20" t="s">
        <v>204</v>
      </c>
      <c r="F56" s="28"/>
      <c r="G56" s="27" t="s">
        <v>279</v>
      </c>
      <c r="H56" s="13">
        <v>1948844</v>
      </c>
      <c r="I56" s="13">
        <v>760638</v>
      </c>
      <c r="J56" s="13">
        <v>0</v>
      </c>
      <c r="K56" s="13">
        <v>0</v>
      </c>
      <c r="L56" s="13">
        <v>181000</v>
      </c>
      <c r="M56" s="13">
        <v>181000</v>
      </c>
      <c r="N56" s="13">
        <v>0</v>
      </c>
      <c r="O56" s="13">
        <v>4850061.36</v>
      </c>
      <c r="P56" s="13">
        <v>4566000</v>
      </c>
      <c r="Q56" s="13">
        <v>0</v>
      </c>
      <c r="R56" s="13">
        <v>403296</v>
      </c>
      <c r="S56" s="83">
        <v>15.874238087124178</v>
      </c>
      <c r="T56" s="84">
        <v>1.3199867482882388</v>
      </c>
    </row>
    <row r="57" spans="1:20" ht="12.75">
      <c r="A57" s="21" t="s">
        <v>202</v>
      </c>
      <c r="B57" s="20" t="s">
        <v>221</v>
      </c>
      <c r="C57" s="20" t="s">
        <v>202</v>
      </c>
      <c r="D57" s="20" t="s">
        <v>208</v>
      </c>
      <c r="E57" s="20" t="s">
        <v>204</v>
      </c>
      <c r="F57" s="28"/>
      <c r="G57" s="27" t="s">
        <v>280</v>
      </c>
      <c r="H57" s="13">
        <v>6341676</v>
      </c>
      <c r="I57" s="13">
        <v>5250000</v>
      </c>
      <c r="J57" s="13">
        <v>0</v>
      </c>
      <c r="K57" s="13">
        <v>0</v>
      </c>
      <c r="L57" s="13">
        <v>3561741</v>
      </c>
      <c r="M57" s="13">
        <v>3561741</v>
      </c>
      <c r="N57" s="13">
        <v>0</v>
      </c>
      <c r="O57" s="13">
        <v>18167256.33</v>
      </c>
      <c r="P57" s="13">
        <v>18167256.33</v>
      </c>
      <c r="Q57" s="13">
        <v>0</v>
      </c>
      <c r="R57" s="13">
        <v>4516048</v>
      </c>
      <c r="S57" s="83">
        <v>34.56282435721844</v>
      </c>
      <c r="T57" s="84">
        <v>8.591686657440786</v>
      </c>
    </row>
    <row r="58" spans="1:20" ht="12.75">
      <c r="A58" s="21" t="s">
        <v>202</v>
      </c>
      <c r="B58" s="20" t="s">
        <v>217</v>
      </c>
      <c r="C58" s="20" t="s">
        <v>202</v>
      </c>
      <c r="D58" s="20" t="s">
        <v>208</v>
      </c>
      <c r="E58" s="20" t="s">
        <v>204</v>
      </c>
      <c r="F58" s="28"/>
      <c r="G58" s="27" t="s">
        <v>281</v>
      </c>
      <c r="H58" s="13">
        <v>1620211</v>
      </c>
      <c r="I58" s="13">
        <v>300000</v>
      </c>
      <c r="J58" s="13">
        <v>0</v>
      </c>
      <c r="K58" s="13">
        <v>1069212</v>
      </c>
      <c r="L58" s="13">
        <v>0</v>
      </c>
      <c r="M58" s="13">
        <v>0</v>
      </c>
      <c r="N58" s="13">
        <v>0</v>
      </c>
      <c r="O58" s="13">
        <v>123268.84</v>
      </c>
      <c r="P58" s="13">
        <v>0</v>
      </c>
      <c r="Q58" s="13">
        <v>0</v>
      </c>
      <c r="R58" s="13">
        <v>33000</v>
      </c>
      <c r="S58" s="83">
        <v>0.663379033925481</v>
      </c>
      <c r="T58" s="84">
        <v>0.17759158048003756</v>
      </c>
    </row>
    <row r="59" spans="1:20" ht="12.75">
      <c r="A59" s="21" t="s">
        <v>202</v>
      </c>
      <c r="B59" s="20" t="s">
        <v>221</v>
      </c>
      <c r="C59" s="20" t="s">
        <v>211</v>
      </c>
      <c r="D59" s="20" t="s">
        <v>208</v>
      </c>
      <c r="E59" s="20" t="s">
        <v>204</v>
      </c>
      <c r="F59" s="28"/>
      <c r="G59" s="27" t="s">
        <v>282</v>
      </c>
      <c r="H59" s="13">
        <v>2048148</v>
      </c>
      <c r="I59" s="13">
        <v>1365000</v>
      </c>
      <c r="J59" s="13">
        <v>0</v>
      </c>
      <c r="K59" s="13">
        <v>0</v>
      </c>
      <c r="L59" s="13">
        <v>1802000</v>
      </c>
      <c r="M59" s="13">
        <v>1802000</v>
      </c>
      <c r="N59" s="13">
        <v>0</v>
      </c>
      <c r="O59" s="13">
        <v>6075955.17</v>
      </c>
      <c r="P59" s="13">
        <v>4886000</v>
      </c>
      <c r="Q59" s="13">
        <v>0</v>
      </c>
      <c r="R59" s="13">
        <v>2123765</v>
      </c>
      <c r="S59" s="83">
        <v>24.77082302482111</v>
      </c>
      <c r="T59" s="84">
        <v>8.658294126503439</v>
      </c>
    </row>
    <row r="60" spans="1:20" ht="12.75">
      <c r="A60" s="21" t="s">
        <v>202</v>
      </c>
      <c r="B60" s="20" t="s">
        <v>225</v>
      </c>
      <c r="C60" s="20" t="s">
        <v>207</v>
      </c>
      <c r="D60" s="20" t="s">
        <v>208</v>
      </c>
      <c r="E60" s="20" t="s">
        <v>204</v>
      </c>
      <c r="F60" s="28"/>
      <c r="G60" s="27" t="s">
        <v>283</v>
      </c>
      <c r="H60" s="13">
        <v>6423002</v>
      </c>
      <c r="I60" s="13">
        <v>6071256</v>
      </c>
      <c r="J60" s="13">
        <v>0</v>
      </c>
      <c r="K60" s="13">
        <v>0</v>
      </c>
      <c r="L60" s="13">
        <v>2937738</v>
      </c>
      <c r="M60" s="13">
        <v>1837738</v>
      </c>
      <c r="N60" s="13">
        <v>1100000</v>
      </c>
      <c r="O60" s="13">
        <v>22226894.89</v>
      </c>
      <c r="P60" s="13">
        <v>13575935.74</v>
      </c>
      <c r="Q60" s="13">
        <v>5500000</v>
      </c>
      <c r="R60" s="13">
        <v>3706794</v>
      </c>
      <c r="S60" s="83">
        <v>48.54117304393075</v>
      </c>
      <c r="T60" s="84">
        <v>8.095243617369004</v>
      </c>
    </row>
    <row r="61" spans="1:20" ht="12.75">
      <c r="A61" s="21" t="s">
        <v>202</v>
      </c>
      <c r="B61" s="20" t="s">
        <v>227</v>
      </c>
      <c r="C61" s="20" t="s">
        <v>207</v>
      </c>
      <c r="D61" s="20" t="s">
        <v>208</v>
      </c>
      <c r="E61" s="20" t="s">
        <v>204</v>
      </c>
      <c r="F61" s="28"/>
      <c r="G61" s="27" t="s">
        <v>284</v>
      </c>
      <c r="H61" s="13">
        <v>9995665</v>
      </c>
      <c r="I61" s="13">
        <v>9931165</v>
      </c>
      <c r="J61" s="13">
        <v>0</v>
      </c>
      <c r="K61" s="13">
        <v>0</v>
      </c>
      <c r="L61" s="13">
        <v>8220000</v>
      </c>
      <c r="M61" s="13">
        <v>8220000</v>
      </c>
      <c r="N61" s="13">
        <v>0</v>
      </c>
      <c r="O61" s="13">
        <v>43813914.47</v>
      </c>
      <c r="P61" s="13">
        <v>40973146.27</v>
      </c>
      <c r="Q61" s="13">
        <v>0</v>
      </c>
      <c r="R61" s="13">
        <v>11118180</v>
      </c>
      <c r="S61" s="83">
        <v>22.642212830973374</v>
      </c>
      <c r="T61" s="84">
        <v>5.74566780663804</v>
      </c>
    </row>
    <row r="62" spans="1:20" ht="12.75">
      <c r="A62" s="21" t="s">
        <v>202</v>
      </c>
      <c r="B62" s="20" t="s">
        <v>221</v>
      </c>
      <c r="C62" s="20" t="s">
        <v>213</v>
      </c>
      <c r="D62" s="20" t="s">
        <v>208</v>
      </c>
      <c r="E62" s="20" t="s">
        <v>204</v>
      </c>
      <c r="F62" s="28"/>
      <c r="G62" s="27" t="s">
        <v>285</v>
      </c>
      <c r="H62" s="13">
        <v>13142673</v>
      </c>
      <c r="I62" s="13">
        <v>9062673</v>
      </c>
      <c r="J62" s="13">
        <v>4080000</v>
      </c>
      <c r="K62" s="13">
        <v>0</v>
      </c>
      <c r="L62" s="13">
        <v>1589689</v>
      </c>
      <c r="M62" s="13">
        <v>1589689</v>
      </c>
      <c r="N62" s="13">
        <v>0</v>
      </c>
      <c r="O62" s="13">
        <v>16528086.86</v>
      </c>
      <c r="P62" s="13">
        <v>12149597.26</v>
      </c>
      <c r="Q62" s="13">
        <v>4080000</v>
      </c>
      <c r="R62" s="13">
        <v>1941097</v>
      </c>
      <c r="S62" s="83">
        <v>41.631879645810486</v>
      </c>
      <c r="T62" s="84">
        <v>4.889344869091751</v>
      </c>
    </row>
    <row r="63" spans="1:20" ht="12.75">
      <c r="A63" s="21" t="s">
        <v>202</v>
      </c>
      <c r="B63" s="20" t="s">
        <v>233</v>
      </c>
      <c r="C63" s="20" t="s">
        <v>207</v>
      </c>
      <c r="D63" s="20" t="s">
        <v>208</v>
      </c>
      <c r="E63" s="20" t="s">
        <v>204</v>
      </c>
      <c r="F63" s="28"/>
      <c r="G63" s="27" t="s">
        <v>286</v>
      </c>
      <c r="H63" s="13">
        <v>2751780</v>
      </c>
      <c r="I63" s="13">
        <v>0</v>
      </c>
      <c r="J63" s="13">
        <v>0</v>
      </c>
      <c r="K63" s="13">
        <v>0</v>
      </c>
      <c r="L63" s="13">
        <v>3700000</v>
      </c>
      <c r="M63" s="13">
        <v>3700000</v>
      </c>
      <c r="N63" s="13">
        <v>0</v>
      </c>
      <c r="O63" s="13">
        <v>1710499.43</v>
      </c>
      <c r="P63" s="13">
        <v>1628000</v>
      </c>
      <c r="Q63" s="13">
        <v>0</v>
      </c>
      <c r="R63" s="13">
        <v>4098077</v>
      </c>
      <c r="S63" s="83">
        <v>2.31137601955972</v>
      </c>
      <c r="T63" s="84">
        <v>5.5376790766362545</v>
      </c>
    </row>
    <row r="64" spans="1:20" ht="12.75">
      <c r="A64" s="21" t="s">
        <v>202</v>
      </c>
      <c r="B64" s="20" t="s">
        <v>235</v>
      </c>
      <c r="C64" s="20" t="s">
        <v>207</v>
      </c>
      <c r="D64" s="20" t="s">
        <v>208</v>
      </c>
      <c r="E64" s="20" t="s">
        <v>204</v>
      </c>
      <c r="F64" s="28"/>
      <c r="G64" s="27" t="s">
        <v>287</v>
      </c>
      <c r="H64" s="13">
        <v>6053228</v>
      </c>
      <c r="I64" s="13">
        <v>4682200</v>
      </c>
      <c r="J64" s="13">
        <v>0</v>
      </c>
      <c r="K64" s="13">
        <v>0</v>
      </c>
      <c r="L64" s="13">
        <v>1332000</v>
      </c>
      <c r="M64" s="13">
        <v>1332000</v>
      </c>
      <c r="N64" s="13">
        <v>0</v>
      </c>
      <c r="O64" s="13">
        <v>14383054.35</v>
      </c>
      <c r="P64" s="13">
        <v>14345550</v>
      </c>
      <c r="Q64" s="13">
        <v>0</v>
      </c>
      <c r="R64" s="13">
        <v>1932000</v>
      </c>
      <c r="S64" s="83">
        <v>23.419675863010898</v>
      </c>
      <c r="T64" s="84">
        <v>3.145841812614513</v>
      </c>
    </row>
    <row r="65" spans="1:20" ht="12.75">
      <c r="A65" s="21" t="s">
        <v>202</v>
      </c>
      <c r="B65" s="20" t="s">
        <v>217</v>
      </c>
      <c r="C65" s="20" t="s">
        <v>211</v>
      </c>
      <c r="D65" s="20" t="s">
        <v>208</v>
      </c>
      <c r="E65" s="20" t="s">
        <v>204</v>
      </c>
      <c r="F65" s="28"/>
      <c r="G65" s="27" t="s">
        <v>288</v>
      </c>
      <c r="H65" s="13">
        <v>320000</v>
      </c>
      <c r="I65" s="13">
        <v>320000</v>
      </c>
      <c r="J65" s="13">
        <v>0</v>
      </c>
      <c r="K65" s="13">
        <v>0</v>
      </c>
      <c r="L65" s="13">
        <v>780000</v>
      </c>
      <c r="M65" s="13">
        <v>780000</v>
      </c>
      <c r="N65" s="13">
        <v>0</v>
      </c>
      <c r="O65" s="13">
        <v>3629721.09</v>
      </c>
      <c r="P65" s="13">
        <v>3119000</v>
      </c>
      <c r="Q65" s="13">
        <v>0</v>
      </c>
      <c r="R65" s="13">
        <v>856044</v>
      </c>
      <c r="S65" s="83">
        <v>24.141013306112413</v>
      </c>
      <c r="T65" s="84">
        <v>5.693486932522878</v>
      </c>
    </row>
    <row r="66" spans="1:20" ht="12.75">
      <c r="A66" s="21" t="s">
        <v>202</v>
      </c>
      <c r="B66" s="20" t="s">
        <v>202</v>
      </c>
      <c r="C66" s="20" t="s">
        <v>211</v>
      </c>
      <c r="D66" s="20" t="s">
        <v>208</v>
      </c>
      <c r="E66" s="20" t="s">
        <v>204</v>
      </c>
      <c r="F66" s="28"/>
      <c r="G66" s="27" t="s">
        <v>289</v>
      </c>
      <c r="H66" s="13">
        <v>2795552</v>
      </c>
      <c r="I66" s="13">
        <v>2104000</v>
      </c>
      <c r="J66" s="13">
        <v>0</v>
      </c>
      <c r="K66" s="13">
        <v>0</v>
      </c>
      <c r="L66" s="13">
        <v>716862</v>
      </c>
      <c r="M66" s="13">
        <v>716862</v>
      </c>
      <c r="N66" s="13">
        <v>0</v>
      </c>
      <c r="O66" s="13">
        <v>4245856</v>
      </c>
      <c r="P66" s="13">
        <v>4245856</v>
      </c>
      <c r="Q66" s="13">
        <v>0</v>
      </c>
      <c r="R66" s="13">
        <v>789762</v>
      </c>
      <c r="S66" s="83">
        <v>31.104066998352074</v>
      </c>
      <c r="T66" s="84">
        <v>5.785596628984245</v>
      </c>
    </row>
    <row r="67" spans="1:20" ht="12.75">
      <c r="A67" s="21" t="s">
        <v>202</v>
      </c>
      <c r="B67" s="20" t="s">
        <v>202</v>
      </c>
      <c r="C67" s="20" t="s">
        <v>213</v>
      </c>
      <c r="D67" s="20" t="s">
        <v>208</v>
      </c>
      <c r="E67" s="20" t="s">
        <v>204</v>
      </c>
      <c r="F67" s="28"/>
      <c r="G67" s="27" t="s">
        <v>290</v>
      </c>
      <c r="H67" s="13">
        <v>865000</v>
      </c>
      <c r="I67" s="13">
        <v>265000</v>
      </c>
      <c r="J67" s="13">
        <v>600000</v>
      </c>
      <c r="K67" s="13">
        <v>0</v>
      </c>
      <c r="L67" s="13">
        <v>284309</v>
      </c>
      <c r="M67" s="13">
        <v>284309</v>
      </c>
      <c r="N67" s="13">
        <v>0</v>
      </c>
      <c r="O67" s="13">
        <v>3958789.92</v>
      </c>
      <c r="P67" s="13">
        <v>707929.22</v>
      </c>
      <c r="Q67" s="13">
        <v>3250000</v>
      </c>
      <c r="R67" s="13">
        <v>484958</v>
      </c>
      <c r="S67" s="83">
        <v>33.19659523555362</v>
      </c>
      <c r="T67" s="84">
        <v>4.066635198526425</v>
      </c>
    </row>
    <row r="68" spans="1:20" ht="12.75">
      <c r="A68" s="21" t="s">
        <v>202</v>
      </c>
      <c r="B68" s="20" t="s">
        <v>221</v>
      </c>
      <c r="C68" s="20" t="s">
        <v>215</v>
      </c>
      <c r="D68" s="20" t="s">
        <v>208</v>
      </c>
      <c r="E68" s="20" t="s">
        <v>204</v>
      </c>
      <c r="F68" s="28"/>
      <c r="G68" s="27" t="s">
        <v>291</v>
      </c>
      <c r="H68" s="13">
        <v>3362784</v>
      </c>
      <c r="I68" s="13">
        <v>422000</v>
      </c>
      <c r="J68" s="13">
        <v>2200000</v>
      </c>
      <c r="K68" s="13">
        <v>0</v>
      </c>
      <c r="L68" s="13">
        <v>1060654</v>
      </c>
      <c r="M68" s="13">
        <v>1060654</v>
      </c>
      <c r="N68" s="13">
        <v>0</v>
      </c>
      <c r="O68" s="13">
        <v>5824504.28</v>
      </c>
      <c r="P68" s="13">
        <v>1964412.43</v>
      </c>
      <c r="Q68" s="13">
        <v>3500000</v>
      </c>
      <c r="R68" s="13">
        <v>1408849</v>
      </c>
      <c r="S68" s="83">
        <v>35.91422890551614</v>
      </c>
      <c r="T68" s="84">
        <v>8.687044089408328</v>
      </c>
    </row>
    <row r="69" spans="1:20" ht="12.75">
      <c r="A69" s="21" t="s">
        <v>202</v>
      </c>
      <c r="B69" s="20" t="s">
        <v>247</v>
      </c>
      <c r="C69" s="20" t="s">
        <v>211</v>
      </c>
      <c r="D69" s="20" t="s">
        <v>208</v>
      </c>
      <c r="E69" s="20" t="s">
        <v>204</v>
      </c>
      <c r="F69" s="28"/>
      <c r="G69" s="27" t="s">
        <v>292</v>
      </c>
      <c r="H69" s="13">
        <v>3452759</v>
      </c>
      <c r="I69" s="13">
        <v>2350566</v>
      </c>
      <c r="J69" s="13">
        <v>0</v>
      </c>
      <c r="K69" s="13">
        <v>0</v>
      </c>
      <c r="L69" s="13">
        <v>625000</v>
      </c>
      <c r="M69" s="13">
        <v>625000</v>
      </c>
      <c r="N69" s="13">
        <v>0</v>
      </c>
      <c r="O69" s="13">
        <v>3552000</v>
      </c>
      <c r="P69" s="13">
        <v>3552000</v>
      </c>
      <c r="Q69" s="13">
        <v>0</v>
      </c>
      <c r="R69" s="13">
        <v>825000</v>
      </c>
      <c r="S69" s="83">
        <v>26.24343609328034</v>
      </c>
      <c r="T69" s="84">
        <v>6.095392673692647</v>
      </c>
    </row>
    <row r="70" spans="1:20" ht="12.75">
      <c r="A70" s="21" t="s">
        <v>202</v>
      </c>
      <c r="B70" s="20" t="s">
        <v>217</v>
      </c>
      <c r="C70" s="20" t="s">
        <v>213</v>
      </c>
      <c r="D70" s="20" t="s">
        <v>208</v>
      </c>
      <c r="E70" s="20" t="s">
        <v>204</v>
      </c>
      <c r="F70" s="28"/>
      <c r="G70" s="27" t="s">
        <v>293</v>
      </c>
      <c r="H70" s="13">
        <v>2503057</v>
      </c>
      <c r="I70" s="13">
        <v>775000</v>
      </c>
      <c r="J70" s="13">
        <v>0</v>
      </c>
      <c r="K70" s="13">
        <v>0</v>
      </c>
      <c r="L70" s="13">
        <v>678000</v>
      </c>
      <c r="M70" s="13">
        <v>678000</v>
      </c>
      <c r="N70" s="13">
        <v>0</v>
      </c>
      <c r="O70" s="13">
        <v>2381227.08</v>
      </c>
      <c r="P70" s="13">
        <v>2284362.34</v>
      </c>
      <c r="Q70" s="13">
        <v>0</v>
      </c>
      <c r="R70" s="13">
        <v>793128</v>
      </c>
      <c r="S70" s="83">
        <v>11.970783616923194</v>
      </c>
      <c r="T70" s="84">
        <v>3.9871727263084287</v>
      </c>
    </row>
    <row r="71" spans="1:20" ht="12.75">
      <c r="A71" s="21" t="s">
        <v>202</v>
      </c>
      <c r="B71" s="20" t="s">
        <v>243</v>
      </c>
      <c r="C71" s="20" t="s">
        <v>207</v>
      </c>
      <c r="D71" s="20" t="s">
        <v>208</v>
      </c>
      <c r="E71" s="20" t="s">
        <v>204</v>
      </c>
      <c r="F71" s="28"/>
      <c r="G71" s="27" t="s">
        <v>294</v>
      </c>
      <c r="H71" s="13">
        <v>29428814</v>
      </c>
      <c r="I71" s="13">
        <v>21928814</v>
      </c>
      <c r="J71" s="13">
        <v>5500000</v>
      </c>
      <c r="K71" s="13">
        <v>0</v>
      </c>
      <c r="L71" s="13">
        <v>22344314</v>
      </c>
      <c r="M71" s="13">
        <v>16844314</v>
      </c>
      <c r="N71" s="13">
        <v>5500000</v>
      </c>
      <c r="O71" s="13">
        <v>51001314.96</v>
      </c>
      <c r="P71" s="13">
        <v>39084971.52</v>
      </c>
      <c r="Q71" s="13">
        <v>11000000</v>
      </c>
      <c r="R71" s="13">
        <v>24809699</v>
      </c>
      <c r="S71" s="83">
        <v>37.49924467439532</v>
      </c>
      <c r="T71" s="84">
        <v>18.24158796354103</v>
      </c>
    </row>
    <row r="72" spans="1:20" ht="12.75">
      <c r="A72" s="21" t="s">
        <v>202</v>
      </c>
      <c r="B72" s="20" t="s">
        <v>243</v>
      </c>
      <c r="C72" s="20" t="s">
        <v>202</v>
      </c>
      <c r="D72" s="20" t="s">
        <v>208</v>
      </c>
      <c r="E72" s="20" t="s">
        <v>204</v>
      </c>
      <c r="F72" s="28"/>
      <c r="G72" s="27" t="s">
        <v>295</v>
      </c>
      <c r="H72" s="13">
        <v>8043607</v>
      </c>
      <c r="I72" s="13">
        <v>4008959</v>
      </c>
      <c r="J72" s="13">
        <v>3500000</v>
      </c>
      <c r="K72" s="13">
        <v>0</v>
      </c>
      <c r="L72" s="13">
        <v>6972159</v>
      </c>
      <c r="M72" s="13">
        <v>6972159</v>
      </c>
      <c r="N72" s="13">
        <v>0</v>
      </c>
      <c r="O72" s="13">
        <v>16040309.16</v>
      </c>
      <c r="P72" s="13">
        <v>10501227.38</v>
      </c>
      <c r="Q72" s="13">
        <v>5000000</v>
      </c>
      <c r="R72" s="13">
        <v>7435159</v>
      </c>
      <c r="S72" s="83">
        <v>34.61331396175989</v>
      </c>
      <c r="T72" s="84">
        <v>16.044297541619496</v>
      </c>
    </row>
    <row r="73" spans="1:20" ht="12.75">
      <c r="A73" s="21" t="s">
        <v>202</v>
      </c>
      <c r="B73" s="20" t="s">
        <v>225</v>
      </c>
      <c r="C73" s="20" t="s">
        <v>202</v>
      </c>
      <c r="D73" s="20" t="s">
        <v>208</v>
      </c>
      <c r="E73" s="20" t="s">
        <v>204</v>
      </c>
      <c r="F73" s="28"/>
      <c r="G73" s="27" t="s">
        <v>296</v>
      </c>
      <c r="H73" s="13">
        <v>8403465</v>
      </c>
      <c r="I73" s="13">
        <v>8383641</v>
      </c>
      <c r="J73" s="13">
        <v>0</v>
      </c>
      <c r="K73" s="13">
        <v>0</v>
      </c>
      <c r="L73" s="13">
        <v>452950</v>
      </c>
      <c r="M73" s="13">
        <v>452950</v>
      </c>
      <c r="N73" s="13">
        <v>0</v>
      </c>
      <c r="O73" s="13">
        <v>6730159.26</v>
      </c>
      <c r="P73" s="13">
        <v>6726803.34</v>
      </c>
      <c r="Q73" s="13">
        <v>0</v>
      </c>
      <c r="R73" s="13">
        <v>602950</v>
      </c>
      <c r="S73" s="83">
        <v>44.161433423797085</v>
      </c>
      <c r="T73" s="84">
        <v>3.958281635070001</v>
      </c>
    </row>
    <row r="74" spans="1:20" ht="12.75">
      <c r="A74" s="21" t="s">
        <v>202</v>
      </c>
      <c r="B74" s="20" t="s">
        <v>247</v>
      </c>
      <c r="C74" s="20" t="s">
        <v>223</v>
      </c>
      <c r="D74" s="20" t="s">
        <v>208</v>
      </c>
      <c r="E74" s="20" t="s">
        <v>204</v>
      </c>
      <c r="F74" s="28"/>
      <c r="G74" s="27" t="s">
        <v>297</v>
      </c>
      <c r="H74" s="13">
        <v>34750896</v>
      </c>
      <c r="I74" s="13">
        <v>34750896</v>
      </c>
      <c r="J74" s="13">
        <v>0</v>
      </c>
      <c r="K74" s="13">
        <v>0</v>
      </c>
      <c r="L74" s="13">
        <v>19897175</v>
      </c>
      <c r="M74" s="13">
        <v>18497175</v>
      </c>
      <c r="N74" s="13">
        <v>1400000</v>
      </c>
      <c r="O74" s="13">
        <v>131881295.91</v>
      </c>
      <c r="P74" s="13">
        <v>100127460.94</v>
      </c>
      <c r="Q74" s="13">
        <v>31600000</v>
      </c>
      <c r="R74" s="13">
        <v>27395362</v>
      </c>
      <c r="S74" s="83">
        <v>49.873174425478055</v>
      </c>
      <c r="T74" s="84">
        <v>10.360026098071677</v>
      </c>
    </row>
    <row r="75" spans="1:20" ht="12.75">
      <c r="A75" s="21" t="s">
        <v>202</v>
      </c>
      <c r="B75" s="20" t="s">
        <v>257</v>
      </c>
      <c r="C75" s="20" t="s">
        <v>207</v>
      </c>
      <c r="D75" s="20" t="s">
        <v>208</v>
      </c>
      <c r="E75" s="20" t="s">
        <v>204</v>
      </c>
      <c r="F75" s="28"/>
      <c r="G75" s="27" t="s">
        <v>298</v>
      </c>
      <c r="H75" s="13">
        <v>3133866</v>
      </c>
      <c r="I75" s="13">
        <v>2225334</v>
      </c>
      <c r="J75" s="13">
        <v>0</v>
      </c>
      <c r="K75" s="13">
        <v>758532</v>
      </c>
      <c r="L75" s="13">
        <v>50000</v>
      </c>
      <c r="M75" s="13">
        <v>50000</v>
      </c>
      <c r="N75" s="13">
        <v>0</v>
      </c>
      <c r="O75" s="13">
        <v>2325334</v>
      </c>
      <c r="P75" s="13">
        <v>2325334</v>
      </c>
      <c r="Q75" s="13">
        <v>0</v>
      </c>
      <c r="R75" s="13">
        <v>55416</v>
      </c>
      <c r="S75" s="83">
        <v>30.041728103404147</v>
      </c>
      <c r="T75" s="84">
        <v>0.7159368953355709</v>
      </c>
    </row>
    <row r="76" spans="1:20" ht="12.75">
      <c r="A76" s="21" t="s">
        <v>202</v>
      </c>
      <c r="B76" s="20" t="s">
        <v>255</v>
      </c>
      <c r="C76" s="20" t="s">
        <v>207</v>
      </c>
      <c r="D76" s="20" t="s">
        <v>208</v>
      </c>
      <c r="E76" s="20" t="s">
        <v>204</v>
      </c>
      <c r="F76" s="28"/>
      <c r="G76" s="27" t="s">
        <v>299</v>
      </c>
      <c r="H76" s="13">
        <v>1546015</v>
      </c>
      <c r="I76" s="13">
        <v>1427814</v>
      </c>
      <c r="J76" s="13">
        <v>0</v>
      </c>
      <c r="K76" s="13">
        <v>0</v>
      </c>
      <c r="L76" s="13">
        <v>313550</v>
      </c>
      <c r="M76" s="13">
        <v>313550</v>
      </c>
      <c r="N76" s="13">
        <v>0</v>
      </c>
      <c r="O76" s="13">
        <v>3074302</v>
      </c>
      <c r="P76" s="13">
        <v>3074302</v>
      </c>
      <c r="Q76" s="13">
        <v>0</v>
      </c>
      <c r="R76" s="13">
        <v>418615</v>
      </c>
      <c r="S76" s="83">
        <v>26.187067346793448</v>
      </c>
      <c r="T76" s="84">
        <v>3.565784752889579</v>
      </c>
    </row>
    <row r="77" spans="1:20" ht="12.75">
      <c r="A77" s="21" t="s">
        <v>202</v>
      </c>
      <c r="B77" s="20" t="s">
        <v>255</v>
      </c>
      <c r="C77" s="20" t="s">
        <v>202</v>
      </c>
      <c r="D77" s="20" t="s">
        <v>208</v>
      </c>
      <c r="E77" s="20" t="s">
        <v>204</v>
      </c>
      <c r="F77" s="28"/>
      <c r="G77" s="27" t="s">
        <v>300</v>
      </c>
      <c r="H77" s="13">
        <v>7100930</v>
      </c>
      <c r="I77" s="13">
        <v>5100000</v>
      </c>
      <c r="J77" s="13">
        <v>0</v>
      </c>
      <c r="K77" s="13">
        <v>0</v>
      </c>
      <c r="L77" s="13">
        <v>3635000</v>
      </c>
      <c r="M77" s="13">
        <v>1200000</v>
      </c>
      <c r="N77" s="13">
        <v>2000000</v>
      </c>
      <c r="O77" s="13">
        <v>18100147.89</v>
      </c>
      <c r="P77" s="13">
        <v>6581863.69</v>
      </c>
      <c r="Q77" s="13">
        <v>10600000</v>
      </c>
      <c r="R77" s="13">
        <v>3938503</v>
      </c>
      <c r="S77" s="83">
        <v>28.586731988974012</v>
      </c>
      <c r="T77" s="84">
        <v>6.2203320317053015</v>
      </c>
    </row>
    <row r="78" spans="1:20" ht="12.75">
      <c r="A78" s="21" t="s">
        <v>202</v>
      </c>
      <c r="B78" s="20" t="s">
        <v>257</v>
      </c>
      <c r="C78" s="20" t="s">
        <v>202</v>
      </c>
      <c r="D78" s="20" t="s">
        <v>208</v>
      </c>
      <c r="E78" s="20" t="s">
        <v>204</v>
      </c>
      <c r="F78" s="28"/>
      <c r="G78" s="27" t="s">
        <v>301</v>
      </c>
      <c r="H78" s="13">
        <v>7915578</v>
      </c>
      <c r="I78" s="13">
        <v>7350455</v>
      </c>
      <c r="J78" s="13">
        <v>0</v>
      </c>
      <c r="K78" s="13">
        <v>0</v>
      </c>
      <c r="L78" s="13">
        <v>2092577</v>
      </c>
      <c r="M78" s="13">
        <v>2092577</v>
      </c>
      <c r="N78" s="13">
        <v>0</v>
      </c>
      <c r="O78" s="13">
        <v>9619953.85</v>
      </c>
      <c r="P78" s="13">
        <v>9619953.85</v>
      </c>
      <c r="Q78" s="13">
        <v>0</v>
      </c>
      <c r="R78" s="13">
        <v>2377577</v>
      </c>
      <c r="S78" s="83">
        <v>29.916363925294558</v>
      </c>
      <c r="T78" s="84">
        <v>7.393846155759892</v>
      </c>
    </row>
    <row r="79" spans="1:20" s="114" customFormat="1" ht="15">
      <c r="A79" s="122"/>
      <c r="B79" s="123"/>
      <c r="C79" s="123"/>
      <c r="D79" s="123"/>
      <c r="E79" s="123"/>
      <c r="F79" s="124" t="s">
        <v>302</v>
      </c>
      <c r="G79" s="125"/>
      <c r="H79" s="126">
        <v>188627371.35999998</v>
      </c>
      <c r="I79" s="126">
        <v>87769872.65</v>
      </c>
      <c r="J79" s="126">
        <v>13150000</v>
      </c>
      <c r="K79" s="126">
        <v>68300043.62</v>
      </c>
      <c r="L79" s="126">
        <v>57164817.019999996</v>
      </c>
      <c r="M79" s="126">
        <v>55061817.019999996</v>
      </c>
      <c r="N79" s="126">
        <v>1900000</v>
      </c>
      <c r="O79" s="126">
        <v>216713547.95000005</v>
      </c>
      <c r="P79" s="126">
        <v>184643468.2100001</v>
      </c>
      <c r="Q79" s="126">
        <v>28350000</v>
      </c>
      <c r="R79" s="126">
        <v>66431012.019999996</v>
      </c>
      <c r="S79" s="156">
        <v>18.568816262710232</v>
      </c>
      <c r="T79" s="157">
        <v>5.692054179417879</v>
      </c>
    </row>
    <row r="80" spans="1:20" ht="12.75">
      <c r="A80" s="21" t="s">
        <v>202</v>
      </c>
      <c r="B80" s="20" t="s">
        <v>207</v>
      </c>
      <c r="C80" s="20" t="s">
        <v>202</v>
      </c>
      <c r="D80" s="20" t="s">
        <v>261</v>
      </c>
      <c r="E80" s="20" t="s">
        <v>204</v>
      </c>
      <c r="F80" s="28"/>
      <c r="G80" s="27" t="s">
        <v>271</v>
      </c>
      <c r="H80" s="13">
        <v>6287662</v>
      </c>
      <c r="I80" s="13">
        <v>177500</v>
      </c>
      <c r="J80" s="13">
        <v>0</v>
      </c>
      <c r="K80" s="13">
        <v>6110162</v>
      </c>
      <c r="L80" s="13">
        <v>0</v>
      </c>
      <c r="M80" s="13">
        <v>0</v>
      </c>
      <c r="N80" s="13">
        <v>0</v>
      </c>
      <c r="O80" s="13">
        <v>177500</v>
      </c>
      <c r="P80" s="13">
        <v>177500</v>
      </c>
      <c r="Q80" s="13">
        <v>0</v>
      </c>
      <c r="R80" s="13">
        <v>0</v>
      </c>
      <c r="S80" s="83">
        <v>0.8303402491086239</v>
      </c>
      <c r="T80" s="84">
        <v>0</v>
      </c>
    </row>
    <row r="81" spans="1:20" ht="12.75">
      <c r="A81" s="21" t="s">
        <v>202</v>
      </c>
      <c r="B81" s="20" t="s">
        <v>239</v>
      </c>
      <c r="C81" s="20" t="s">
        <v>207</v>
      </c>
      <c r="D81" s="20" t="s">
        <v>261</v>
      </c>
      <c r="E81" s="20" t="s">
        <v>204</v>
      </c>
      <c r="F81" s="28"/>
      <c r="G81" s="27" t="s">
        <v>303</v>
      </c>
      <c r="H81" s="13">
        <v>1679418.74</v>
      </c>
      <c r="I81" s="13">
        <v>1081527.65</v>
      </c>
      <c r="J81" s="13">
        <v>0</v>
      </c>
      <c r="K81" s="13">
        <v>0</v>
      </c>
      <c r="L81" s="13">
        <v>346094.02</v>
      </c>
      <c r="M81" s="13">
        <v>346094.02</v>
      </c>
      <c r="N81" s="13">
        <v>0</v>
      </c>
      <c r="O81" s="13">
        <v>951092.5</v>
      </c>
      <c r="P81" s="13">
        <v>951092.5</v>
      </c>
      <c r="Q81" s="13">
        <v>0</v>
      </c>
      <c r="R81" s="13">
        <v>397234.02</v>
      </c>
      <c r="S81" s="83">
        <v>10.10196626610665</v>
      </c>
      <c r="T81" s="84">
        <v>4.219194946642871</v>
      </c>
    </row>
    <row r="82" spans="1:20" ht="12.75">
      <c r="A82" s="21" t="s">
        <v>202</v>
      </c>
      <c r="B82" s="20" t="s">
        <v>223</v>
      </c>
      <c r="C82" s="20" t="s">
        <v>202</v>
      </c>
      <c r="D82" s="20" t="s">
        <v>261</v>
      </c>
      <c r="E82" s="20" t="s">
        <v>204</v>
      </c>
      <c r="F82" s="28"/>
      <c r="G82" s="27" t="s">
        <v>272</v>
      </c>
      <c r="H82" s="13">
        <v>1102744</v>
      </c>
      <c r="I82" s="13">
        <v>1102744</v>
      </c>
      <c r="J82" s="13">
        <v>0</v>
      </c>
      <c r="K82" s="13">
        <v>0</v>
      </c>
      <c r="L82" s="13">
        <v>1478244</v>
      </c>
      <c r="M82" s="13">
        <v>1478244</v>
      </c>
      <c r="N82" s="13">
        <v>0</v>
      </c>
      <c r="O82" s="13">
        <v>2384150.53</v>
      </c>
      <c r="P82" s="13">
        <v>2241258</v>
      </c>
      <c r="Q82" s="13">
        <v>0</v>
      </c>
      <c r="R82" s="13">
        <v>1597945</v>
      </c>
      <c r="S82" s="83">
        <v>11.352768531617343</v>
      </c>
      <c r="T82" s="84">
        <v>7.60904124256587</v>
      </c>
    </row>
    <row r="83" spans="1:20" ht="12.75">
      <c r="A83" s="21" t="s">
        <v>202</v>
      </c>
      <c r="B83" s="20" t="s">
        <v>253</v>
      </c>
      <c r="C83" s="20" t="s">
        <v>202</v>
      </c>
      <c r="D83" s="20" t="s">
        <v>261</v>
      </c>
      <c r="E83" s="20" t="s">
        <v>204</v>
      </c>
      <c r="F83" s="28"/>
      <c r="G83" s="27" t="s">
        <v>304</v>
      </c>
      <c r="H83" s="13">
        <v>859640</v>
      </c>
      <c r="I83" s="13">
        <v>842000</v>
      </c>
      <c r="J83" s="13">
        <v>0</v>
      </c>
      <c r="K83" s="13">
        <v>0</v>
      </c>
      <c r="L83" s="13">
        <v>130700</v>
      </c>
      <c r="M83" s="13">
        <v>130700</v>
      </c>
      <c r="N83" s="13">
        <v>0</v>
      </c>
      <c r="O83" s="13">
        <v>1473241.04</v>
      </c>
      <c r="P83" s="13">
        <v>1462000</v>
      </c>
      <c r="Q83" s="13">
        <v>0</v>
      </c>
      <c r="R83" s="13">
        <v>210700</v>
      </c>
      <c r="S83" s="83">
        <v>24.323740428737736</v>
      </c>
      <c r="T83" s="84">
        <v>3.478732922302409</v>
      </c>
    </row>
    <row r="84" spans="1:20" ht="12.75">
      <c r="A84" s="21" t="s">
        <v>202</v>
      </c>
      <c r="B84" s="20" t="s">
        <v>231</v>
      </c>
      <c r="C84" s="20" t="s">
        <v>207</v>
      </c>
      <c r="D84" s="20" t="s">
        <v>261</v>
      </c>
      <c r="E84" s="20" t="s">
        <v>204</v>
      </c>
      <c r="F84" s="28"/>
      <c r="G84" s="27" t="s">
        <v>305</v>
      </c>
      <c r="H84" s="13">
        <v>794614</v>
      </c>
      <c r="I84" s="13">
        <v>677745</v>
      </c>
      <c r="J84" s="13">
        <v>0</v>
      </c>
      <c r="K84" s="13">
        <v>0</v>
      </c>
      <c r="L84" s="13">
        <v>331411</v>
      </c>
      <c r="M84" s="13">
        <v>331411</v>
      </c>
      <c r="N84" s="13">
        <v>0</v>
      </c>
      <c r="O84" s="13">
        <v>1249356.09</v>
      </c>
      <c r="P84" s="13">
        <v>1249356.09</v>
      </c>
      <c r="Q84" s="13">
        <v>0</v>
      </c>
      <c r="R84" s="13">
        <v>382263</v>
      </c>
      <c r="S84" s="83">
        <v>12.942511167420875</v>
      </c>
      <c r="T84" s="84">
        <v>3.959994421119607</v>
      </c>
    </row>
    <row r="85" spans="1:20" ht="12.75">
      <c r="A85" s="21" t="s">
        <v>202</v>
      </c>
      <c r="B85" s="20" t="s">
        <v>247</v>
      </c>
      <c r="C85" s="20" t="s">
        <v>213</v>
      </c>
      <c r="D85" s="20" t="s">
        <v>261</v>
      </c>
      <c r="E85" s="20" t="s">
        <v>204</v>
      </c>
      <c r="F85" s="28"/>
      <c r="G85" s="27" t="s">
        <v>306</v>
      </c>
      <c r="H85" s="13">
        <v>0</v>
      </c>
      <c r="I85" s="13">
        <v>0</v>
      </c>
      <c r="J85" s="13">
        <v>0</v>
      </c>
      <c r="K85" s="13">
        <v>0</v>
      </c>
      <c r="L85" s="13">
        <v>150000</v>
      </c>
      <c r="M85" s="13">
        <v>150000</v>
      </c>
      <c r="N85" s="13">
        <v>0</v>
      </c>
      <c r="O85" s="13">
        <v>327811.95</v>
      </c>
      <c r="P85" s="13">
        <v>263881.81</v>
      </c>
      <c r="Q85" s="13">
        <v>0</v>
      </c>
      <c r="R85" s="13">
        <v>190000</v>
      </c>
      <c r="S85" s="83">
        <v>2.8228244506586035</v>
      </c>
      <c r="T85" s="84">
        <v>1.636110720262439</v>
      </c>
    </row>
    <row r="86" spans="1:20" ht="12.75">
      <c r="A86" s="21" t="s">
        <v>202</v>
      </c>
      <c r="B86" s="20" t="s">
        <v>251</v>
      </c>
      <c r="C86" s="20" t="s">
        <v>207</v>
      </c>
      <c r="D86" s="20" t="s">
        <v>261</v>
      </c>
      <c r="E86" s="20" t="s">
        <v>204</v>
      </c>
      <c r="F86" s="28"/>
      <c r="G86" s="27" t="s">
        <v>307</v>
      </c>
      <c r="H86" s="13">
        <v>2534607</v>
      </c>
      <c r="I86" s="13">
        <v>2534607</v>
      </c>
      <c r="J86" s="13">
        <v>0</v>
      </c>
      <c r="K86" s="13">
        <v>0</v>
      </c>
      <c r="L86" s="13">
        <v>1455000</v>
      </c>
      <c r="M86" s="13">
        <v>1455000</v>
      </c>
      <c r="N86" s="13">
        <v>0</v>
      </c>
      <c r="O86" s="13">
        <v>5630214.26</v>
      </c>
      <c r="P86" s="13">
        <v>5630214.26</v>
      </c>
      <c r="Q86" s="13">
        <v>0</v>
      </c>
      <c r="R86" s="13">
        <v>1619000</v>
      </c>
      <c r="S86" s="83">
        <v>22.205288798765228</v>
      </c>
      <c r="T86" s="84">
        <v>6.38525656485423</v>
      </c>
    </row>
    <row r="87" spans="1:20" ht="12.75">
      <c r="A87" s="21" t="s">
        <v>202</v>
      </c>
      <c r="B87" s="20" t="s">
        <v>251</v>
      </c>
      <c r="C87" s="20" t="s">
        <v>202</v>
      </c>
      <c r="D87" s="20" t="s">
        <v>261</v>
      </c>
      <c r="E87" s="20" t="s">
        <v>204</v>
      </c>
      <c r="F87" s="28"/>
      <c r="G87" s="27" t="s">
        <v>308</v>
      </c>
      <c r="H87" s="13">
        <v>5636670</v>
      </c>
      <c r="I87" s="13">
        <v>1913500</v>
      </c>
      <c r="J87" s="13">
        <v>0</v>
      </c>
      <c r="K87" s="13">
        <v>930170</v>
      </c>
      <c r="L87" s="13">
        <v>974000</v>
      </c>
      <c r="M87" s="13">
        <v>974000</v>
      </c>
      <c r="N87" s="13">
        <v>0</v>
      </c>
      <c r="O87" s="13">
        <v>3724992.07</v>
      </c>
      <c r="P87" s="13">
        <v>3724992.07</v>
      </c>
      <c r="Q87" s="13">
        <v>0</v>
      </c>
      <c r="R87" s="13">
        <v>1204000</v>
      </c>
      <c r="S87" s="83">
        <v>7.268600999338175</v>
      </c>
      <c r="T87" s="84">
        <v>2.3493729486525226</v>
      </c>
    </row>
    <row r="88" spans="1:20" ht="12.75">
      <c r="A88" s="21" t="s">
        <v>202</v>
      </c>
      <c r="B88" s="20" t="s">
        <v>243</v>
      </c>
      <c r="C88" s="20" t="s">
        <v>211</v>
      </c>
      <c r="D88" s="20" t="s">
        <v>261</v>
      </c>
      <c r="E88" s="20" t="s">
        <v>204</v>
      </c>
      <c r="F88" s="28"/>
      <c r="G88" s="27" t="s">
        <v>309</v>
      </c>
      <c r="H88" s="13">
        <v>203389</v>
      </c>
      <c r="I88" s="13">
        <v>203389</v>
      </c>
      <c r="J88" s="13">
        <v>0</v>
      </c>
      <c r="K88" s="13">
        <v>0</v>
      </c>
      <c r="L88" s="13">
        <v>310068</v>
      </c>
      <c r="M88" s="13">
        <v>310068</v>
      </c>
      <c r="N88" s="13">
        <v>0</v>
      </c>
      <c r="O88" s="13">
        <v>482585</v>
      </c>
      <c r="P88" s="13">
        <v>482585</v>
      </c>
      <c r="Q88" s="13">
        <v>0</v>
      </c>
      <c r="R88" s="13">
        <v>331271</v>
      </c>
      <c r="S88" s="83">
        <v>4.639766593065208</v>
      </c>
      <c r="T88" s="84">
        <v>3.184972842196306</v>
      </c>
    </row>
    <row r="89" spans="1:20" ht="12.75">
      <c r="A89" s="21" t="s">
        <v>202</v>
      </c>
      <c r="B89" s="20" t="s">
        <v>233</v>
      </c>
      <c r="C89" s="20" t="s">
        <v>211</v>
      </c>
      <c r="D89" s="20" t="s">
        <v>261</v>
      </c>
      <c r="E89" s="20" t="s">
        <v>204</v>
      </c>
      <c r="F89" s="28"/>
      <c r="G89" s="27" t="s">
        <v>310</v>
      </c>
      <c r="H89" s="13">
        <v>2584260</v>
      </c>
      <c r="I89" s="13">
        <v>937800</v>
      </c>
      <c r="J89" s="13">
        <v>1500000</v>
      </c>
      <c r="K89" s="13">
        <v>0</v>
      </c>
      <c r="L89" s="13">
        <v>841900</v>
      </c>
      <c r="M89" s="13">
        <v>341900</v>
      </c>
      <c r="N89" s="13">
        <v>500000</v>
      </c>
      <c r="O89" s="13">
        <v>2924378.3</v>
      </c>
      <c r="P89" s="13">
        <v>908000</v>
      </c>
      <c r="Q89" s="13">
        <v>2000000</v>
      </c>
      <c r="R89" s="13">
        <v>966093</v>
      </c>
      <c r="S89" s="83">
        <v>17.446103346557802</v>
      </c>
      <c r="T89" s="84">
        <v>5.763467168521279</v>
      </c>
    </row>
    <row r="90" spans="1:20" ht="12.75">
      <c r="A90" s="21" t="s">
        <v>202</v>
      </c>
      <c r="B90" s="20" t="s">
        <v>235</v>
      </c>
      <c r="C90" s="20" t="s">
        <v>202</v>
      </c>
      <c r="D90" s="20" t="s">
        <v>261</v>
      </c>
      <c r="E90" s="20" t="s">
        <v>204</v>
      </c>
      <c r="F90" s="28"/>
      <c r="G90" s="27" t="s">
        <v>311</v>
      </c>
      <c r="H90" s="13">
        <v>1295000</v>
      </c>
      <c r="I90" s="13">
        <v>1021000</v>
      </c>
      <c r="J90" s="13">
        <v>0</v>
      </c>
      <c r="K90" s="13">
        <v>0</v>
      </c>
      <c r="L90" s="13">
        <v>444800</v>
      </c>
      <c r="M90" s="13">
        <v>444800</v>
      </c>
      <c r="N90" s="13">
        <v>0</v>
      </c>
      <c r="O90" s="13">
        <v>3160190</v>
      </c>
      <c r="P90" s="13">
        <v>3160190</v>
      </c>
      <c r="Q90" s="13">
        <v>0</v>
      </c>
      <c r="R90" s="13">
        <v>582020</v>
      </c>
      <c r="S90" s="83">
        <v>34.27695962124068</v>
      </c>
      <c r="T90" s="84">
        <v>6.31287233956012</v>
      </c>
    </row>
    <row r="91" spans="1:20" ht="12.75">
      <c r="A91" s="21" t="s">
        <v>202</v>
      </c>
      <c r="B91" s="20" t="s">
        <v>233</v>
      </c>
      <c r="C91" s="20" t="s">
        <v>213</v>
      </c>
      <c r="D91" s="20" t="s">
        <v>261</v>
      </c>
      <c r="E91" s="20" t="s">
        <v>204</v>
      </c>
      <c r="F91" s="28"/>
      <c r="G91" s="27" t="s">
        <v>312</v>
      </c>
      <c r="H91" s="13">
        <v>1014994</v>
      </c>
      <c r="I91" s="13">
        <v>918618</v>
      </c>
      <c r="J91" s="13">
        <v>0</v>
      </c>
      <c r="K91" s="13">
        <v>0</v>
      </c>
      <c r="L91" s="13">
        <v>368492</v>
      </c>
      <c r="M91" s="13">
        <v>368492</v>
      </c>
      <c r="N91" s="13">
        <v>0</v>
      </c>
      <c r="O91" s="13">
        <v>1750457.22</v>
      </c>
      <c r="P91" s="13">
        <v>1748778</v>
      </c>
      <c r="Q91" s="13">
        <v>0</v>
      </c>
      <c r="R91" s="13">
        <v>438500</v>
      </c>
      <c r="S91" s="83">
        <v>19.487794364176942</v>
      </c>
      <c r="T91" s="84">
        <v>4.881809010271949</v>
      </c>
    </row>
    <row r="92" spans="1:20" ht="12.75">
      <c r="A92" s="21" t="s">
        <v>202</v>
      </c>
      <c r="B92" s="20" t="s">
        <v>202</v>
      </c>
      <c r="C92" s="20" t="s">
        <v>215</v>
      </c>
      <c r="D92" s="20" t="s">
        <v>261</v>
      </c>
      <c r="E92" s="20" t="s">
        <v>204</v>
      </c>
      <c r="F92" s="28"/>
      <c r="G92" s="27" t="s">
        <v>274</v>
      </c>
      <c r="H92" s="13">
        <v>3454275</v>
      </c>
      <c r="I92" s="13">
        <v>2954934</v>
      </c>
      <c r="J92" s="13">
        <v>0</v>
      </c>
      <c r="K92" s="13">
        <v>0</v>
      </c>
      <c r="L92" s="13">
        <v>1165250</v>
      </c>
      <c r="M92" s="13">
        <v>1165250</v>
      </c>
      <c r="N92" s="13">
        <v>0</v>
      </c>
      <c r="O92" s="13">
        <v>5417449</v>
      </c>
      <c r="P92" s="13">
        <v>5417449</v>
      </c>
      <c r="Q92" s="13">
        <v>0</v>
      </c>
      <c r="R92" s="13">
        <v>1350960</v>
      </c>
      <c r="S92" s="83">
        <v>35.71247335217932</v>
      </c>
      <c r="T92" s="84">
        <v>8.905690298120053</v>
      </c>
    </row>
    <row r="93" spans="1:20" ht="12.75">
      <c r="A93" s="21" t="s">
        <v>202</v>
      </c>
      <c r="B93" s="20" t="s">
        <v>237</v>
      </c>
      <c r="C93" s="20" t="s">
        <v>202</v>
      </c>
      <c r="D93" s="20" t="s">
        <v>261</v>
      </c>
      <c r="E93" s="20" t="s">
        <v>204</v>
      </c>
      <c r="F93" s="28"/>
      <c r="G93" s="27" t="s">
        <v>313</v>
      </c>
      <c r="H93" s="13">
        <v>1528386</v>
      </c>
      <c r="I93" s="13">
        <v>1428000</v>
      </c>
      <c r="J93" s="13">
        <v>0</v>
      </c>
      <c r="K93" s="13">
        <v>0</v>
      </c>
      <c r="L93" s="13">
        <v>953065</v>
      </c>
      <c r="M93" s="13">
        <v>953065</v>
      </c>
      <c r="N93" s="13">
        <v>0</v>
      </c>
      <c r="O93" s="13">
        <v>3118642.57</v>
      </c>
      <c r="P93" s="13">
        <v>3118642.57</v>
      </c>
      <c r="Q93" s="13">
        <v>0</v>
      </c>
      <c r="R93" s="13">
        <v>1022593</v>
      </c>
      <c r="S93" s="83">
        <v>39.895803219892514</v>
      </c>
      <c r="T93" s="84">
        <v>13.08170724484132</v>
      </c>
    </row>
    <row r="94" spans="1:20" ht="12.75">
      <c r="A94" s="21" t="s">
        <v>202</v>
      </c>
      <c r="B94" s="20" t="s">
        <v>211</v>
      </c>
      <c r="C94" s="20" t="s">
        <v>202</v>
      </c>
      <c r="D94" s="20" t="s">
        <v>261</v>
      </c>
      <c r="E94" s="20" t="s">
        <v>204</v>
      </c>
      <c r="F94" s="28"/>
      <c r="G94" s="27" t="s">
        <v>275</v>
      </c>
      <c r="H94" s="13">
        <v>1744369</v>
      </c>
      <c r="I94" s="13">
        <v>370655</v>
      </c>
      <c r="J94" s="13">
        <v>0</v>
      </c>
      <c r="K94" s="13">
        <v>0</v>
      </c>
      <c r="L94" s="13">
        <v>524600</v>
      </c>
      <c r="M94" s="13">
        <v>524600</v>
      </c>
      <c r="N94" s="13">
        <v>0</v>
      </c>
      <c r="O94" s="13">
        <v>3493855</v>
      </c>
      <c r="P94" s="13">
        <v>3493855</v>
      </c>
      <c r="Q94" s="13">
        <v>0</v>
      </c>
      <c r="R94" s="13">
        <v>688900</v>
      </c>
      <c r="S94" s="83">
        <v>28.20798853677945</v>
      </c>
      <c r="T94" s="84">
        <v>5.561903199470889</v>
      </c>
    </row>
    <row r="95" spans="1:20" ht="12.75">
      <c r="A95" s="21" t="s">
        <v>202</v>
      </c>
      <c r="B95" s="20" t="s">
        <v>237</v>
      </c>
      <c r="C95" s="20" t="s">
        <v>211</v>
      </c>
      <c r="D95" s="20" t="s">
        <v>261</v>
      </c>
      <c r="E95" s="20" t="s">
        <v>204</v>
      </c>
      <c r="F95" s="28"/>
      <c r="G95" s="27" t="s">
        <v>314</v>
      </c>
      <c r="H95" s="13">
        <v>729506</v>
      </c>
      <c r="I95" s="13">
        <v>0</v>
      </c>
      <c r="J95" s="13">
        <v>0</v>
      </c>
      <c r="K95" s="13">
        <v>4506</v>
      </c>
      <c r="L95" s="13">
        <v>365000</v>
      </c>
      <c r="M95" s="13">
        <v>365000</v>
      </c>
      <c r="N95" s="13">
        <v>0</v>
      </c>
      <c r="O95" s="13">
        <v>360000</v>
      </c>
      <c r="P95" s="13">
        <v>360000</v>
      </c>
      <c r="Q95" s="13">
        <v>0</v>
      </c>
      <c r="R95" s="13">
        <v>395392</v>
      </c>
      <c r="S95" s="83">
        <v>2.431452622740404</v>
      </c>
      <c r="T95" s="84">
        <v>2.670491431696038</v>
      </c>
    </row>
    <row r="96" spans="1:20" ht="12.75">
      <c r="A96" s="21" t="s">
        <v>202</v>
      </c>
      <c r="B96" s="20" t="s">
        <v>207</v>
      </c>
      <c r="C96" s="20" t="s">
        <v>211</v>
      </c>
      <c r="D96" s="20" t="s">
        <v>261</v>
      </c>
      <c r="E96" s="20" t="s">
        <v>204</v>
      </c>
      <c r="F96" s="28"/>
      <c r="G96" s="27" t="s">
        <v>315</v>
      </c>
      <c r="H96" s="13">
        <v>5970674</v>
      </c>
      <c r="I96" s="13">
        <v>5800997</v>
      </c>
      <c r="J96" s="13">
        <v>0</v>
      </c>
      <c r="K96" s="13">
        <v>0</v>
      </c>
      <c r="L96" s="13">
        <v>4058265</v>
      </c>
      <c r="M96" s="13">
        <v>4058265</v>
      </c>
      <c r="N96" s="13">
        <v>0</v>
      </c>
      <c r="O96" s="13">
        <v>1583531.96</v>
      </c>
      <c r="P96" s="13">
        <v>1563331.26</v>
      </c>
      <c r="Q96" s="13">
        <v>0</v>
      </c>
      <c r="R96" s="13">
        <v>4080265</v>
      </c>
      <c r="S96" s="83">
        <v>9.390819208051164</v>
      </c>
      <c r="T96" s="84">
        <v>24.19719456495143</v>
      </c>
    </row>
    <row r="97" spans="1:20" ht="12.75">
      <c r="A97" s="21" t="s">
        <v>202</v>
      </c>
      <c r="B97" s="20" t="s">
        <v>217</v>
      </c>
      <c r="C97" s="20" t="s">
        <v>215</v>
      </c>
      <c r="D97" s="20" t="s">
        <v>261</v>
      </c>
      <c r="E97" s="20" t="s">
        <v>204</v>
      </c>
      <c r="F97" s="28"/>
      <c r="G97" s="27" t="s">
        <v>316</v>
      </c>
      <c r="H97" s="13">
        <v>969900</v>
      </c>
      <c r="I97" s="13">
        <v>969900</v>
      </c>
      <c r="J97" s="13">
        <v>0</v>
      </c>
      <c r="K97" s="13">
        <v>0</v>
      </c>
      <c r="L97" s="13">
        <v>651202</v>
      </c>
      <c r="M97" s="13">
        <v>651202</v>
      </c>
      <c r="N97" s="13">
        <v>0</v>
      </c>
      <c r="O97" s="13">
        <v>3830897.77</v>
      </c>
      <c r="P97" s="13">
        <v>3793368</v>
      </c>
      <c r="Q97" s="13">
        <v>0</v>
      </c>
      <c r="R97" s="13">
        <v>838202</v>
      </c>
      <c r="S97" s="83">
        <v>45.93860886361804</v>
      </c>
      <c r="T97" s="84">
        <v>10.051386421283274</v>
      </c>
    </row>
    <row r="98" spans="1:20" ht="12.75">
      <c r="A98" s="21" t="s">
        <v>202</v>
      </c>
      <c r="B98" s="20" t="s">
        <v>213</v>
      </c>
      <c r="C98" s="20" t="s">
        <v>202</v>
      </c>
      <c r="D98" s="20" t="s">
        <v>261</v>
      </c>
      <c r="E98" s="20" t="s">
        <v>204</v>
      </c>
      <c r="F98" s="28"/>
      <c r="G98" s="27" t="s">
        <v>317</v>
      </c>
      <c r="H98" s="13">
        <v>1670329</v>
      </c>
      <c r="I98" s="13">
        <v>1650000</v>
      </c>
      <c r="J98" s="13">
        <v>0</v>
      </c>
      <c r="K98" s="13">
        <v>0</v>
      </c>
      <c r="L98" s="13">
        <v>353934</v>
      </c>
      <c r="M98" s="13">
        <v>353934</v>
      </c>
      <c r="N98" s="13">
        <v>0</v>
      </c>
      <c r="O98" s="13">
        <v>2108340</v>
      </c>
      <c r="P98" s="13">
        <v>2108340</v>
      </c>
      <c r="Q98" s="13">
        <v>0</v>
      </c>
      <c r="R98" s="13">
        <v>428934</v>
      </c>
      <c r="S98" s="83">
        <v>29.430925881902464</v>
      </c>
      <c r="T98" s="84">
        <v>5.9876133651251475</v>
      </c>
    </row>
    <row r="99" spans="1:20" ht="12.75">
      <c r="A99" s="21" t="s">
        <v>202</v>
      </c>
      <c r="B99" s="20" t="s">
        <v>211</v>
      </c>
      <c r="C99" s="20" t="s">
        <v>211</v>
      </c>
      <c r="D99" s="20" t="s">
        <v>261</v>
      </c>
      <c r="E99" s="20" t="s">
        <v>204</v>
      </c>
      <c r="F99" s="28"/>
      <c r="G99" s="27" t="s">
        <v>318</v>
      </c>
      <c r="H99" s="13">
        <v>0</v>
      </c>
      <c r="I99" s="13">
        <v>0</v>
      </c>
      <c r="J99" s="13">
        <v>0</v>
      </c>
      <c r="K99" s="13">
        <v>0</v>
      </c>
      <c r="L99" s="13">
        <v>1861993</v>
      </c>
      <c r="M99" s="13">
        <v>1861993</v>
      </c>
      <c r="N99" s="13">
        <v>0</v>
      </c>
      <c r="O99" s="13">
        <v>4301353.38</v>
      </c>
      <c r="P99" s="13">
        <v>4301353.38</v>
      </c>
      <c r="Q99" s="13">
        <v>0</v>
      </c>
      <c r="R99" s="13">
        <v>2124147</v>
      </c>
      <c r="S99" s="83">
        <v>30.262305566061947</v>
      </c>
      <c r="T99" s="84">
        <v>14.944502323413797</v>
      </c>
    </row>
    <row r="100" spans="1:20" ht="12.75">
      <c r="A100" s="21" t="s">
        <v>202</v>
      </c>
      <c r="B100" s="20" t="s">
        <v>217</v>
      </c>
      <c r="C100" s="20" t="s">
        <v>217</v>
      </c>
      <c r="D100" s="20" t="s">
        <v>261</v>
      </c>
      <c r="E100" s="20" t="s">
        <v>204</v>
      </c>
      <c r="F100" s="28"/>
      <c r="G100" s="27" t="s">
        <v>319</v>
      </c>
      <c r="H100" s="13">
        <v>329561</v>
      </c>
      <c r="I100" s="13">
        <v>200000</v>
      </c>
      <c r="J100" s="13">
        <v>0</v>
      </c>
      <c r="K100" s="13">
        <v>129561</v>
      </c>
      <c r="L100" s="13">
        <v>0</v>
      </c>
      <c r="M100" s="13">
        <v>0</v>
      </c>
      <c r="N100" s="13">
        <v>0</v>
      </c>
      <c r="O100" s="13">
        <v>200000</v>
      </c>
      <c r="P100" s="13">
        <v>200000</v>
      </c>
      <c r="Q100" s="13">
        <v>0</v>
      </c>
      <c r="R100" s="13">
        <v>0</v>
      </c>
      <c r="S100" s="83">
        <v>1.7408416063929275</v>
      </c>
      <c r="T100" s="84">
        <v>0</v>
      </c>
    </row>
    <row r="101" spans="1:20" ht="12.75">
      <c r="A101" s="21" t="s">
        <v>202</v>
      </c>
      <c r="B101" s="20" t="s">
        <v>251</v>
      </c>
      <c r="C101" s="20" t="s">
        <v>211</v>
      </c>
      <c r="D101" s="20" t="s">
        <v>261</v>
      </c>
      <c r="E101" s="20" t="s">
        <v>204</v>
      </c>
      <c r="F101" s="28"/>
      <c r="G101" s="27" t="s">
        <v>320</v>
      </c>
      <c r="H101" s="13">
        <v>727024</v>
      </c>
      <c r="I101" s="13">
        <v>0</v>
      </c>
      <c r="J101" s="13">
        <v>0</v>
      </c>
      <c r="K101" s="13">
        <v>247024</v>
      </c>
      <c r="L101" s="13">
        <v>160000</v>
      </c>
      <c r="M101" s="13">
        <v>160000</v>
      </c>
      <c r="N101" s="13">
        <v>0</v>
      </c>
      <c r="O101" s="13">
        <v>320000</v>
      </c>
      <c r="P101" s="13">
        <v>320000</v>
      </c>
      <c r="Q101" s="13">
        <v>0</v>
      </c>
      <c r="R101" s="13">
        <v>211000</v>
      </c>
      <c r="S101" s="83">
        <v>5.647827924802701</v>
      </c>
      <c r="T101" s="84">
        <v>3.7240365379167812</v>
      </c>
    </row>
    <row r="102" spans="1:20" ht="12.75">
      <c r="A102" s="21" t="s">
        <v>202</v>
      </c>
      <c r="B102" s="20" t="s">
        <v>253</v>
      </c>
      <c r="C102" s="20" t="s">
        <v>211</v>
      </c>
      <c r="D102" s="20" t="s">
        <v>261</v>
      </c>
      <c r="E102" s="20" t="s">
        <v>204</v>
      </c>
      <c r="F102" s="28"/>
      <c r="G102" s="27" t="s">
        <v>321</v>
      </c>
      <c r="H102" s="13">
        <v>560000</v>
      </c>
      <c r="I102" s="13">
        <v>0</v>
      </c>
      <c r="J102" s="13">
        <v>0</v>
      </c>
      <c r="K102" s="13">
        <v>0</v>
      </c>
      <c r="L102" s="13">
        <v>241200</v>
      </c>
      <c r="M102" s="13">
        <v>241200</v>
      </c>
      <c r="N102" s="13">
        <v>0</v>
      </c>
      <c r="O102" s="13">
        <v>3658059.2</v>
      </c>
      <c r="P102" s="13">
        <v>3621061.94</v>
      </c>
      <c r="Q102" s="13">
        <v>0</v>
      </c>
      <c r="R102" s="13">
        <v>281200</v>
      </c>
      <c r="S102" s="83">
        <v>22.105586489245518</v>
      </c>
      <c r="T102" s="84">
        <v>1.6992865836550266</v>
      </c>
    </row>
    <row r="103" spans="1:20" ht="12.75">
      <c r="A103" s="21" t="s">
        <v>202</v>
      </c>
      <c r="B103" s="20" t="s">
        <v>219</v>
      </c>
      <c r="C103" s="20" t="s">
        <v>202</v>
      </c>
      <c r="D103" s="20" t="s">
        <v>261</v>
      </c>
      <c r="E103" s="20" t="s">
        <v>204</v>
      </c>
      <c r="F103" s="28"/>
      <c r="G103" s="27" t="s">
        <v>278</v>
      </c>
      <c r="H103" s="13">
        <v>1193484</v>
      </c>
      <c r="I103" s="13">
        <v>1143712</v>
      </c>
      <c r="J103" s="13">
        <v>0</v>
      </c>
      <c r="K103" s="13">
        <v>0</v>
      </c>
      <c r="L103" s="13">
        <v>773600</v>
      </c>
      <c r="M103" s="13">
        <v>773600</v>
      </c>
      <c r="N103" s="13">
        <v>0</v>
      </c>
      <c r="O103" s="13">
        <v>2983479.2</v>
      </c>
      <c r="P103" s="13">
        <v>2980112</v>
      </c>
      <c r="Q103" s="13">
        <v>0</v>
      </c>
      <c r="R103" s="13">
        <v>857174</v>
      </c>
      <c r="S103" s="83">
        <v>18.440420893256878</v>
      </c>
      <c r="T103" s="84">
        <v>5.298059171572763</v>
      </c>
    </row>
    <row r="104" spans="1:20" ht="12.75">
      <c r="A104" s="21" t="s">
        <v>202</v>
      </c>
      <c r="B104" s="20" t="s">
        <v>221</v>
      </c>
      <c r="C104" s="20" t="s">
        <v>219</v>
      </c>
      <c r="D104" s="20" t="s">
        <v>261</v>
      </c>
      <c r="E104" s="20" t="s">
        <v>204</v>
      </c>
      <c r="F104" s="28"/>
      <c r="G104" s="27" t="s">
        <v>280</v>
      </c>
      <c r="H104" s="13">
        <v>2471853</v>
      </c>
      <c r="I104" s="13">
        <v>2449253</v>
      </c>
      <c r="J104" s="13">
        <v>0</v>
      </c>
      <c r="K104" s="13">
        <v>0</v>
      </c>
      <c r="L104" s="13">
        <v>2153150</v>
      </c>
      <c r="M104" s="13">
        <v>2143150</v>
      </c>
      <c r="N104" s="13">
        <v>0</v>
      </c>
      <c r="O104" s="13">
        <v>12670478.08</v>
      </c>
      <c r="P104" s="13">
        <v>11611650</v>
      </c>
      <c r="Q104" s="13">
        <v>0</v>
      </c>
      <c r="R104" s="13">
        <v>2732650</v>
      </c>
      <c r="S104" s="83">
        <v>42.953628476794684</v>
      </c>
      <c r="T104" s="84">
        <v>9.263836148565673</v>
      </c>
    </row>
    <row r="105" spans="1:20" ht="12.75">
      <c r="A105" s="21" t="s">
        <v>202</v>
      </c>
      <c r="B105" s="20" t="s">
        <v>251</v>
      </c>
      <c r="C105" s="20" t="s">
        <v>215</v>
      </c>
      <c r="D105" s="20" t="s">
        <v>261</v>
      </c>
      <c r="E105" s="20" t="s">
        <v>204</v>
      </c>
      <c r="F105" s="28"/>
      <c r="G105" s="27" t="s">
        <v>322</v>
      </c>
      <c r="H105" s="13">
        <v>17664938</v>
      </c>
      <c r="I105" s="13">
        <v>0</v>
      </c>
      <c r="J105" s="13">
        <v>0</v>
      </c>
      <c r="K105" s="13">
        <v>17664938</v>
      </c>
      <c r="L105" s="13">
        <v>1500000</v>
      </c>
      <c r="M105" s="13">
        <v>1500000</v>
      </c>
      <c r="N105" s="13">
        <v>0</v>
      </c>
      <c r="O105" s="13">
        <v>12153681.51</v>
      </c>
      <c r="P105" s="13">
        <v>12150000</v>
      </c>
      <c r="Q105" s="13">
        <v>0</v>
      </c>
      <c r="R105" s="13">
        <v>1937288</v>
      </c>
      <c r="S105" s="83">
        <v>25.76299162678711</v>
      </c>
      <c r="T105" s="84">
        <v>4.1066021420430605</v>
      </c>
    </row>
    <row r="106" spans="1:20" ht="12.75">
      <c r="A106" s="21" t="s">
        <v>202</v>
      </c>
      <c r="B106" s="20" t="s">
        <v>239</v>
      </c>
      <c r="C106" s="20" t="s">
        <v>202</v>
      </c>
      <c r="D106" s="20" t="s">
        <v>261</v>
      </c>
      <c r="E106" s="20" t="s">
        <v>204</v>
      </c>
      <c r="F106" s="28"/>
      <c r="G106" s="27" t="s">
        <v>323</v>
      </c>
      <c r="H106" s="13">
        <v>1743202</v>
      </c>
      <c r="I106" s="13">
        <v>406869</v>
      </c>
      <c r="J106" s="13">
        <v>0</v>
      </c>
      <c r="K106" s="13">
        <v>1223633</v>
      </c>
      <c r="L106" s="13">
        <v>38150</v>
      </c>
      <c r="M106" s="13">
        <v>35150</v>
      </c>
      <c r="N106" s="13">
        <v>0</v>
      </c>
      <c r="O106" s="13">
        <v>473172.75</v>
      </c>
      <c r="P106" s="13">
        <v>441150</v>
      </c>
      <c r="Q106" s="13">
        <v>0</v>
      </c>
      <c r="R106" s="13">
        <v>290250</v>
      </c>
      <c r="S106" s="83">
        <v>5.4237845042539385</v>
      </c>
      <c r="T106" s="84">
        <v>3.327016300832425</v>
      </c>
    </row>
    <row r="107" spans="1:20" ht="12.75">
      <c r="A107" s="21" t="s">
        <v>202</v>
      </c>
      <c r="B107" s="20" t="s">
        <v>241</v>
      </c>
      <c r="C107" s="20" t="s">
        <v>207</v>
      </c>
      <c r="D107" s="20" t="s">
        <v>261</v>
      </c>
      <c r="E107" s="20" t="s">
        <v>204</v>
      </c>
      <c r="F107" s="28"/>
      <c r="G107" s="27" t="s">
        <v>324</v>
      </c>
      <c r="H107" s="13">
        <v>1936059</v>
      </c>
      <c r="I107" s="13">
        <v>1739000</v>
      </c>
      <c r="J107" s="13">
        <v>0</v>
      </c>
      <c r="K107" s="13">
        <v>0</v>
      </c>
      <c r="L107" s="13">
        <v>418922</v>
      </c>
      <c r="M107" s="13">
        <v>418922</v>
      </c>
      <c r="N107" s="13">
        <v>0</v>
      </c>
      <c r="O107" s="13">
        <v>3536472.4</v>
      </c>
      <c r="P107" s="13">
        <v>3536472.4</v>
      </c>
      <c r="Q107" s="13">
        <v>0</v>
      </c>
      <c r="R107" s="13">
        <v>599578</v>
      </c>
      <c r="S107" s="83">
        <v>26.816443593921335</v>
      </c>
      <c r="T107" s="84">
        <v>4.546493736853755</v>
      </c>
    </row>
    <row r="108" spans="1:20" ht="12.75">
      <c r="A108" s="21" t="s">
        <v>202</v>
      </c>
      <c r="B108" s="20" t="s">
        <v>211</v>
      </c>
      <c r="C108" s="20" t="s">
        <v>213</v>
      </c>
      <c r="D108" s="20" t="s">
        <v>261</v>
      </c>
      <c r="E108" s="20" t="s">
        <v>204</v>
      </c>
      <c r="F108" s="28"/>
      <c r="G108" s="27" t="s">
        <v>325</v>
      </c>
      <c r="H108" s="13">
        <v>769850</v>
      </c>
      <c r="I108" s="13">
        <v>390000</v>
      </c>
      <c r="J108" s="13">
        <v>0</v>
      </c>
      <c r="K108" s="13">
        <v>0</v>
      </c>
      <c r="L108" s="13">
        <v>948050</v>
      </c>
      <c r="M108" s="13">
        <v>948050</v>
      </c>
      <c r="N108" s="13">
        <v>0</v>
      </c>
      <c r="O108" s="13">
        <v>940988</v>
      </c>
      <c r="P108" s="13">
        <v>940988</v>
      </c>
      <c r="Q108" s="13">
        <v>0</v>
      </c>
      <c r="R108" s="13">
        <v>1000050</v>
      </c>
      <c r="S108" s="83">
        <v>10.967722083469509</v>
      </c>
      <c r="T108" s="84">
        <v>11.656121512254867</v>
      </c>
    </row>
    <row r="109" spans="1:20" ht="12.75">
      <c r="A109" s="21" t="s">
        <v>202</v>
      </c>
      <c r="B109" s="20" t="s">
        <v>231</v>
      </c>
      <c r="C109" s="20" t="s">
        <v>202</v>
      </c>
      <c r="D109" s="20" t="s">
        <v>261</v>
      </c>
      <c r="E109" s="20" t="s">
        <v>204</v>
      </c>
      <c r="F109" s="28"/>
      <c r="G109" s="27" t="s">
        <v>326</v>
      </c>
      <c r="H109" s="13">
        <v>9380875</v>
      </c>
      <c r="I109" s="13">
        <v>5607518</v>
      </c>
      <c r="J109" s="13">
        <v>2800000</v>
      </c>
      <c r="K109" s="13">
        <v>0</v>
      </c>
      <c r="L109" s="13">
        <v>518432</v>
      </c>
      <c r="M109" s="13">
        <v>518432</v>
      </c>
      <c r="N109" s="13">
        <v>0</v>
      </c>
      <c r="O109" s="13">
        <v>9369828.41</v>
      </c>
      <c r="P109" s="13">
        <v>6569828.41</v>
      </c>
      <c r="Q109" s="13">
        <v>2800000</v>
      </c>
      <c r="R109" s="13">
        <v>603336</v>
      </c>
      <c r="S109" s="83">
        <v>38.11465133689283</v>
      </c>
      <c r="T109" s="84">
        <v>2.4542542587496086</v>
      </c>
    </row>
    <row r="110" spans="1:20" ht="12.75">
      <c r="A110" s="21" t="s">
        <v>202</v>
      </c>
      <c r="B110" s="20" t="s">
        <v>223</v>
      </c>
      <c r="C110" s="20" t="s">
        <v>211</v>
      </c>
      <c r="D110" s="20" t="s">
        <v>261</v>
      </c>
      <c r="E110" s="20" t="s">
        <v>204</v>
      </c>
      <c r="F110" s="28"/>
      <c r="G110" s="27" t="s">
        <v>327</v>
      </c>
      <c r="H110" s="13">
        <v>66998</v>
      </c>
      <c r="I110" s="13">
        <v>0</v>
      </c>
      <c r="J110" s="13">
        <v>0</v>
      </c>
      <c r="K110" s="13">
        <v>0</v>
      </c>
      <c r="L110" s="13">
        <v>208692</v>
      </c>
      <c r="M110" s="13">
        <v>188692</v>
      </c>
      <c r="N110" s="13">
        <v>0</v>
      </c>
      <c r="O110" s="13">
        <v>1559536</v>
      </c>
      <c r="P110" s="13">
        <v>1509536</v>
      </c>
      <c r="Q110" s="13">
        <v>0</v>
      </c>
      <c r="R110" s="13">
        <v>252542</v>
      </c>
      <c r="S110" s="83">
        <v>23.713527133533347</v>
      </c>
      <c r="T110" s="84">
        <v>3.840027783492512</v>
      </c>
    </row>
    <row r="111" spans="1:20" ht="12.75">
      <c r="A111" s="21" t="s">
        <v>202</v>
      </c>
      <c r="B111" s="20" t="s">
        <v>223</v>
      </c>
      <c r="C111" s="20" t="s">
        <v>213</v>
      </c>
      <c r="D111" s="20" t="s">
        <v>261</v>
      </c>
      <c r="E111" s="20" t="s">
        <v>204</v>
      </c>
      <c r="F111" s="28"/>
      <c r="G111" s="27" t="s">
        <v>328</v>
      </c>
      <c r="H111" s="13">
        <v>2068817</v>
      </c>
      <c r="I111" s="13">
        <v>367250</v>
      </c>
      <c r="J111" s="13">
        <v>0</v>
      </c>
      <c r="K111" s="13">
        <v>0</v>
      </c>
      <c r="L111" s="13">
        <v>30000</v>
      </c>
      <c r="M111" s="13">
        <v>30000</v>
      </c>
      <c r="N111" s="13">
        <v>0</v>
      </c>
      <c r="O111" s="13">
        <v>5680000</v>
      </c>
      <c r="P111" s="13">
        <v>980000</v>
      </c>
      <c r="Q111" s="13">
        <v>4700000</v>
      </c>
      <c r="R111" s="13">
        <v>322000</v>
      </c>
      <c r="S111" s="83">
        <v>37.022653822934465</v>
      </c>
      <c r="T111" s="84">
        <v>2.0988194596804397</v>
      </c>
    </row>
    <row r="112" spans="1:20" ht="12.75">
      <c r="A112" s="21" t="s">
        <v>202</v>
      </c>
      <c r="B112" s="20" t="s">
        <v>223</v>
      </c>
      <c r="C112" s="20" t="s">
        <v>215</v>
      </c>
      <c r="D112" s="20" t="s">
        <v>261</v>
      </c>
      <c r="E112" s="20" t="s">
        <v>204</v>
      </c>
      <c r="F112" s="28"/>
      <c r="G112" s="27" t="s">
        <v>329</v>
      </c>
      <c r="H112" s="13">
        <v>1907484</v>
      </c>
      <c r="I112" s="13">
        <v>1810000</v>
      </c>
      <c r="J112" s="13">
        <v>0</v>
      </c>
      <c r="K112" s="13">
        <v>0</v>
      </c>
      <c r="L112" s="13">
        <v>538700</v>
      </c>
      <c r="M112" s="13">
        <v>538700</v>
      </c>
      <c r="N112" s="13">
        <v>0</v>
      </c>
      <c r="O112" s="13">
        <v>4740309.43</v>
      </c>
      <c r="P112" s="13">
        <v>4740309.43</v>
      </c>
      <c r="Q112" s="13">
        <v>0</v>
      </c>
      <c r="R112" s="13">
        <v>733400</v>
      </c>
      <c r="S112" s="83">
        <v>37.82766116384604</v>
      </c>
      <c r="T112" s="84">
        <v>5.852530748728926</v>
      </c>
    </row>
    <row r="113" spans="1:20" ht="12.75">
      <c r="A113" s="21" t="s">
        <v>202</v>
      </c>
      <c r="B113" s="20" t="s">
        <v>221</v>
      </c>
      <c r="C113" s="20" t="s">
        <v>223</v>
      </c>
      <c r="D113" s="20" t="s">
        <v>261</v>
      </c>
      <c r="E113" s="20" t="s">
        <v>204</v>
      </c>
      <c r="F113" s="28"/>
      <c r="G113" s="27" t="s">
        <v>330</v>
      </c>
      <c r="H113" s="13">
        <v>3934459</v>
      </c>
      <c r="I113" s="13">
        <v>3934459</v>
      </c>
      <c r="J113" s="13">
        <v>0</v>
      </c>
      <c r="K113" s="13">
        <v>0</v>
      </c>
      <c r="L113" s="13">
        <v>3494859</v>
      </c>
      <c r="M113" s="13">
        <v>3494859</v>
      </c>
      <c r="N113" s="13">
        <v>0</v>
      </c>
      <c r="O113" s="13">
        <v>369805.07</v>
      </c>
      <c r="P113" s="13">
        <v>259416.94</v>
      </c>
      <c r="Q113" s="13">
        <v>0</v>
      </c>
      <c r="R113" s="13">
        <v>3536959</v>
      </c>
      <c r="S113" s="83">
        <v>3.948586120173325</v>
      </c>
      <c r="T113" s="84">
        <v>37.76580784850279</v>
      </c>
    </row>
    <row r="114" spans="1:20" ht="12.75">
      <c r="A114" s="21" t="s">
        <v>202</v>
      </c>
      <c r="B114" s="20" t="s">
        <v>225</v>
      </c>
      <c r="C114" s="20" t="s">
        <v>213</v>
      </c>
      <c r="D114" s="20" t="s">
        <v>261</v>
      </c>
      <c r="E114" s="20" t="s">
        <v>204</v>
      </c>
      <c r="F114" s="28"/>
      <c r="G114" s="27" t="s">
        <v>283</v>
      </c>
      <c r="H114" s="13">
        <v>2589127</v>
      </c>
      <c r="I114" s="13">
        <v>1868782</v>
      </c>
      <c r="J114" s="13">
        <v>0</v>
      </c>
      <c r="K114" s="13">
        <v>720345</v>
      </c>
      <c r="L114" s="13">
        <v>151616</v>
      </c>
      <c r="M114" s="13">
        <v>151616</v>
      </c>
      <c r="N114" s="13">
        <v>0</v>
      </c>
      <c r="O114" s="13">
        <v>474952</v>
      </c>
      <c r="P114" s="13">
        <v>474952</v>
      </c>
      <c r="Q114" s="13">
        <v>0</v>
      </c>
      <c r="R114" s="13">
        <v>168916</v>
      </c>
      <c r="S114" s="83">
        <v>3.5169885493051654</v>
      </c>
      <c r="T114" s="84">
        <v>1.2508119510907025</v>
      </c>
    </row>
    <row r="115" spans="1:20" ht="12.75">
      <c r="A115" s="21" t="s">
        <v>202</v>
      </c>
      <c r="B115" s="20" t="s">
        <v>227</v>
      </c>
      <c r="C115" s="20" t="s">
        <v>202</v>
      </c>
      <c r="D115" s="20" t="s">
        <v>261</v>
      </c>
      <c r="E115" s="20" t="s">
        <v>204</v>
      </c>
      <c r="F115" s="28"/>
      <c r="G115" s="27" t="s">
        <v>284</v>
      </c>
      <c r="H115" s="13">
        <v>16563266</v>
      </c>
      <c r="I115" s="13">
        <v>425000</v>
      </c>
      <c r="J115" s="13">
        <v>0</v>
      </c>
      <c r="K115" s="13">
        <v>16138266</v>
      </c>
      <c r="L115" s="13">
        <v>183000</v>
      </c>
      <c r="M115" s="13">
        <v>183000</v>
      </c>
      <c r="N115" s="13">
        <v>0</v>
      </c>
      <c r="O115" s="13">
        <v>425000</v>
      </c>
      <c r="P115" s="13">
        <v>425000</v>
      </c>
      <c r="Q115" s="13">
        <v>0</v>
      </c>
      <c r="R115" s="13">
        <v>201775</v>
      </c>
      <c r="S115" s="83">
        <v>1.1584965266502312</v>
      </c>
      <c r="T115" s="84">
        <v>0.5500132627408245</v>
      </c>
    </row>
    <row r="116" spans="1:20" ht="12.75">
      <c r="A116" s="21" t="s">
        <v>202</v>
      </c>
      <c r="B116" s="20" t="s">
        <v>202</v>
      </c>
      <c r="C116" s="20" t="s">
        <v>217</v>
      </c>
      <c r="D116" s="20" t="s">
        <v>261</v>
      </c>
      <c r="E116" s="20" t="s">
        <v>204</v>
      </c>
      <c r="F116" s="28"/>
      <c r="G116" s="27" t="s">
        <v>331</v>
      </c>
      <c r="H116" s="13">
        <v>1001260</v>
      </c>
      <c r="I116" s="13">
        <v>493000</v>
      </c>
      <c r="J116" s="13">
        <v>0</v>
      </c>
      <c r="K116" s="13">
        <v>0</v>
      </c>
      <c r="L116" s="13">
        <v>1002200</v>
      </c>
      <c r="M116" s="13">
        <v>1002200</v>
      </c>
      <c r="N116" s="13">
        <v>0</v>
      </c>
      <c r="O116" s="13">
        <v>1900408.11</v>
      </c>
      <c r="P116" s="13">
        <v>1829332.48</v>
      </c>
      <c r="Q116" s="13">
        <v>0</v>
      </c>
      <c r="R116" s="13">
        <v>1111061</v>
      </c>
      <c r="S116" s="83">
        <v>13.293611063505335</v>
      </c>
      <c r="T116" s="84">
        <v>7.772021559005711</v>
      </c>
    </row>
    <row r="117" spans="1:20" ht="12.75">
      <c r="A117" s="21" t="s">
        <v>202</v>
      </c>
      <c r="B117" s="20" t="s">
        <v>241</v>
      </c>
      <c r="C117" s="20" t="s">
        <v>202</v>
      </c>
      <c r="D117" s="20" t="s">
        <v>261</v>
      </c>
      <c r="E117" s="20" t="s">
        <v>204</v>
      </c>
      <c r="F117" s="28"/>
      <c r="G117" s="27" t="s">
        <v>332</v>
      </c>
      <c r="H117" s="13">
        <v>1340715</v>
      </c>
      <c r="I117" s="13">
        <v>343067</v>
      </c>
      <c r="J117" s="13">
        <v>0</v>
      </c>
      <c r="K117" s="13">
        <v>475928</v>
      </c>
      <c r="L117" s="13">
        <v>270000</v>
      </c>
      <c r="M117" s="13">
        <v>270000</v>
      </c>
      <c r="N117" s="13">
        <v>0</v>
      </c>
      <c r="O117" s="13">
        <v>779361.37</v>
      </c>
      <c r="P117" s="13">
        <v>344620</v>
      </c>
      <c r="Q117" s="13">
        <v>0</v>
      </c>
      <c r="R117" s="13">
        <v>313900</v>
      </c>
      <c r="S117" s="83">
        <v>6.480149587957134</v>
      </c>
      <c r="T117" s="84">
        <v>2.6099817542403265</v>
      </c>
    </row>
    <row r="118" spans="1:20" ht="12.75">
      <c r="A118" s="21" t="s">
        <v>202</v>
      </c>
      <c r="B118" s="20" t="s">
        <v>243</v>
      </c>
      <c r="C118" s="20" t="s">
        <v>215</v>
      </c>
      <c r="D118" s="20" t="s">
        <v>261</v>
      </c>
      <c r="E118" s="20" t="s">
        <v>204</v>
      </c>
      <c r="F118" s="28"/>
      <c r="G118" s="27" t="s">
        <v>333</v>
      </c>
      <c r="H118" s="13">
        <v>3242318</v>
      </c>
      <c r="I118" s="13">
        <v>140000</v>
      </c>
      <c r="J118" s="13">
        <v>2550000</v>
      </c>
      <c r="K118" s="13">
        <v>0</v>
      </c>
      <c r="L118" s="13">
        <v>642450</v>
      </c>
      <c r="M118" s="13">
        <v>642450</v>
      </c>
      <c r="N118" s="13">
        <v>0</v>
      </c>
      <c r="O118" s="13">
        <v>4491154.5</v>
      </c>
      <c r="P118" s="13">
        <v>1291154.5</v>
      </c>
      <c r="Q118" s="13">
        <v>3200000</v>
      </c>
      <c r="R118" s="13">
        <v>758280</v>
      </c>
      <c r="S118" s="83">
        <v>33.01770323200655</v>
      </c>
      <c r="T118" s="84">
        <v>5.5746610379950035</v>
      </c>
    </row>
    <row r="119" spans="1:20" ht="12.75">
      <c r="A119" s="21" t="s">
        <v>202</v>
      </c>
      <c r="B119" s="20" t="s">
        <v>219</v>
      </c>
      <c r="C119" s="20" t="s">
        <v>213</v>
      </c>
      <c r="D119" s="20" t="s">
        <v>261</v>
      </c>
      <c r="E119" s="20" t="s">
        <v>204</v>
      </c>
      <c r="F119" s="28"/>
      <c r="G119" s="27" t="s">
        <v>334</v>
      </c>
      <c r="H119" s="13">
        <v>2013745</v>
      </c>
      <c r="I119" s="13">
        <v>1900000</v>
      </c>
      <c r="J119" s="13">
        <v>0</v>
      </c>
      <c r="K119" s="13">
        <v>0</v>
      </c>
      <c r="L119" s="13">
        <v>607400</v>
      </c>
      <c r="M119" s="13">
        <v>607400</v>
      </c>
      <c r="N119" s="13">
        <v>0</v>
      </c>
      <c r="O119" s="13">
        <v>4445032.28</v>
      </c>
      <c r="P119" s="13">
        <v>4444600.28</v>
      </c>
      <c r="Q119" s="13">
        <v>0</v>
      </c>
      <c r="R119" s="13">
        <v>770400</v>
      </c>
      <c r="S119" s="83">
        <v>46.035561980349534</v>
      </c>
      <c r="T119" s="84">
        <v>7.978749020392104</v>
      </c>
    </row>
    <row r="120" spans="1:20" ht="12.75">
      <c r="A120" s="21" t="s">
        <v>202</v>
      </c>
      <c r="B120" s="20" t="s">
        <v>215</v>
      </c>
      <c r="C120" s="20" t="s">
        <v>211</v>
      </c>
      <c r="D120" s="20" t="s">
        <v>261</v>
      </c>
      <c r="E120" s="20" t="s">
        <v>204</v>
      </c>
      <c r="F120" s="28"/>
      <c r="G120" s="27" t="s">
        <v>335</v>
      </c>
      <c r="H120" s="13">
        <v>1842683</v>
      </c>
      <c r="I120" s="13">
        <v>108150</v>
      </c>
      <c r="J120" s="13">
        <v>1500000</v>
      </c>
      <c r="K120" s="13">
        <v>234533</v>
      </c>
      <c r="L120" s="13">
        <v>438732</v>
      </c>
      <c r="M120" s="13">
        <v>438732</v>
      </c>
      <c r="N120" s="13">
        <v>0</v>
      </c>
      <c r="O120" s="13">
        <v>2886686.78</v>
      </c>
      <c r="P120" s="13">
        <v>1386686.78</v>
      </c>
      <c r="Q120" s="13">
        <v>1500000</v>
      </c>
      <c r="R120" s="13">
        <v>518732</v>
      </c>
      <c r="S120" s="83">
        <v>23.16810666414976</v>
      </c>
      <c r="T120" s="84">
        <v>4.163263707504745</v>
      </c>
    </row>
    <row r="121" spans="1:20" ht="12.75">
      <c r="A121" s="21" t="s">
        <v>202</v>
      </c>
      <c r="B121" s="20" t="s">
        <v>251</v>
      </c>
      <c r="C121" s="20" t="s">
        <v>217</v>
      </c>
      <c r="D121" s="20" t="s">
        <v>261</v>
      </c>
      <c r="E121" s="20" t="s">
        <v>204</v>
      </c>
      <c r="F121" s="28"/>
      <c r="G121" s="27" t="s">
        <v>336</v>
      </c>
      <c r="H121" s="13">
        <v>1148318</v>
      </c>
      <c r="I121" s="13">
        <v>670000</v>
      </c>
      <c r="J121" s="13">
        <v>0</v>
      </c>
      <c r="K121" s="13">
        <v>0</v>
      </c>
      <c r="L121" s="13">
        <v>99000</v>
      </c>
      <c r="M121" s="13">
        <v>99000</v>
      </c>
      <c r="N121" s="13">
        <v>0</v>
      </c>
      <c r="O121" s="13">
        <v>717266</v>
      </c>
      <c r="P121" s="13">
        <v>717266</v>
      </c>
      <c r="Q121" s="13">
        <v>0</v>
      </c>
      <c r="R121" s="13">
        <v>119000</v>
      </c>
      <c r="S121" s="83">
        <v>9.121600268790301</v>
      </c>
      <c r="T121" s="84">
        <v>1.513344326910861</v>
      </c>
    </row>
    <row r="122" spans="1:20" ht="12.75">
      <c r="A122" s="21" t="s">
        <v>202</v>
      </c>
      <c r="B122" s="20" t="s">
        <v>241</v>
      </c>
      <c r="C122" s="20" t="s">
        <v>211</v>
      </c>
      <c r="D122" s="20" t="s">
        <v>261</v>
      </c>
      <c r="E122" s="20" t="s">
        <v>204</v>
      </c>
      <c r="F122" s="28"/>
      <c r="G122" s="27" t="s">
        <v>337</v>
      </c>
      <c r="H122" s="13">
        <v>2624607</v>
      </c>
      <c r="I122" s="13">
        <v>2522000</v>
      </c>
      <c r="J122" s="13">
        <v>0</v>
      </c>
      <c r="K122" s="13">
        <v>0</v>
      </c>
      <c r="L122" s="13">
        <v>880000</v>
      </c>
      <c r="M122" s="13">
        <v>880000</v>
      </c>
      <c r="N122" s="13">
        <v>0</v>
      </c>
      <c r="O122" s="13">
        <v>1760737.81</v>
      </c>
      <c r="P122" s="13">
        <v>1660000</v>
      </c>
      <c r="Q122" s="13">
        <v>0</v>
      </c>
      <c r="R122" s="13">
        <v>1057207</v>
      </c>
      <c r="S122" s="83">
        <v>7.271614727588332</v>
      </c>
      <c r="T122" s="84">
        <v>4.366125352479071</v>
      </c>
    </row>
    <row r="123" spans="1:20" ht="12.75">
      <c r="A123" s="21" t="s">
        <v>202</v>
      </c>
      <c r="B123" s="20" t="s">
        <v>223</v>
      </c>
      <c r="C123" s="20" t="s">
        <v>217</v>
      </c>
      <c r="D123" s="20" t="s">
        <v>261</v>
      </c>
      <c r="E123" s="20" t="s">
        <v>204</v>
      </c>
      <c r="F123" s="28"/>
      <c r="G123" s="27" t="s">
        <v>338</v>
      </c>
      <c r="H123" s="13">
        <v>4678319</v>
      </c>
      <c r="I123" s="13">
        <v>4678319</v>
      </c>
      <c r="J123" s="13">
        <v>0</v>
      </c>
      <c r="K123" s="13">
        <v>0</v>
      </c>
      <c r="L123" s="13">
        <v>862882</v>
      </c>
      <c r="M123" s="13">
        <v>862882</v>
      </c>
      <c r="N123" s="13">
        <v>0</v>
      </c>
      <c r="O123" s="13">
        <v>6335531.97</v>
      </c>
      <c r="P123" s="13">
        <v>6334680.06</v>
      </c>
      <c r="Q123" s="13">
        <v>0</v>
      </c>
      <c r="R123" s="13">
        <v>978212</v>
      </c>
      <c r="S123" s="83">
        <v>49.277700667654834</v>
      </c>
      <c r="T123" s="84">
        <v>7.608522591909194</v>
      </c>
    </row>
    <row r="124" spans="1:20" ht="12.75">
      <c r="A124" s="21" t="s">
        <v>202</v>
      </c>
      <c r="B124" s="20" t="s">
        <v>215</v>
      </c>
      <c r="C124" s="20" t="s">
        <v>213</v>
      </c>
      <c r="D124" s="20" t="s">
        <v>261</v>
      </c>
      <c r="E124" s="20" t="s">
        <v>204</v>
      </c>
      <c r="F124" s="28"/>
      <c r="G124" s="27" t="s">
        <v>339</v>
      </c>
      <c r="H124" s="13">
        <v>1070000</v>
      </c>
      <c r="I124" s="13">
        <v>1070000</v>
      </c>
      <c r="J124" s="13">
        <v>0</v>
      </c>
      <c r="K124" s="13">
        <v>0</v>
      </c>
      <c r="L124" s="13">
        <v>498180</v>
      </c>
      <c r="M124" s="13">
        <v>498180</v>
      </c>
      <c r="N124" s="13">
        <v>0</v>
      </c>
      <c r="O124" s="13">
        <v>2418613.46</v>
      </c>
      <c r="P124" s="13">
        <v>2106754.08</v>
      </c>
      <c r="Q124" s="13">
        <v>0</v>
      </c>
      <c r="R124" s="13">
        <v>619180</v>
      </c>
      <c r="S124" s="83">
        <v>29.604352865863138</v>
      </c>
      <c r="T124" s="84">
        <v>7.5788973767991585</v>
      </c>
    </row>
    <row r="125" spans="1:20" ht="12.75">
      <c r="A125" s="21" t="s">
        <v>202</v>
      </c>
      <c r="B125" s="20" t="s">
        <v>217</v>
      </c>
      <c r="C125" s="20" t="s">
        <v>219</v>
      </c>
      <c r="D125" s="20" t="s">
        <v>261</v>
      </c>
      <c r="E125" s="20" t="s">
        <v>204</v>
      </c>
      <c r="F125" s="28"/>
      <c r="G125" s="27" t="s">
        <v>340</v>
      </c>
      <c r="H125" s="13">
        <v>0</v>
      </c>
      <c r="I125" s="13">
        <v>0</v>
      </c>
      <c r="J125" s="13">
        <v>0</v>
      </c>
      <c r="K125" s="13">
        <v>0</v>
      </c>
      <c r="L125" s="13">
        <v>1062312</v>
      </c>
      <c r="M125" s="13">
        <v>1062312</v>
      </c>
      <c r="N125" s="13">
        <v>0</v>
      </c>
      <c r="O125" s="13">
        <v>5189602.76</v>
      </c>
      <c r="P125" s="13">
        <v>4887386.62</v>
      </c>
      <c r="Q125" s="13">
        <v>0</v>
      </c>
      <c r="R125" s="13">
        <v>1206105</v>
      </c>
      <c r="S125" s="83">
        <v>28.398598435571643</v>
      </c>
      <c r="T125" s="84">
        <v>6.600060380370065</v>
      </c>
    </row>
    <row r="126" spans="1:20" ht="12.75">
      <c r="A126" s="21" t="s">
        <v>202</v>
      </c>
      <c r="B126" s="20" t="s">
        <v>213</v>
      </c>
      <c r="C126" s="20" t="s">
        <v>211</v>
      </c>
      <c r="D126" s="20" t="s">
        <v>261</v>
      </c>
      <c r="E126" s="20" t="s">
        <v>204</v>
      </c>
      <c r="F126" s="28"/>
      <c r="G126" s="27" t="s">
        <v>341</v>
      </c>
      <c r="H126" s="13">
        <v>147200</v>
      </c>
      <c r="I126" s="13">
        <v>0</v>
      </c>
      <c r="J126" s="13">
        <v>0</v>
      </c>
      <c r="K126" s="13">
        <v>147200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83">
        <v>0</v>
      </c>
      <c r="T126" s="84">
        <v>0</v>
      </c>
    </row>
    <row r="127" spans="1:20" ht="12.75">
      <c r="A127" s="21" t="s">
        <v>202</v>
      </c>
      <c r="B127" s="20" t="s">
        <v>221</v>
      </c>
      <c r="C127" s="20" t="s">
        <v>227</v>
      </c>
      <c r="D127" s="20" t="s">
        <v>261</v>
      </c>
      <c r="E127" s="20" t="s">
        <v>204</v>
      </c>
      <c r="F127" s="28"/>
      <c r="G127" s="27" t="s">
        <v>285</v>
      </c>
      <c r="H127" s="13">
        <v>2566000</v>
      </c>
      <c r="I127" s="13">
        <v>2066000</v>
      </c>
      <c r="J127" s="13">
        <v>500000</v>
      </c>
      <c r="K127" s="13">
        <v>0</v>
      </c>
      <c r="L127" s="13">
        <v>204476</v>
      </c>
      <c r="M127" s="13">
        <v>204476</v>
      </c>
      <c r="N127" s="13">
        <v>0</v>
      </c>
      <c r="O127" s="13">
        <v>820437</v>
      </c>
      <c r="P127" s="13">
        <v>320437</v>
      </c>
      <c r="Q127" s="13">
        <v>500000</v>
      </c>
      <c r="R127" s="13">
        <v>300476</v>
      </c>
      <c r="S127" s="83">
        <v>3.560913505865498</v>
      </c>
      <c r="T127" s="84">
        <v>1.3041452867050627</v>
      </c>
    </row>
    <row r="128" spans="1:20" ht="12.75">
      <c r="A128" s="21" t="s">
        <v>202</v>
      </c>
      <c r="B128" s="20" t="s">
        <v>233</v>
      </c>
      <c r="C128" s="20" t="s">
        <v>217</v>
      </c>
      <c r="D128" s="20" t="s">
        <v>261</v>
      </c>
      <c r="E128" s="20" t="s">
        <v>204</v>
      </c>
      <c r="F128" s="28"/>
      <c r="G128" s="27" t="s">
        <v>286</v>
      </c>
      <c r="H128" s="13">
        <v>387590</v>
      </c>
      <c r="I128" s="13">
        <v>0</v>
      </c>
      <c r="J128" s="13">
        <v>0</v>
      </c>
      <c r="K128" s="13">
        <v>0</v>
      </c>
      <c r="L128" s="13">
        <v>2807590</v>
      </c>
      <c r="M128" s="13">
        <v>2807590</v>
      </c>
      <c r="N128" s="13">
        <v>0</v>
      </c>
      <c r="O128" s="13">
        <v>2940292.84</v>
      </c>
      <c r="P128" s="13">
        <v>690292.84</v>
      </c>
      <c r="Q128" s="13">
        <v>2250000</v>
      </c>
      <c r="R128" s="13">
        <v>3026840</v>
      </c>
      <c r="S128" s="83">
        <v>11.352124350059087</v>
      </c>
      <c r="T128" s="84">
        <v>11.686272741368457</v>
      </c>
    </row>
    <row r="129" spans="1:20" ht="12.75">
      <c r="A129" s="21" t="s">
        <v>202</v>
      </c>
      <c r="B129" s="20" t="s">
        <v>235</v>
      </c>
      <c r="C129" s="20" t="s">
        <v>213</v>
      </c>
      <c r="D129" s="20" t="s">
        <v>261</v>
      </c>
      <c r="E129" s="20" t="s">
        <v>204</v>
      </c>
      <c r="F129" s="28"/>
      <c r="G129" s="27" t="s">
        <v>287</v>
      </c>
      <c r="H129" s="13">
        <v>428444</v>
      </c>
      <c r="I129" s="13">
        <v>0</v>
      </c>
      <c r="J129" s="13">
        <v>0</v>
      </c>
      <c r="K129" s="13">
        <v>0</v>
      </c>
      <c r="L129" s="13">
        <v>2201921</v>
      </c>
      <c r="M129" s="13">
        <v>2101921</v>
      </c>
      <c r="N129" s="13">
        <v>0</v>
      </c>
      <c r="O129" s="13">
        <v>5778640.64</v>
      </c>
      <c r="P129" s="13">
        <v>4978640.64</v>
      </c>
      <c r="Q129" s="13">
        <v>800000</v>
      </c>
      <c r="R129" s="13">
        <v>2683941</v>
      </c>
      <c r="S129" s="83">
        <v>15.302723564278123</v>
      </c>
      <c r="T129" s="84">
        <v>7.107485954660817</v>
      </c>
    </row>
    <row r="130" spans="1:20" ht="12.75">
      <c r="A130" s="21" t="s">
        <v>202</v>
      </c>
      <c r="B130" s="20" t="s">
        <v>207</v>
      </c>
      <c r="C130" s="20" t="s">
        <v>215</v>
      </c>
      <c r="D130" s="20" t="s">
        <v>261</v>
      </c>
      <c r="E130" s="20" t="s">
        <v>204</v>
      </c>
      <c r="F130" s="28"/>
      <c r="G130" s="27" t="s">
        <v>342</v>
      </c>
      <c r="H130" s="13">
        <v>18424074</v>
      </c>
      <c r="I130" s="13">
        <v>511000</v>
      </c>
      <c r="J130" s="13">
        <v>0</v>
      </c>
      <c r="K130" s="13">
        <v>17913074</v>
      </c>
      <c r="L130" s="13">
        <v>75000</v>
      </c>
      <c r="M130" s="13">
        <v>75000</v>
      </c>
      <c r="N130" s="13">
        <v>0</v>
      </c>
      <c r="O130" s="13">
        <v>0</v>
      </c>
      <c r="P130" s="13">
        <v>0</v>
      </c>
      <c r="Q130" s="13">
        <v>0</v>
      </c>
      <c r="R130" s="13">
        <v>78450</v>
      </c>
      <c r="S130" s="83">
        <v>0</v>
      </c>
      <c r="T130" s="84">
        <v>0.43727976978516075</v>
      </c>
    </row>
    <row r="131" spans="1:20" ht="12.75">
      <c r="A131" s="21" t="s">
        <v>202</v>
      </c>
      <c r="B131" s="20" t="s">
        <v>215</v>
      </c>
      <c r="C131" s="20" t="s">
        <v>215</v>
      </c>
      <c r="D131" s="20" t="s">
        <v>261</v>
      </c>
      <c r="E131" s="20" t="s">
        <v>204</v>
      </c>
      <c r="F131" s="28"/>
      <c r="G131" s="27" t="s">
        <v>343</v>
      </c>
      <c r="H131" s="13">
        <v>1472877</v>
      </c>
      <c r="I131" s="13">
        <v>1368885</v>
      </c>
      <c r="J131" s="13">
        <v>0</v>
      </c>
      <c r="K131" s="13">
        <v>103992</v>
      </c>
      <c r="L131" s="13">
        <v>130140</v>
      </c>
      <c r="M131" s="13">
        <v>130140</v>
      </c>
      <c r="N131" s="13">
        <v>0</v>
      </c>
      <c r="O131" s="13">
        <v>947090</v>
      </c>
      <c r="P131" s="13">
        <v>947090</v>
      </c>
      <c r="Q131" s="13">
        <v>0</v>
      </c>
      <c r="R131" s="13">
        <v>155340</v>
      </c>
      <c r="S131" s="83">
        <v>10.971125744839108</v>
      </c>
      <c r="T131" s="84">
        <v>1.799464330954088</v>
      </c>
    </row>
    <row r="132" spans="1:20" ht="12.75">
      <c r="A132" s="21" t="s">
        <v>202</v>
      </c>
      <c r="B132" s="20" t="s">
        <v>211</v>
      </c>
      <c r="C132" s="20" t="s">
        <v>215</v>
      </c>
      <c r="D132" s="20" t="s">
        <v>261</v>
      </c>
      <c r="E132" s="20" t="s">
        <v>204</v>
      </c>
      <c r="F132" s="28"/>
      <c r="G132" s="27" t="s">
        <v>344</v>
      </c>
      <c r="H132" s="13">
        <v>627922</v>
      </c>
      <c r="I132" s="13">
        <v>570000</v>
      </c>
      <c r="J132" s="13">
        <v>0</v>
      </c>
      <c r="K132" s="13">
        <v>0</v>
      </c>
      <c r="L132" s="13">
        <v>233719</v>
      </c>
      <c r="M132" s="13">
        <v>233719</v>
      </c>
      <c r="N132" s="13">
        <v>0</v>
      </c>
      <c r="O132" s="13">
        <v>1692366.06</v>
      </c>
      <c r="P132" s="13">
        <v>1685090.75</v>
      </c>
      <c r="Q132" s="13">
        <v>0</v>
      </c>
      <c r="R132" s="13">
        <v>321039</v>
      </c>
      <c r="S132" s="83">
        <v>31.361635596577948</v>
      </c>
      <c r="T132" s="84">
        <v>5.949249614642938</v>
      </c>
    </row>
    <row r="133" spans="1:20" ht="12.75">
      <c r="A133" s="21" t="s">
        <v>202</v>
      </c>
      <c r="B133" s="20" t="s">
        <v>257</v>
      </c>
      <c r="C133" s="20" t="s">
        <v>211</v>
      </c>
      <c r="D133" s="20" t="s">
        <v>261</v>
      </c>
      <c r="E133" s="20" t="s">
        <v>204</v>
      </c>
      <c r="F133" s="28"/>
      <c r="G133" s="27" t="s">
        <v>345</v>
      </c>
      <c r="H133" s="13">
        <v>1284890</v>
      </c>
      <c r="I133" s="13">
        <v>1187000</v>
      </c>
      <c r="J133" s="13">
        <v>0</v>
      </c>
      <c r="K133" s="13">
        <v>47890</v>
      </c>
      <c r="L133" s="13">
        <v>359159</v>
      </c>
      <c r="M133" s="13">
        <v>359159</v>
      </c>
      <c r="N133" s="13">
        <v>0</v>
      </c>
      <c r="O133" s="13">
        <v>2174891</v>
      </c>
      <c r="P133" s="13">
        <v>2174891</v>
      </c>
      <c r="Q133" s="13">
        <v>0</v>
      </c>
      <c r="R133" s="13">
        <v>446159</v>
      </c>
      <c r="S133" s="83">
        <v>23.589282098243274</v>
      </c>
      <c r="T133" s="84">
        <v>4.839125506367961</v>
      </c>
    </row>
    <row r="134" spans="1:20" ht="12.75">
      <c r="A134" s="21" t="s">
        <v>202</v>
      </c>
      <c r="B134" s="20" t="s">
        <v>225</v>
      </c>
      <c r="C134" s="20" t="s">
        <v>217</v>
      </c>
      <c r="D134" s="20" t="s">
        <v>261</v>
      </c>
      <c r="E134" s="20" t="s">
        <v>204</v>
      </c>
      <c r="F134" s="28"/>
      <c r="G134" s="27" t="s">
        <v>346</v>
      </c>
      <c r="H134" s="13">
        <v>91446</v>
      </c>
      <c r="I134" s="13">
        <v>0</v>
      </c>
      <c r="J134" s="13">
        <v>0</v>
      </c>
      <c r="K134" s="13">
        <v>91446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83">
        <v>0</v>
      </c>
      <c r="T134" s="84">
        <v>0</v>
      </c>
    </row>
    <row r="135" spans="1:20" ht="12.75">
      <c r="A135" s="21" t="s">
        <v>202</v>
      </c>
      <c r="B135" s="20" t="s">
        <v>217</v>
      </c>
      <c r="C135" s="20" t="s">
        <v>221</v>
      </c>
      <c r="D135" s="20" t="s">
        <v>261</v>
      </c>
      <c r="E135" s="20" t="s">
        <v>204</v>
      </c>
      <c r="F135" s="28"/>
      <c r="G135" s="27" t="s">
        <v>347</v>
      </c>
      <c r="H135" s="13">
        <v>699200</v>
      </c>
      <c r="I135" s="13">
        <v>34200</v>
      </c>
      <c r="J135" s="13">
        <v>0</v>
      </c>
      <c r="K135" s="13">
        <v>0</v>
      </c>
      <c r="L135" s="13">
        <v>772594</v>
      </c>
      <c r="M135" s="13">
        <v>772594</v>
      </c>
      <c r="N135" s="13">
        <v>0</v>
      </c>
      <c r="O135" s="13">
        <v>4103989.2</v>
      </c>
      <c r="P135" s="13">
        <v>3931974</v>
      </c>
      <c r="Q135" s="13">
        <v>0</v>
      </c>
      <c r="R135" s="13">
        <v>1024038</v>
      </c>
      <c r="S135" s="83">
        <v>23.65941149826212</v>
      </c>
      <c r="T135" s="84">
        <v>5.903557551237547</v>
      </c>
    </row>
    <row r="136" spans="1:20" ht="12.75">
      <c r="A136" s="21" t="s">
        <v>202</v>
      </c>
      <c r="B136" s="20" t="s">
        <v>239</v>
      </c>
      <c r="C136" s="20" t="s">
        <v>211</v>
      </c>
      <c r="D136" s="20" t="s">
        <v>261</v>
      </c>
      <c r="E136" s="20" t="s">
        <v>204</v>
      </c>
      <c r="F136" s="28"/>
      <c r="G136" s="27" t="s">
        <v>348</v>
      </c>
      <c r="H136" s="13">
        <v>1154661</v>
      </c>
      <c r="I136" s="13">
        <v>1154661</v>
      </c>
      <c r="J136" s="13">
        <v>0</v>
      </c>
      <c r="K136" s="13">
        <v>0</v>
      </c>
      <c r="L136" s="13">
        <v>68750</v>
      </c>
      <c r="M136" s="13">
        <v>68750</v>
      </c>
      <c r="N136" s="13">
        <v>0</v>
      </c>
      <c r="O136" s="13">
        <v>1201897.52</v>
      </c>
      <c r="P136" s="13">
        <v>1201624.58</v>
      </c>
      <c r="Q136" s="13">
        <v>0</v>
      </c>
      <c r="R136" s="13">
        <v>76750</v>
      </c>
      <c r="S136" s="83">
        <v>12.129231123838807</v>
      </c>
      <c r="T136" s="84">
        <v>0.7745406519805685</v>
      </c>
    </row>
    <row r="137" spans="1:20" ht="12.75">
      <c r="A137" s="21" t="s">
        <v>202</v>
      </c>
      <c r="B137" s="20" t="s">
        <v>237</v>
      </c>
      <c r="C137" s="20" t="s">
        <v>217</v>
      </c>
      <c r="D137" s="20" t="s">
        <v>261</v>
      </c>
      <c r="E137" s="20" t="s">
        <v>204</v>
      </c>
      <c r="F137" s="28"/>
      <c r="G137" s="27" t="s">
        <v>349</v>
      </c>
      <c r="H137" s="13">
        <v>657000</v>
      </c>
      <c r="I137" s="13">
        <v>450000</v>
      </c>
      <c r="J137" s="13">
        <v>0</v>
      </c>
      <c r="K137" s="13">
        <v>0</v>
      </c>
      <c r="L137" s="13">
        <v>555000</v>
      </c>
      <c r="M137" s="13">
        <v>555000</v>
      </c>
      <c r="N137" s="13">
        <v>0</v>
      </c>
      <c r="O137" s="13">
        <v>1157244.35</v>
      </c>
      <c r="P137" s="13">
        <v>1075000</v>
      </c>
      <c r="Q137" s="13">
        <v>0</v>
      </c>
      <c r="R137" s="13">
        <v>617000</v>
      </c>
      <c r="S137" s="83">
        <v>10.62402948247986</v>
      </c>
      <c r="T137" s="84">
        <v>5.664340630127141</v>
      </c>
    </row>
    <row r="138" spans="1:20" ht="12.75">
      <c r="A138" s="21" t="s">
        <v>202</v>
      </c>
      <c r="B138" s="20" t="s">
        <v>227</v>
      </c>
      <c r="C138" s="20" t="s">
        <v>211</v>
      </c>
      <c r="D138" s="20" t="s">
        <v>261</v>
      </c>
      <c r="E138" s="20" t="s">
        <v>204</v>
      </c>
      <c r="F138" s="28"/>
      <c r="G138" s="27" t="s">
        <v>350</v>
      </c>
      <c r="H138" s="13">
        <v>541324</v>
      </c>
      <c r="I138" s="13">
        <v>0</v>
      </c>
      <c r="J138" s="13">
        <v>0</v>
      </c>
      <c r="K138" s="13">
        <v>541324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3">
        <v>0</v>
      </c>
      <c r="T138" s="84">
        <v>0</v>
      </c>
    </row>
    <row r="139" spans="1:20" ht="12.75">
      <c r="A139" s="21" t="s">
        <v>202</v>
      </c>
      <c r="B139" s="20" t="s">
        <v>223</v>
      </c>
      <c r="C139" s="20" t="s">
        <v>221</v>
      </c>
      <c r="D139" s="20" t="s">
        <v>261</v>
      </c>
      <c r="E139" s="20" t="s">
        <v>204</v>
      </c>
      <c r="F139" s="28"/>
      <c r="G139" s="27" t="s">
        <v>351</v>
      </c>
      <c r="H139" s="13">
        <v>250698</v>
      </c>
      <c r="I139" s="13">
        <v>54860</v>
      </c>
      <c r="J139" s="13">
        <v>0</v>
      </c>
      <c r="K139" s="13">
        <v>70030</v>
      </c>
      <c r="L139" s="13">
        <v>201699</v>
      </c>
      <c r="M139" s="13">
        <v>201699</v>
      </c>
      <c r="N139" s="13">
        <v>0</v>
      </c>
      <c r="O139" s="13">
        <v>406169.58</v>
      </c>
      <c r="P139" s="13">
        <v>406169.58</v>
      </c>
      <c r="Q139" s="13">
        <v>0</v>
      </c>
      <c r="R139" s="13">
        <v>221699</v>
      </c>
      <c r="S139" s="83">
        <v>7.235252748693479</v>
      </c>
      <c r="T139" s="84">
        <v>3.949208355614902</v>
      </c>
    </row>
    <row r="140" spans="1:20" ht="12.75">
      <c r="A140" s="21" t="s">
        <v>202</v>
      </c>
      <c r="B140" s="20" t="s">
        <v>225</v>
      </c>
      <c r="C140" s="20" t="s">
        <v>219</v>
      </c>
      <c r="D140" s="20" t="s">
        <v>261</v>
      </c>
      <c r="E140" s="20" t="s">
        <v>204</v>
      </c>
      <c r="F140" s="28"/>
      <c r="G140" s="27" t="s">
        <v>352</v>
      </c>
      <c r="H140" s="13">
        <v>260000</v>
      </c>
      <c r="I140" s="13">
        <v>260000</v>
      </c>
      <c r="J140" s="13">
        <v>0</v>
      </c>
      <c r="K140" s="13">
        <v>0</v>
      </c>
      <c r="L140" s="13">
        <v>300261</v>
      </c>
      <c r="M140" s="13">
        <v>300261</v>
      </c>
      <c r="N140" s="13">
        <v>0</v>
      </c>
      <c r="O140" s="13">
        <v>1832208</v>
      </c>
      <c r="P140" s="13">
        <v>1832208</v>
      </c>
      <c r="Q140" s="13">
        <v>0</v>
      </c>
      <c r="R140" s="13">
        <v>378586</v>
      </c>
      <c r="S140" s="83">
        <v>19.11828586877684</v>
      </c>
      <c r="T140" s="84">
        <v>3.950378654561463</v>
      </c>
    </row>
    <row r="141" spans="1:20" ht="12.75">
      <c r="A141" s="21" t="s">
        <v>202</v>
      </c>
      <c r="B141" s="20" t="s">
        <v>217</v>
      </c>
      <c r="C141" s="20" t="s">
        <v>223</v>
      </c>
      <c r="D141" s="20" t="s">
        <v>261</v>
      </c>
      <c r="E141" s="20" t="s">
        <v>204</v>
      </c>
      <c r="F141" s="28"/>
      <c r="G141" s="27" t="s">
        <v>353</v>
      </c>
      <c r="H141" s="13">
        <v>2108460</v>
      </c>
      <c r="I141" s="13">
        <v>2069633</v>
      </c>
      <c r="J141" s="13">
        <v>0</v>
      </c>
      <c r="K141" s="13">
        <v>0</v>
      </c>
      <c r="L141" s="13">
        <v>132561</v>
      </c>
      <c r="M141" s="13">
        <v>132561</v>
      </c>
      <c r="N141" s="13">
        <v>0</v>
      </c>
      <c r="O141" s="13">
        <v>2020555.69</v>
      </c>
      <c r="P141" s="13">
        <v>1919887.22</v>
      </c>
      <c r="Q141" s="13">
        <v>0</v>
      </c>
      <c r="R141" s="13">
        <v>210801</v>
      </c>
      <c r="S141" s="83">
        <v>20.94270449564921</v>
      </c>
      <c r="T141" s="84">
        <v>2.1849153043573617</v>
      </c>
    </row>
    <row r="142" spans="1:20" ht="12.75">
      <c r="A142" s="21" t="s">
        <v>202</v>
      </c>
      <c r="B142" s="20" t="s">
        <v>247</v>
      </c>
      <c r="C142" s="20" t="s">
        <v>219</v>
      </c>
      <c r="D142" s="20" t="s">
        <v>261</v>
      </c>
      <c r="E142" s="20" t="s">
        <v>204</v>
      </c>
      <c r="F142" s="28"/>
      <c r="G142" s="27" t="s">
        <v>354</v>
      </c>
      <c r="H142" s="13">
        <v>582218</v>
      </c>
      <c r="I142" s="13">
        <v>164014</v>
      </c>
      <c r="J142" s="13">
        <v>0</v>
      </c>
      <c r="K142" s="13">
        <v>0</v>
      </c>
      <c r="L142" s="13">
        <v>241204</v>
      </c>
      <c r="M142" s="13">
        <v>241204</v>
      </c>
      <c r="N142" s="13">
        <v>0</v>
      </c>
      <c r="O142" s="13">
        <v>622726.73</v>
      </c>
      <c r="P142" s="13">
        <v>622726.73</v>
      </c>
      <c r="Q142" s="13">
        <v>0</v>
      </c>
      <c r="R142" s="13">
        <v>311204</v>
      </c>
      <c r="S142" s="83">
        <v>7.383642430300968</v>
      </c>
      <c r="T142" s="84">
        <v>3.6899316316153357</v>
      </c>
    </row>
    <row r="143" spans="1:20" ht="12.75">
      <c r="A143" s="21" t="s">
        <v>202</v>
      </c>
      <c r="B143" s="20" t="s">
        <v>253</v>
      </c>
      <c r="C143" s="20" t="s">
        <v>213</v>
      </c>
      <c r="D143" s="20" t="s">
        <v>261</v>
      </c>
      <c r="E143" s="20" t="s">
        <v>204</v>
      </c>
      <c r="F143" s="28"/>
      <c r="G143" s="27" t="s">
        <v>355</v>
      </c>
      <c r="H143" s="13">
        <v>2514927</v>
      </c>
      <c r="I143" s="13">
        <v>2514927</v>
      </c>
      <c r="J143" s="13">
        <v>0</v>
      </c>
      <c r="K143" s="13">
        <v>0</v>
      </c>
      <c r="L143" s="13">
        <v>635666</v>
      </c>
      <c r="M143" s="13">
        <v>635666</v>
      </c>
      <c r="N143" s="13">
        <v>0</v>
      </c>
      <c r="O143" s="13">
        <v>3641011.72</v>
      </c>
      <c r="P143" s="13">
        <v>3639861.05</v>
      </c>
      <c r="Q143" s="13">
        <v>0</v>
      </c>
      <c r="R143" s="13">
        <v>725666</v>
      </c>
      <c r="S143" s="83">
        <v>32.16399396898345</v>
      </c>
      <c r="T143" s="84">
        <v>6.410393221007357</v>
      </c>
    </row>
    <row r="144" spans="1:20" ht="12.75">
      <c r="A144" s="21" t="s">
        <v>202</v>
      </c>
      <c r="B144" s="20" t="s">
        <v>255</v>
      </c>
      <c r="C144" s="20" t="s">
        <v>215</v>
      </c>
      <c r="D144" s="20" t="s">
        <v>261</v>
      </c>
      <c r="E144" s="20" t="s">
        <v>204</v>
      </c>
      <c r="F144" s="28"/>
      <c r="G144" s="27" t="s">
        <v>356</v>
      </c>
      <c r="H144" s="13">
        <v>1562411.67</v>
      </c>
      <c r="I144" s="13">
        <v>589557</v>
      </c>
      <c r="J144" s="13">
        <v>1000000</v>
      </c>
      <c r="K144" s="13">
        <v>-27145.33</v>
      </c>
      <c r="L144" s="13">
        <v>165758</v>
      </c>
      <c r="M144" s="13">
        <v>165758</v>
      </c>
      <c r="N144" s="13">
        <v>0</v>
      </c>
      <c r="O144" s="13">
        <v>6655880.21</v>
      </c>
      <c r="P144" s="13">
        <v>5655880.21</v>
      </c>
      <c r="Q144" s="13">
        <v>1000000</v>
      </c>
      <c r="R144" s="13">
        <v>430018</v>
      </c>
      <c r="S144" s="83">
        <v>53.93094504201423</v>
      </c>
      <c r="T144" s="84">
        <v>3.484329103494619</v>
      </c>
    </row>
    <row r="145" spans="1:20" ht="12.75">
      <c r="A145" s="21" t="s">
        <v>202</v>
      </c>
      <c r="B145" s="20" t="s">
        <v>243</v>
      </c>
      <c r="C145" s="20" t="s">
        <v>219</v>
      </c>
      <c r="D145" s="20" t="s">
        <v>261</v>
      </c>
      <c r="E145" s="20" t="s">
        <v>204</v>
      </c>
      <c r="F145" s="28"/>
      <c r="G145" s="27" t="s">
        <v>294</v>
      </c>
      <c r="H145" s="13">
        <v>8803160</v>
      </c>
      <c r="I145" s="13">
        <v>5475948</v>
      </c>
      <c r="J145" s="13">
        <v>3300000</v>
      </c>
      <c r="K145" s="13">
        <v>0</v>
      </c>
      <c r="L145" s="13">
        <v>5989752</v>
      </c>
      <c r="M145" s="13">
        <v>5189752</v>
      </c>
      <c r="N145" s="13">
        <v>800000</v>
      </c>
      <c r="O145" s="13">
        <v>11887024.75</v>
      </c>
      <c r="P145" s="13">
        <v>5387024.75</v>
      </c>
      <c r="Q145" s="13">
        <v>6500000</v>
      </c>
      <c r="R145" s="13">
        <v>6480452</v>
      </c>
      <c r="S145" s="83">
        <v>33.905258886663376</v>
      </c>
      <c r="T145" s="84">
        <v>18.484137737039326</v>
      </c>
    </row>
    <row r="146" spans="1:20" ht="12.75">
      <c r="A146" s="21" t="s">
        <v>202</v>
      </c>
      <c r="B146" s="20" t="s">
        <v>241</v>
      </c>
      <c r="C146" s="20" t="s">
        <v>215</v>
      </c>
      <c r="D146" s="20" t="s">
        <v>261</v>
      </c>
      <c r="E146" s="20" t="s">
        <v>204</v>
      </c>
      <c r="F146" s="28"/>
      <c r="G146" s="27" t="s">
        <v>357</v>
      </c>
      <c r="H146" s="13">
        <v>228196</v>
      </c>
      <c r="I146" s="13">
        <v>0</v>
      </c>
      <c r="J146" s="13">
        <v>0</v>
      </c>
      <c r="K146" s="13">
        <v>0</v>
      </c>
      <c r="L146" s="13">
        <v>322500</v>
      </c>
      <c r="M146" s="13">
        <v>322500</v>
      </c>
      <c r="N146" s="13">
        <v>0</v>
      </c>
      <c r="O146" s="13">
        <v>2479500</v>
      </c>
      <c r="P146" s="13">
        <v>2479500</v>
      </c>
      <c r="Q146" s="13">
        <v>0</v>
      </c>
      <c r="R146" s="13">
        <v>434500</v>
      </c>
      <c r="S146" s="83">
        <v>24.05001005357347</v>
      </c>
      <c r="T146" s="84">
        <v>4.214450239273108</v>
      </c>
    </row>
    <row r="147" spans="1:20" ht="12.75">
      <c r="A147" s="21" t="s">
        <v>202</v>
      </c>
      <c r="B147" s="20" t="s">
        <v>247</v>
      </c>
      <c r="C147" s="20" t="s">
        <v>221</v>
      </c>
      <c r="D147" s="20" t="s">
        <v>261</v>
      </c>
      <c r="E147" s="20" t="s">
        <v>204</v>
      </c>
      <c r="F147" s="28"/>
      <c r="G147" s="27" t="s">
        <v>358</v>
      </c>
      <c r="H147" s="13">
        <v>2248062</v>
      </c>
      <c r="I147" s="13">
        <v>2248062</v>
      </c>
      <c r="J147" s="13">
        <v>0</v>
      </c>
      <c r="K147" s="13">
        <v>0</v>
      </c>
      <c r="L147" s="13">
        <v>1087004</v>
      </c>
      <c r="M147" s="13">
        <v>1087004</v>
      </c>
      <c r="N147" s="13">
        <v>0</v>
      </c>
      <c r="O147" s="13">
        <v>2391003.77</v>
      </c>
      <c r="P147" s="13">
        <v>2044383.33</v>
      </c>
      <c r="Q147" s="13">
        <v>0</v>
      </c>
      <c r="R147" s="13">
        <v>1345389</v>
      </c>
      <c r="S147" s="83">
        <v>20.64382889496029</v>
      </c>
      <c r="T147" s="84">
        <v>11.616033676585014</v>
      </c>
    </row>
    <row r="148" spans="1:20" ht="12.75">
      <c r="A148" s="21" t="s">
        <v>202</v>
      </c>
      <c r="B148" s="20" t="s">
        <v>207</v>
      </c>
      <c r="C148" s="20" t="s">
        <v>217</v>
      </c>
      <c r="D148" s="20" t="s">
        <v>261</v>
      </c>
      <c r="E148" s="20" t="s">
        <v>204</v>
      </c>
      <c r="F148" s="28"/>
      <c r="G148" s="27" t="s">
        <v>359</v>
      </c>
      <c r="H148" s="13">
        <v>1884584</v>
      </c>
      <c r="I148" s="13">
        <v>57700</v>
      </c>
      <c r="J148" s="13">
        <v>0</v>
      </c>
      <c r="K148" s="13">
        <v>1426884</v>
      </c>
      <c r="L148" s="13">
        <v>100000</v>
      </c>
      <c r="M148" s="13">
        <v>100000</v>
      </c>
      <c r="N148" s="13">
        <v>0</v>
      </c>
      <c r="O148" s="13">
        <v>361002.47</v>
      </c>
      <c r="P148" s="13">
        <v>357700</v>
      </c>
      <c r="Q148" s="13">
        <v>0</v>
      </c>
      <c r="R148" s="13">
        <v>115000</v>
      </c>
      <c r="S148" s="83">
        <v>2.0621053323051437</v>
      </c>
      <c r="T148" s="84">
        <v>0.6568988661354355</v>
      </c>
    </row>
    <row r="149" spans="1:20" ht="12.75">
      <c r="A149" s="21" t="s">
        <v>202</v>
      </c>
      <c r="B149" s="20" t="s">
        <v>215</v>
      </c>
      <c r="C149" s="20" t="s">
        <v>217</v>
      </c>
      <c r="D149" s="20" t="s">
        <v>261</v>
      </c>
      <c r="E149" s="20" t="s">
        <v>204</v>
      </c>
      <c r="F149" s="28"/>
      <c r="G149" s="27" t="s">
        <v>360</v>
      </c>
      <c r="H149" s="13">
        <v>698474</v>
      </c>
      <c r="I149" s="13">
        <v>696850</v>
      </c>
      <c r="J149" s="13">
        <v>0</v>
      </c>
      <c r="K149" s="13">
        <v>0</v>
      </c>
      <c r="L149" s="13">
        <v>485600</v>
      </c>
      <c r="M149" s="13">
        <v>485600</v>
      </c>
      <c r="N149" s="13">
        <v>0</v>
      </c>
      <c r="O149" s="13">
        <v>2740466.2</v>
      </c>
      <c r="P149" s="13">
        <v>2740466.2</v>
      </c>
      <c r="Q149" s="13">
        <v>0</v>
      </c>
      <c r="R149" s="13">
        <v>588656</v>
      </c>
      <c r="S149" s="83">
        <v>34.35568229057757</v>
      </c>
      <c r="T149" s="84">
        <v>7.379648949672222</v>
      </c>
    </row>
    <row r="150" spans="1:20" ht="12.75">
      <c r="A150" s="21" t="s">
        <v>202</v>
      </c>
      <c r="B150" s="20" t="s">
        <v>249</v>
      </c>
      <c r="C150" s="20" t="s">
        <v>202</v>
      </c>
      <c r="D150" s="20" t="s">
        <v>261</v>
      </c>
      <c r="E150" s="20" t="s">
        <v>204</v>
      </c>
      <c r="F150" s="28"/>
      <c r="G150" s="27" t="s">
        <v>361</v>
      </c>
      <c r="H150" s="13">
        <v>746163</v>
      </c>
      <c r="I150" s="13">
        <v>746163</v>
      </c>
      <c r="J150" s="13">
        <v>0</v>
      </c>
      <c r="K150" s="13">
        <v>0</v>
      </c>
      <c r="L150" s="13">
        <v>254394</v>
      </c>
      <c r="M150" s="13">
        <v>254394</v>
      </c>
      <c r="N150" s="13">
        <v>0</v>
      </c>
      <c r="O150" s="13">
        <v>838216.18</v>
      </c>
      <c r="P150" s="13">
        <v>817711.52</v>
      </c>
      <c r="Q150" s="13">
        <v>0</v>
      </c>
      <c r="R150" s="13">
        <v>310737</v>
      </c>
      <c r="S150" s="83">
        <v>5.566645109781394</v>
      </c>
      <c r="T150" s="84">
        <v>2.063623493259389</v>
      </c>
    </row>
    <row r="151" spans="1:20" ht="12.75">
      <c r="A151" s="21" t="s">
        <v>202</v>
      </c>
      <c r="B151" s="20" t="s">
        <v>245</v>
      </c>
      <c r="C151" s="20" t="s">
        <v>213</v>
      </c>
      <c r="D151" s="20" t="s">
        <v>261</v>
      </c>
      <c r="E151" s="20" t="s">
        <v>204</v>
      </c>
      <c r="F151" s="28"/>
      <c r="G151" s="27" t="s">
        <v>362</v>
      </c>
      <c r="H151" s="13">
        <v>2089082</v>
      </c>
      <c r="I151" s="13">
        <v>0</v>
      </c>
      <c r="J151" s="13">
        <v>0</v>
      </c>
      <c r="K151" s="13">
        <v>2089082</v>
      </c>
      <c r="L151" s="13">
        <v>994919</v>
      </c>
      <c r="M151" s="13">
        <v>994919</v>
      </c>
      <c r="N151" s="13">
        <v>0</v>
      </c>
      <c r="O151" s="13">
        <v>2800461</v>
      </c>
      <c r="P151" s="13">
        <v>2800461</v>
      </c>
      <c r="Q151" s="13">
        <v>0</v>
      </c>
      <c r="R151" s="13">
        <v>1168768</v>
      </c>
      <c r="S151" s="83">
        <v>15.521812871007254</v>
      </c>
      <c r="T151" s="84">
        <v>6.478004223455142</v>
      </c>
    </row>
    <row r="152" spans="1:20" ht="12.75">
      <c r="A152" s="21" t="s">
        <v>202</v>
      </c>
      <c r="B152" s="20" t="s">
        <v>257</v>
      </c>
      <c r="C152" s="20" t="s">
        <v>215</v>
      </c>
      <c r="D152" s="20" t="s">
        <v>261</v>
      </c>
      <c r="E152" s="20" t="s">
        <v>204</v>
      </c>
      <c r="F152" s="28"/>
      <c r="G152" s="27" t="s">
        <v>363</v>
      </c>
      <c r="H152" s="13">
        <v>1928602</v>
      </c>
      <c r="I152" s="13">
        <v>1033210</v>
      </c>
      <c r="J152" s="13">
        <v>0</v>
      </c>
      <c r="K152" s="13">
        <v>231354</v>
      </c>
      <c r="L152" s="13">
        <v>306213</v>
      </c>
      <c r="M152" s="13">
        <v>256213</v>
      </c>
      <c r="N152" s="13">
        <v>0</v>
      </c>
      <c r="O152" s="13">
        <v>1401788.55</v>
      </c>
      <c r="P152" s="13">
        <v>1341067.65</v>
      </c>
      <c r="Q152" s="13">
        <v>0</v>
      </c>
      <c r="R152" s="13">
        <v>301097</v>
      </c>
      <c r="S152" s="83">
        <v>14.917243103246086</v>
      </c>
      <c r="T152" s="84">
        <v>3.2041474062961117</v>
      </c>
    </row>
    <row r="153" spans="1:20" ht="12.75">
      <c r="A153" s="21" t="s">
        <v>202</v>
      </c>
      <c r="B153" s="20" t="s">
        <v>245</v>
      </c>
      <c r="C153" s="20" t="s">
        <v>215</v>
      </c>
      <c r="D153" s="20" t="s">
        <v>261</v>
      </c>
      <c r="E153" s="20" t="s">
        <v>204</v>
      </c>
      <c r="F153" s="28"/>
      <c r="G153" s="27" t="s">
        <v>364</v>
      </c>
      <c r="H153" s="13">
        <v>3443046.95</v>
      </c>
      <c r="I153" s="13">
        <v>1826000</v>
      </c>
      <c r="J153" s="13">
        <v>0</v>
      </c>
      <c r="K153" s="13">
        <v>1617046.95</v>
      </c>
      <c r="L153" s="13">
        <v>0</v>
      </c>
      <c r="M153" s="13">
        <v>0</v>
      </c>
      <c r="N153" s="13">
        <v>0</v>
      </c>
      <c r="O153" s="13">
        <v>441078.18</v>
      </c>
      <c r="P153" s="13">
        <v>441000</v>
      </c>
      <c r="Q153" s="13">
        <v>0</v>
      </c>
      <c r="R153" s="13">
        <v>0</v>
      </c>
      <c r="S153" s="83">
        <v>4.121489505800459</v>
      </c>
      <c r="T153" s="84">
        <v>0</v>
      </c>
    </row>
    <row r="154" spans="1:20" ht="12.75">
      <c r="A154" s="21" t="s">
        <v>202</v>
      </c>
      <c r="B154" s="20" t="s">
        <v>255</v>
      </c>
      <c r="C154" s="20" t="s">
        <v>219</v>
      </c>
      <c r="D154" s="20" t="s">
        <v>261</v>
      </c>
      <c r="E154" s="20" t="s">
        <v>204</v>
      </c>
      <c r="F154" s="28"/>
      <c r="G154" s="27" t="s">
        <v>300</v>
      </c>
      <c r="H154" s="13">
        <v>353732</v>
      </c>
      <c r="I154" s="13">
        <v>353732</v>
      </c>
      <c r="J154" s="13">
        <v>0</v>
      </c>
      <c r="K154" s="13">
        <v>0</v>
      </c>
      <c r="L154" s="13">
        <v>776000</v>
      </c>
      <c r="M154" s="13">
        <v>176000</v>
      </c>
      <c r="N154" s="13">
        <v>600000</v>
      </c>
      <c r="O154" s="13">
        <v>3755732</v>
      </c>
      <c r="P154" s="13">
        <v>655732</v>
      </c>
      <c r="Q154" s="13">
        <v>3100000</v>
      </c>
      <c r="R154" s="13">
        <v>992800</v>
      </c>
      <c r="S154" s="83">
        <v>19.650107897568333</v>
      </c>
      <c r="T154" s="84">
        <v>5.194360811875246</v>
      </c>
    </row>
    <row r="155" spans="1:20" ht="12.75">
      <c r="A155" s="21" t="s">
        <v>202</v>
      </c>
      <c r="B155" s="20" t="s">
        <v>257</v>
      </c>
      <c r="C155" s="20" t="s">
        <v>217</v>
      </c>
      <c r="D155" s="20" t="s">
        <v>261</v>
      </c>
      <c r="E155" s="20" t="s">
        <v>204</v>
      </c>
      <c r="F155" s="28"/>
      <c r="G155" s="27" t="s">
        <v>301</v>
      </c>
      <c r="H155" s="13">
        <v>2827373</v>
      </c>
      <c r="I155" s="13">
        <v>2194807</v>
      </c>
      <c r="J155" s="13">
        <v>0</v>
      </c>
      <c r="K155" s="13">
        <v>0</v>
      </c>
      <c r="L155" s="13">
        <v>1086024</v>
      </c>
      <c r="M155" s="13">
        <v>1066024</v>
      </c>
      <c r="N155" s="13">
        <v>0</v>
      </c>
      <c r="O155" s="13">
        <v>5398245.8</v>
      </c>
      <c r="P155" s="13">
        <v>5284070.52</v>
      </c>
      <c r="Q155" s="13">
        <v>0</v>
      </c>
      <c r="R155" s="13">
        <v>1241024</v>
      </c>
      <c r="S155" s="83">
        <v>30.296797440951995</v>
      </c>
      <c r="T155" s="84">
        <v>6.965050155248583</v>
      </c>
    </row>
    <row r="156" spans="1:20" ht="12.75">
      <c r="A156" s="21" t="s">
        <v>202</v>
      </c>
      <c r="B156" s="20" t="s">
        <v>251</v>
      </c>
      <c r="C156" s="20" t="s">
        <v>223</v>
      </c>
      <c r="D156" s="20" t="s">
        <v>261</v>
      </c>
      <c r="E156" s="20" t="s">
        <v>204</v>
      </c>
      <c r="F156" s="28"/>
      <c r="G156" s="27" t="s">
        <v>365</v>
      </c>
      <c r="H156" s="13">
        <v>1375986</v>
      </c>
      <c r="I156" s="13">
        <v>254000</v>
      </c>
      <c r="J156" s="13">
        <v>0</v>
      </c>
      <c r="K156" s="13">
        <v>0</v>
      </c>
      <c r="L156" s="13">
        <v>150000</v>
      </c>
      <c r="M156" s="13">
        <v>150000</v>
      </c>
      <c r="N156" s="13">
        <v>0</v>
      </c>
      <c r="O156" s="13">
        <v>5850000</v>
      </c>
      <c r="P156" s="13">
        <v>5850000</v>
      </c>
      <c r="Q156" s="13">
        <v>0</v>
      </c>
      <c r="R156" s="13">
        <v>340000</v>
      </c>
      <c r="S156" s="83">
        <v>36.92602284767681</v>
      </c>
      <c r="T156" s="84">
        <v>2.146127823625661</v>
      </c>
    </row>
    <row r="157" spans="1:20" ht="12.75">
      <c r="A157" s="21" t="s">
        <v>202</v>
      </c>
      <c r="B157" s="20" t="s">
        <v>211</v>
      </c>
      <c r="C157" s="20" t="s">
        <v>217</v>
      </c>
      <c r="D157" s="20" t="s">
        <v>261</v>
      </c>
      <c r="E157" s="20" t="s">
        <v>204</v>
      </c>
      <c r="F157" s="28"/>
      <c r="G157" s="27" t="s">
        <v>366</v>
      </c>
      <c r="H157" s="13">
        <v>3310168</v>
      </c>
      <c r="I157" s="13">
        <v>3037368</v>
      </c>
      <c r="J157" s="13">
        <v>0</v>
      </c>
      <c r="K157" s="13">
        <v>168800</v>
      </c>
      <c r="L157" s="13">
        <v>2041368</v>
      </c>
      <c r="M157" s="13">
        <v>2041368</v>
      </c>
      <c r="N157" s="13">
        <v>0</v>
      </c>
      <c r="O157" s="13">
        <v>1443432.78</v>
      </c>
      <c r="P157" s="13">
        <v>1443432.78</v>
      </c>
      <c r="Q157" s="13">
        <v>0</v>
      </c>
      <c r="R157" s="13">
        <v>2075968</v>
      </c>
      <c r="S157" s="83">
        <v>14.495220772945064</v>
      </c>
      <c r="T157" s="84">
        <v>20.847257242951915</v>
      </c>
    </row>
    <row r="158" spans="1:20" s="114" customFormat="1" ht="15">
      <c r="A158" s="122"/>
      <c r="B158" s="123"/>
      <c r="C158" s="123"/>
      <c r="D158" s="123"/>
      <c r="E158" s="123"/>
      <c r="F158" s="124" t="s">
        <v>367</v>
      </c>
      <c r="G158" s="125"/>
      <c r="H158" s="126">
        <v>223630933</v>
      </c>
      <c r="I158" s="126">
        <v>129763016</v>
      </c>
      <c r="J158" s="126">
        <v>46936312</v>
      </c>
      <c r="K158" s="126">
        <v>9650409</v>
      </c>
      <c r="L158" s="126">
        <v>102586205</v>
      </c>
      <c r="M158" s="126">
        <v>82628205</v>
      </c>
      <c r="N158" s="126">
        <v>6050000</v>
      </c>
      <c r="O158" s="126">
        <v>357628747.0599999</v>
      </c>
      <c r="P158" s="126">
        <v>257376814.59000003</v>
      </c>
      <c r="Q158" s="126">
        <v>86710000</v>
      </c>
      <c r="R158" s="126">
        <v>109026849</v>
      </c>
      <c r="S158" s="156">
        <v>21.681783086453848</v>
      </c>
      <c r="T158" s="157">
        <v>6.609917435471045</v>
      </c>
    </row>
    <row r="159" spans="1:20" ht="12.75">
      <c r="A159" s="21" t="s">
        <v>202</v>
      </c>
      <c r="B159" s="20" t="s">
        <v>253</v>
      </c>
      <c r="C159" s="20" t="s">
        <v>207</v>
      </c>
      <c r="D159" s="20" t="s">
        <v>368</v>
      </c>
      <c r="E159" s="20" t="s">
        <v>204</v>
      </c>
      <c r="F159" s="28"/>
      <c r="G159" s="27" t="s">
        <v>369</v>
      </c>
      <c r="H159" s="13">
        <v>346722</v>
      </c>
      <c r="I159" s="13">
        <v>154472</v>
      </c>
      <c r="J159" s="13">
        <v>0</v>
      </c>
      <c r="K159" s="13">
        <v>0</v>
      </c>
      <c r="L159" s="13">
        <v>282566</v>
      </c>
      <c r="M159" s="13">
        <v>212566</v>
      </c>
      <c r="N159" s="13">
        <v>0</v>
      </c>
      <c r="O159" s="13">
        <v>713281.62</v>
      </c>
      <c r="P159" s="13">
        <v>712269.4</v>
      </c>
      <c r="Q159" s="13">
        <v>0</v>
      </c>
      <c r="R159" s="13">
        <v>252566</v>
      </c>
      <c r="S159" s="83">
        <v>7.042409270983746</v>
      </c>
      <c r="T159" s="84">
        <v>2.493647796413541</v>
      </c>
    </row>
    <row r="160" spans="1:20" ht="12.75">
      <c r="A160" s="21" t="s">
        <v>202</v>
      </c>
      <c r="B160" s="20" t="s">
        <v>233</v>
      </c>
      <c r="C160" s="20" t="s">
        <v>202</v>
      </c>
      <c r="D160" s="20" t="s">
        <v>368</v>
      </c>
      <c r="E160" s="20" t="s">
        <v>204</v>
      </c>
      <c r="F160" s="28"/>
      <c r="G160" s="27" t="s">
        <v>370</v>
      </c>
      <c r="H160" s="13">
        <v>3550184</v>
      </c>
      <c r="I160" s="13">
        <v>3000000</v>
      </c>
      <c r="J160" s="13">
        <v>0</v>
      </c>
      <c r="K160" s="13">
        <v>0</v>
      </c>
      <c r="L160" s="13">
        <v>1030052</v>
      </c>
      <c r="M160" s="13">
        <v>1030052</v>
      </c>
      <c r="N160" s="13">
        <v>0</v>
      </c>
      <c r="O160" s="13">
        <v>5850000</v>
      </c>
      <c r="P160" s="13">
        <v>5850000</v>
      </c>
      <c r="Q160" s="13">
        <v>0</v>
      </c>
      <c r="R160" s="13">
        <v>1366142</v>
      </c>
      <c r="S160" s="83">
        <v>34.26005828591682</v>
      </c>
      <c r="T160" s="84">
        <v>8.000701631938286</v>
      </c>
    </row>
    <row r="161" spans="1:20" ht="12.75">
      <c r="A161" s="21" t="s">
        <v>202</v>
      </c>
      <c r="B161" s="20" t="s">
        <v>255</v>
      </c>
      <c r="C161" s="20" t="s">
        <v>211</v>
      </c>
      <c r="D161" s="20" t="s">
        <v>368</v>
      </c>
      <c r="E161" s="20" t="s">
        <v>204</v>
      </c>
      <c r="F161" s="28"/>
      <c r="G161" s="27" t="s">
        <v>371</v>
      </c>
      <c r="H161" s="13">
        <v>19073284</v>
      </c>
      <c r="I161" s="13">
        <v>18450000</v>
      </c>
      <c r="J161" s="13">
        <v>0</v>
      </c>
      <c r="K161" s="13">
        <v>0</v>
      </c>
      <c r="L161" s="13">
        <v>7946695</v>
      </c>
      <c r="M161" s="13">
        <v>7946695</v>
      </c>
      <c r="N161" s="13">
        <v>0</v>
      </c>
      <c r="O161" s="13">
        <v>12197008.55</v>
      </c>
      <c r="P161" s="13">
        <v>11530672.25</v>
      </c>
      <c r="Q161" s="13">
        <v>0</v>
      </c>
      <c r="R161" s="13">
        <v>9267216</v>
      </c>
      <c r="S161" s="83">
        <v>11.160483244468152</v>
      </c>
      <c r="T161" s="84">
        <v>8.479670114756717</v>
      </c>
    </row>
    <row r="162" spans="1:20" ht="12.75">
      <c r="A162" s="21" t="s">
        <v>202</v>
      </c>
      <c r="B162" s="20" t="s">
        <v>215</v>
      </c>
      <c r="C162" s="20" t="s">
        <v>202</v>
      </c>
      <c r="D162" s="20" t="s">
        <v>368</v>
      </c>
      <c r="E162" s="20" t="s">
        <v>204</v>
      </c>
      <c r="F162" s="28"/>
      <c r="G162" s="27" t="s">
        <v>372</v>
      </c>
      <c r="H162" s="13">
        <v>1385985</v>
      </c>
      <c r="I162" s="13">
        <v>800000</v>
      </c>
      <c r="J162" s="13">
        <v>0</v>
      </c>
      <c r="K162" s="13">
        <v>0</v>
      </c>
      <c r="L162" s="13">
        <v>1158500</v>
      </c>
      <c r="M162" s="13">
        <v>1158500</v>
      </c>
      <c r="N162" s="13">
        <v>0</v>
      </c>
      <c r="O162" s="13">
        <v>7922329.99</v>
      </c>
      <c r="P162" s="13">
        <v>7922329.99</v>
      </c>
      <c r="Q162" s="13">
        <v>0</v>
      </c>
      <c r="R162" s="13">
        <v>1291900</v>
      </c>
      <c r="S162" s="83">
        <v>43.24078409818448</v>
      </c>
      <c r="T162" s="84">
        <v>7.051305493075595</v>
      </c>
    </row>
    <row r="163" spans="1:20" ht="12.75">
      <c r="A163" s="21" t="s">
        <v>202</v>
      </c>
      <c r="B163" s="20" t="s">
        <v>249</v>
      </c>
      <c r="C163" s="20" t="s">
        <v>207</v>
      </c>
      <c r="D163" s="20" t="s">
        <v>368</v>
      </c>
      <c r="E163" s="20" t="s">
        <v>204</v>
      </c>
      <c r="F163" s="28"/>
      <c r="G163" s="27" t="s">
        <v>373</v>
      </c>
      <c r="H163" s="13">
        <v>4535400</v>
      </c>
      <c r="I163" s="13">
        <v>1369440</v>
      </c>
      <c r="J163" s="13">
        <v>2000000</v>
      </c>
      <c r="K163" s="13">
        <v>0</v>
      </c>
      <c r="L163" s="13">
        <v>2501737</v>
      </c>
      <c r="M163" s="13">
        <v>2001737</v>
      </c>
      <c r="N163" s="13">
        <v>0</v>
      </c>
      <c r="O163" s="13">
        <v>14015941.32</v>
      </c>
      <c r="P163" s="13">
        <v>7900298.26</v>
      </c>
      <c r="Q163" s="13">
        <v>6000000</v>
      </c>
      <c r="R163" s="13">
        <v>3243737</v>
      </c>
      <c r="S163" s="83">
        <v>37.99794382982489</v>
      </c>
      <c r="T163" s="84">
        <v>8.793939237519917</v>
      </c>
    </row>
    <row r="164" spans="1:20" ht="12.75">
      <c r="A164" s="21" t="s">
        <v>202</v>
      </c>
      <c r="B164" s="20" t="s">
        <v>221</v>
      </c>
      <c r="C164" s="20" t="s">
        <v>217</v>
      </c>
      <c r="D164" s="20" t="s">
        <v>368</v>
      </c>
      <c r="E164" s="20" t="s">
        <v>204</v>
      </c>
      <c r="F164" s="28"/>
      <c r="G164" s="27" t="s">
        <v>374</v>
      </c>
      <c r="H164" s="13">
        <v>7648617</v>
      </c>
      <c r="I164" s="13">
        <v>6005150</v>
      </c>
      <c r="J164" s="13">
        <v>0</v>
      </c>
      <c r="K164" s="13">
        <v>0</v>
      </c>
      <c r="L164" s="13">
        <v>1945701</v>
      </c>
      <c r="M164" s="13">
        <v>1025701</v>
      </c>
      <c r="N164" s="13">
        <v>0</v>
      </c>
      <c r="O164" s="13">
        <v>10888975.52</v>
      </c>
      <c r="P164" s="13">
        <v>10289473.73</v>
      </c>
      <c r="Q164" s="13">
        <v>0</v>
      </c>
      <c r="R164" s="13">
        <v>3249957</v>
      </c>
      <c r="S164" s="83">
        <v>33.18928373560813</v>
      </c>
      <c r="T164" s="84">
        <v>9.905775323253348</v>
      </c>
    </row>
    <row r="165" spans="1:20" ht="12.75">
      <c r="A165" s="21" t="s">
        <v>202</v>
      </c>
      <c r="B165" s="20" t="s">
        <v>237</v>
      </c>
      <c r="C165" s="20" t="s">
        <v>207</v>
      </c>
      <c r="D165" s="20" t="s">
        <v>368</v>
      </c>
      <c r="E165" s="20" t="s">
        <v>204</v>
      </c>
      <c r="F165" s="28"/>
      <c r="G165" s="27" t="s">
        <v>375</v>
      </c>
      <c r="H165" s="13">
        <v>2180000</v>
      </c>
      <c r="I165" s="13">
        <v>0</v>
      </c>
      <c r="J165" s="13">
        <v>2180000</v>
      </c>
      <c r="K165" s="13">
        <v>0</v>
      </c>
      <c r="L165" s="13">
        <v>1296723</v>
      </c>
      <c r="M165" s="13">
        <v>1296723</v>
      </c>
      <c r="N165" s="13">
        <v>0</v>
      </c>
      <c r="O165" s="13">
        <v>5256742.37</v>
      </c>
      <c r="P165" s="13">
        <v>1928001.6</v>
      </c>
      <c r="Q165" s="13">
        <v>3120000</v>
      </c>
      <c r="R165" s="13">
        <v>1551723</v>
      </c>
      <c r="S165" s="83">
        <v>22.268847900678022</v>
      </c>
      <c r="T165" s="84">
        <v>6.573478599253438</v>
      </c>
    </row>
    <row r="166" spans="1:20" ht="12.75">
      <c r="A166" s="21" t="s">
        <v>202</v>
      </c>
      <c r="B166" s="20" t="s">
        <v>247</v>
      </c>
      <c r="C166" s="20" t="s">
        <v>215</v>
      </c>
      <c r="D166" s="20" t="s">
        <v>368</v>
      </c>
      <c r="E166" s="20" t="s">
        <v>204</v>
      </c>
      <c r="F166" s="28"/>
      <c r="G166" s="27" t="s">
        <v>376</v>
      </c>
      <c r="H166" s="13">
        <v>3482596</v>
      </c>
      <c r="I166" s="13">
        <v>0</v>
      </c>
      <c r="J166" s="13">
        <v>0</v>
      </c>
      <c r="K166" s="13">
        <v>0</v>
      </c>
      <c r="L166" s="13">
        <v>652212</v>
      </c>
      <c r="M166" s="13">
        <v>652212</v>
      </c>
      <c r="N166" s="13">
        <v>0</v>
      </c>
      <c r="O166" s="13">
        <v>4641253.29</v>
      </c>
      <c r="P166" s="13">
        <v>2283355.96</v>
      </c>
      <c r="Q166" s="13">
        <v>2240000</v>
      </c>
      <c r="R166" s="13">
        <v>797237</v>
      </c>
      <c r="S166" s="83">
        <v>25.8556380960838</v>
      </c>
      <c r="T166" s="84">
        <v>4.441272660817777</v>
      </c>
    </row>
    <row r="167" spans="1:20" ht="12.75">
      <c r="A167" s="21" t="s">
        <v>202</v>
      </c>
      <c r="B167" s="20" t="s">
        <v>213</v>
      </c>
      <c r="C167" s="20" t="s">
        <v>207</v>
      </c>
      <c r="D167" s="20" t="s">
        <v>368</v>
      </c>
      <c r="E167" s="20" t="s">
        <v>204</v>
      </c>
      <c r="F167" s="28"/>
      <c r="G167" s="27" t="s">
        <v>377</v>
      </c>
      <c r="H167" s="13">
        <v>9235501</v>
      </c>
      <c r="I167" s="13">
        <v>8725893</v>
      </c>
      <c r="J167" s="13">
        <v>0</v>
      </c>
      <c r="K167" s="13">
        <v>0</v>
      </c>
      <c r="L167" s="13">
        <v>1814220</v>
      </c>
      <c r="M167" s="13">
        <v>1814220</v>
      </c>
      <c r="N167" s="13">
        <v>0</v>
      </c>
      <c r="O167" s="13">
        <v>9283161.03</v>
      </c>
      <c r="P167" s="13">
        <v>9161420</v>
      </c>
      <c r="Q167" s="13">
        <v>0</v>
      </c>
      <c r="R167" s="13">
        <v>2044978</v>
      </c>
      <c r="S167" s="83">
        <v>22.390898975019685</v>
      </c>
      <c r="T167" s="84">
        <v>4.932468116858446</v>
      </c>
    </row>
    <row r="168" spans="1:20" ht="12.75">
      <c r="A168" s="21" t="s">
        <v>202</v>
      </c>
      <c r="B168" s="20" t="s">
        <v>229</v>
      </c>
      <c r="C168" s="20" t="s">
        <v>207</v>
      </c>
      <c r="D168" s="20" t="s">
        <v>368</v>
      </c>
      <c r="E168" s="20" t="s">
        <v>204</v>
      </c>
      <c r="F168" s="28"/>
      <c r="G168" s="27" t="s">
        <v>378</v>
      </c>
      <c r="H168" s="13">
        <v>3439967</v>
      </c>
      <c r="I168" s="13">
        <v>2920462</v>
      </c>
      <c r="J168" s="13">
        <v>0</v>
      </c>
      <c r="K168" s="13">
        <v>0</v>
      </c>
      <c r="L168" s="13">
        <v>818718</v>
      </c>
      <c r="M168" s="13">
        <v>818718</v>
      </c>
      <c r="N168" s="13">
        <v>0</v>
      </c>
      <c r="O168" s="13">
        <v>2929241.96</v>
      </c>
      <c r="P168" s="13">
        <v>2928848.63</v>
      </c>
      <c r="Q168" s="13">
        <v>0</v>
      </c>
      <c r="R168" s="13">
        <v>918718</v>
      </c>
      <c r="S168" s="83">
        <v>17.62068016944533</v>
      </c>
      <c r="T168" s="84">
        <v>5.526493292453203</v>
      </c>
    </row>
    <row r="169" spans="1:20" ht="12.75">
      <c r="A169" s="21" t="s">
        <v>202</v>
      </c>
      <c r="B169" s="20" t="s">
        <v>243</v>
      </c>
      <c r="C169" s="20" t="s">
        <v>213</v>
      </c>
      <c r="D169" s="20" t="s">
        <v>368</v>
      </c>
      <c r="E169" s="20" t="s">
        <v>204</v>
      </c>
      <c r="F169" s="28"/>
      <c r="G169" s="27" t="s">
        <v>379</v>
      </c>
      <c r="H169" s="13">
        <v>3152778</v>
      </c>
      <c r="I169" s="13">
        <v>0</v>
      </c>
      <c r="J169" s="13">
        <v>2130000</v>
      </c>
      <c r="K169" s="13">
        <v>1022778</v>
      </c>
      <c r="L169" s="13">
        <v>0</v>
      </c>
      <c r="M169" s="13">
        <v>0</v>
      </c>
      <c r="N169" s="13">
        <v>0</v>
      </c>
      <c r="O169" s="13">
        <v>2175150.94</v>
      </c>
      <c r="P169" s="13">
        <v>0</v>
      </c>
      <c r="Q169" s="13">
        <v>2130000</v>
      </c>
      <c r="R169" s="13">
        <v>536000</v>
      </c>
      <c r="S169" s="83">
        <v>13.67367250740276</v>
      </c>
      <c r="T169" s="84">
        <v>3.369462012584689</v>
      </c>
    </row>
    <row r="170" spans="1:20" ht="12.75">
      <c r="A170" s="21" t="s">
        <v>202</v>
      </c>
      <c r="B170" s="20" t="s">
        <v>235</v>
      </c>
      <c r="C170" s="20" t="s">
        <v>211</v>
      </c>
      <c r="D170" s="20" t="s">
        <v>368</v>
      </c>
      <c r="E170" s="20" t="s">
        <v>204</v>
      </c>
      <c r="F170" s="28"/>
      <c r="G170" s="27" t="s">
        <v>380</v>
      </c>
      <c r="H170" s="13">
        <v>373737</v>
      </c>
      <c r="I170" s="13">
        <v>0</v>
      </c>
      <c r="J170" s="13">
        <v>0</v>
      </c>
      <c r="K170" s="13">
        <v>0</v>
      </c>
      <c r="L170" s="13">
        <v>920000</v>
      </c>
      <c r="M170" s="13">
        <v>920000</v>
      </c>
      <c r="N170" s="13">
        <v>0</v>
      </c>
      <c r="O170" s="13">
        <v>3989018.86</v>
      </c>
      <c r="P170" s="13">
        <v>2720000</v>
      </c>
      <c r="Q170" s="13">
        <v>1250000</v>
      </c>
      <c r="R170" s="13">
        <v>1268400</v>
      </c>
      <c r="S170" s="83">
        <v>10.015325107364832</v>
      </c>
      <c r="T170" s="84">
        <v>3.184602232284646</v>
      </c>
    </row>
    <row r="171" spans="1:20" ht="12.75">
      <c r="A171" s="21" t="s">
        <v>202</v>
      </c>
      <c r="B171" s="20" t="s">
        <v>251</v>
      </c>
      <c r="C171" s="20" t="s">
        <v>213</v>
      </c>
      <c r="D171" s="20" t="s">
        <v>368</v>
      </c>
      <c r="E171" s="20" t="s">
        <v>204</v>
      </c>
      <c r="F171" s="28"/>
      <c r="G171" s="27" t="s">
        <v>381</v>
      </c>
      <c r="H171" s="13">
        <v>6454386</v>
      </c>
      <c r="I171" s="13">
        <v>4045386</v>
      </c>
      <c r="J171" s="13">
        <v>0</v>
      </c>
      <c r="K171" s="13">
        <v>1065000</v>
      </c>
      <c r="L171" s="13">
        <v>793100</v>
      </c>
      <c r="M171" s="13">
        <v>793100</v>
      </c>
      <c r="N171" s="13">
        <v>0</v>
      </c>
      <c r="O171" s="13">
        <v>4596482</v>
      </c>
      <c r="P171" s="13">
        <v>4596482</v>
      </c>
      <c r="Q171" s="13">
        <v>0</v>
      </c>
      <c r="R171" s="13">
        <v>877700</v>
      </c>
      <c r="S171" s="83">
        <v>8.906259397482264</v>
      </c>
      <c r="T171" s="84">
        <v>1.7006536462386197</v>
      </c>
    </row>
    <row r="172" spans="1:20" ht="12.75">
      <c r="A172" s="21" t="s">
        <v>202</v>
      </c>
      <c r="B172" s="20" t="s">
        <v>221</v>
      </c>
      <c r="C172" s="20" t="s">
        <v>221</v>
      </c>
      <c r="D172" s="20" t="s">
        <v>368</v>
      </c>
      <c r="E172" s="20" t="s">
        <v>204</v>
      </c>
      <c r="F172" s="28"/>
      <c r="G172" s="27" t="s">
        <v>382</v>
      </c>
      <c r="H172" s="13">
        <v>10166620</v>
      </c>
      <c r="I172" s="13">
        <v>10166620</v>
      </c>
      <c r="J172" s="13">
        <v>0</v>
      </c>
      <c r="K172" s="13">
        <v>0</v>
      </c>
      <c r="L172" s="13">
        <v>783720</v>
      </c>
      <c r="M172" s="13">
        <v>783720</v>
      </c>
      <c r="N172" s="13">
        <v>0</v>
      </c>
      <c r="O172" s="13">
        <v>4413165.42</v>
      </c>
      <c r="P172" s="13">
        <v>4203207.85</v>
      </c>
      <c r="Q172" s="13">
        <v>0</v>
      </c>
      <c r="R172" s="13">
        <v>1056736</v>
      </c>
      <c r="S172" s="83">
        <v>22.89571788303326</v>
      </c>
      <c r="T172" s="84">
        <v>5.482398013724361</v>
      </c>
    </row>
    <row r="173" spans="1:20" ht="12.75">
      <c r="A173" s="21" t="s">
        <v>202</v>
      </c>
      <c r="B173" s="20" t="s">
        <v>225</v>
      </c>
      <c r="C173" s="20" t="s">
        <v>211</v>
      </c>
      <c r="D173" s="20" t="s">
        <v>368</v>
      </c>
      <c r="E173" s="20" t="s">
        <v>204</v>
      </c>
      <c r="F173" s="28"/>
      <c r="G173" s="27" t="s">
        <v>383</v>
      </c>
      <c r="H173" s="13">
        <v>3081491</v>
      </c>
      <c r="I173" s="13">
        <v>2243096</v>
      </c>
      <c r="J173" s="13">
        <v>0</v>
      </c>
      <c r="K173" s="13">
        <v>0</v>
      </c>
      <c r="L173" s="13">
        <v>1197482</v>
      </c>
      <c r="M173" s="13">
        <v>1197482</v>
      </c>
      <c r="N173" s="13">
        <v>0</v>
      </c>
      <c r="O173" s="13">
        <v>3958167.57</v>
      </c>
      <c r="P173" s="13">
        <v>3930450.7</v>
      </c>
      <c r="Q173" s="13">
        <v>0</v>
      </c>
      <c r="R173" s="13">
        <v>1386192</v>
      </c>
      <c r="S173" s="83">
        <v>17.44076535368996</v>
      </c>
      <c r="T173" s="84">
        <v>6.1079398432750525</v>
      </c>
    </row>
    <row r="174" spans="1:20" ht="12.75">
      <c r="A174" s="21" t="s">
        <v>202</v>
      </c>
      <c r="B174" s="20" t="s">
        <v>219</v>
      </c>
      <c r="C174" s="20" t="s">
        <v>211</v>
      </c>
      <c r="D174" s="20" t="s">
        <v>368</v>
      </c>
      <c r="E174" s="20" t="s">
        <v>204</v>
      </c>
      <c r="F174" s="28"/>
      <c r="G174" s="27" t="s">
        <v>384</v>
      </c>
      <c r="H174" s="13">
        <v>713250</v>
      </c>
      <c r="I174" s="13">
        <v>254250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1470822.86</v>
      </c>
      <c r="P174" s="13">
        <v>1470440.07</v>
      </c>
      <c r="Q174" s="13">
        <v>0</v>
      </c>
      <c r="R174" s="13">
        <v>35000</v>
      </c>
      <c r="S174" s="83">
        <v>7.377279325947442</v>
      </c>
      <c r="T174" s="84">
        <v>0.17555123967012617</v>
      </c>
    </row>
    <row r="175" spans="1:20" ht="12.75">
      <c r="A175" s="21" t="s">
        <v>202</v>
      </c>
      <c r="B175" s="20" t="s">
        <v>229</v>
      </c>
      <c r="C175" s="20" t="s">
        <v>202</v>
      </c>
      <c r="D175" s="20" t="s">
        <v>368</v>
      </c>
      <c r="E175" s="20" t="s">
        <v>204</v>
      </c>
      <c r="F175" s="28"/>
      <c r="G175" s="27" t="s">
        <v>385</v>
      </c>
      <c r="H175" s="13">
        <v>2544856</v>
      </c>
      <c r="I175" s="13">
        <v>2544856</v>
      </c>
      <c r="J175" s="13">
        <v>0</v>
      </c>
      <c r="K175" s="13">
        <v>0</v>
      </c>
      <c r="L175" s="13">
        <v>409771</v>
      </c>
      <c r="M175" s="13">
        <v>409771</v>
      </c>
      <c r="N175" s="13">
        <v>0</v>
      </c>
      <c r="O175" s="13">
        <v>3907590</v>
      </c>
      <c r="P175" s="13">
        <v>3900531.8</v>
      </c>
      <c r="Q175" s="13">
        <v>0</v>
      </c>
      <c r="R175" s="13">
        <v>474711</v>
      </c>
      <c r="S175" s="83">
        <v>18.411621798236173</v>
      </c>
      <c r="T175" s="84">
        <v>2.2367237595199323</v>
      </c>
    </row>
    <row r="176" spans="1:20" ht="12.75">
      <c r="A176" s="21" t="s">
        <v>202</v>
      </c>
      <c r="B176" s="20" t="s">
        <v>229</v>
      </c>
      <c r="C176" s="20" t="s">
        <v>211</v>
      </c>
      <c r="D176" s="20" t="s">
        <v>368</v>
      </c>
      <c r="E176" s="20" t="s">
        <v>204</v>
      </c>
      <c r="F176" s="28"/>
      <c r="G176" s="27" t="s">
        <v>386</v>
      </c>
      <c r="H176" s="13">
        <v>1876006</v>
      </c>
      <c r="I176" s="13">
        <v>1785000</v>
      </c>
      <c r="J176" s="13">
        <v>0</v>
      </c>
      <c r="K176" s="13">
        <v>0</v>
      </c>
      <c r="L176" s="13">
        <v>384947</v>
      </c>
      <c r="M176" s="13">
        <v>384947</v>
      </c>
      <c r="N176" s="13">
        <v>0</v>
      </c>
      <c r="O176" s="13">
        <v>4049306.64</v>
      </c>
      <c r="P176" s="13">
        <v>4000052.7</v>
      </c>
      <c r="Q176" s="13">
        <v>0</v>
      </c>
      <c r="R176" s="13">
        <v>477447</v>
      </c>
      <c r="S176" s="83">
        <v>9.90261528831877</v>
      </c>
      <c r="T176" s="84">
        <v>1.1676008714326291</v>
      </c>
    </row>
    <row r="177" spans="1:20" ht="12.75">
      <c r="A177" s="21" t="s">
        <v>202</v>
      </c>
      <c r="B177" s="20" t="s">
        <v>247</v>
      </c>
      <c r="C177" s="20" t="s">
        <v>217</v>
      </c>
      <c r="D177" s="20" t="s">
        <v>368</v>
      </c>
      <c r="E177" s="20" t="s">
        <v>204</v>
      </c>
      <c r="F177" s="28"/>
      <c r="G177" s="27" t="s">
        <v>387</v>
      </c>
      <c r="H177" s="13">
        <v>1724622</v>
      </c>
      <c r="I177" s="13">
        <v>1724622</v>
      </c>
      <c r="J177" s="13">
        <v>0</v>
      </c>
      <c r="K177" s="13">
        <v>0</v>
      </c>
      <c r="L177" s="13">
        <v>1224622</v>
      </c>
      <c r="M177" s="13">
        <v>1224622</v>
      </c>
      <c r="N177" s="13">
        <v>0</v>
      </c>
      <c r="O177" s="13">
        <v>4744147.8</v>
      </c>
      <c r="P177" s="13">
        <v>4291334.8</v>
      </c>
      <c r="Q177" s="13">
        <v>0</v>
      </c>
      <c r="R177" s="13">
        <v>1456337</v>
      </c>
      <c r="S177" s="83">
        <v>30.730135374206768</v>
      </c>
      <c r="T177" s="84">
        <v>9.433397745421455</v>
      </c>
    </row>
    <row r="178" spans="1:20" ht="12.75">
      <c r="A178" s="21" t="s">
        <v>202</v>
      </c>
      <c r="B178" s="20" t="s">
        <v>233</v>
      </c>
      <c r="C178" s="20" t="s">
        <v>215</v>
      </c>
      <c r="D178" s="20" t="s">
        <v>368</v>
      </c>
      <c r="E178" s="20" t="s">
        <v>204</v>
      </c>
      <c r="F178" s="28"/>
      <c r="G178" s="27" t="s">
        <v>388</v>
      </c>
      <c r="H178" s="13">
        <v>307247</v>
      </c>
      <c r="I178" s="13">
        <v>132000</v>
      </c>
      <c r="J178" s="13">
        <v>0</v>
      </c>
      <c r="K178" s="13">
        <v>175247</v>
      </c>
      <c r="L178" s="13">
        <v>126374</v>
      </c>
      <c r="M178" s="13">
        <v>126374</v>
      </c>
      <c r="N178" s="13">
        <v>0</v>
      </c>
      <c r="O178" s="13">
        <v>373064.02</v>
      </c>
      <c r="P178" s="13">
        <v>373064.02</v>
      </c>
      <c r="Q178" s="13">
        <v>0</v>
      </c>
      <c r="R178" s="13">
        <v>155374</v>
      </c>
      <c r="S178" s="83">
        <v>3.4933047274842477</v>
      </c>
      <c r="T178" s="84">
        <v>1.4548943334930489</v>
      </c>
    </row>
    <row r="179" spans="1:20" ht="12.75">
      <c r="A179" s="21" t="s">
        <v>202</v>
      </c>
      <c r="B179" s="20" t="s">
        <v>221</v>
      </c>
      <c r="C179" s="20" t="s">
        <v>225</v>
      </c>
      <c r="D179" s="20" t="s">
        <v>368</v>
      </c>
      <c r="E179" s="20" t="s">
        <v>204</v>
      </c>
      <c r="F179" s="28"/>
      <c r="G179" s="27" t="s">
        <v>389</v>
      </c>
      <c r="H179" s="13">
        <v>991959</v>
      </c>
      <c r="I179" s="13">
        <v>752816</v>
      </c>
      <c r="J179" s="13">
        <v>0</v>
      </c>
      <c r="K179" s="13">
        <v>0</v>
      </c>
      <c r="L179" s="13">
        <v>131250</v>
      </c>
      <c r="M179" s="13">
        <v>131250</v>
      </c>
      <c r="N179" s="13">
        <v>0</v>
      </c>
      <c r="O179" s="13">
        <v>496491.32</v>
      </c>
      <c r="P179" s="13">
        <v>399570</v>
      </c>
      <c r="Q179" s="13">
        <v>0</v>
      </c>
      <c r="R179" s="13">
        <v>144435</v>
      </c>
      <c r="S179" s="83">
        <v>3.1373997862865743</v>
      </c>
      <c r="T179" s="84">
        <v>0.9127054590446845</v>
      </c>
    </row>
    <row r="180" spans="1:20" ht="12.75">
      <c r="A180" s="21" t="s">
        <v>202</v>
      </c>
      <c r="B180" s="20" t="s">
        <v>231</v>
      </c>
      <c r="C180" s="20" t="s">
        <v>211</v>
      </c>
      <c r="D180" s="20" t="s">
        <v>368</v>
      </c>
      <c r="E180" s="20" t="s">
        <v>204</v>
      </c>
      <c r="F180" s="28"/>
      <c r="G180" s="27" t="s">
        <v>390</v>
      </c>
      <c r="H180" s="13">
        <v>7053091</v>
      </c>
      <c r="I180" s="13">
        <v>1733091</v>
      </c>
      <c r="J180" s="13">
        <v>5320000</v>
      </c>
      <c r="K180" s="13">
        <v>0</v>
      </c>
      <c r="L180" s="13">
        <v>1350000</v>
      </c>
      <c r="M180" s="13">
        <v>1350000</v>
      </c>
      <c r="N180" s="13">
        <v>0</v>
      </c>
      <c r="O180" s="13">
        <v>15201678.44</v>
      </c>
      <c r="P180" s="13">
        <v>3824775.1</v>
      </c>
      <c r="Q180" s="13">
        <v>11120000</v>
      </c>
      <c r="R180" s="13">
        <v>1543000</v>
      </c>
      <c r="S180" s="83">
        <v>33.16807732161215</v>
      </c>
      <c r="T180" s="84">
        <v>3.366624515131341</v>
      </c>
    </row>
    <row r="181" spans="1:20" ht="12.75">
      <c r="A181" s="21" t="s">
        <v>202</v>
      </c>
      <c r="B181" s="20" t="s">
        <v>229</v>
      </c>
      <c r="C181" s="20" t="s">
        <v>213</v>
      </c>
      <c r="D181" s="20" t="s">
        <v>368</v>
      </c>
      <c r="E181" s="20" t="s">
        <v>204</v>
      </c>
      <c r="F181" s="28"/>
      <c r="G181" s="27" t="s">
        <v>391</v>
      </c>
      <c r="H181" s="13">
        <v>2765933</v>
      </c>
      <c r="I181" s="13">
        <v>2190000</v>
      </c>
      <c r="J181" s="13">
        <v>0</v>
      </c>
      <c r="K181" s="13">
        <v>0</v>
      </c>
      <c r="L181" s="13">
        <v>375000</v>
      </c>
      <c r="M181" s="13">
        <v>375000</v>
      </c>
      <c r="N181" s="13">
        <v>0</v>
      </c>
      <c r="O181" s="13">
        <v>3399418.16</v>
      </c>
      <c r="P181" s="13">
        <v>3370000</v>
      </c>
      <c r="Q181" s="13">
        <v>0</v>
      </c>
      <c r="R181" s="13">
        <v>441500</v>
      </c>
      <c r="S181" s="83">
        <v>15.905507926880727</v>
      </c>
      <c r="T181" s="84">
        <v>2.0657304924551676</v>
      </c>
    </row>
    <row r="182" spans="1:20" ht="12.75">
      <c r="A182" s="21" t="s">
        <v>202</v>
      </c>
      <c r="B182" s="20" t="s">
        <v>202</v>
      </c>
      <c r="C182" s="20" t="s">
        <v>219</v>
      </c>
      <c r="D182" s="20" t="s">
        <v>368</v>
      </c>
      <c r="E182" s="20" t="s">
        <v>204</v>
      </c>
      <c r="F182" s="28"/>
      <c r="G182" s="27" t="s">
        <v>392</v>
      </c>
      <c r="H182" s="13">
        <v>2441377</v>
      </c>
      <c r="I182" s="13">
        <v>2195195</v>
      </c>
      <c r="J182" s="13">
        <v>0</v>
      </c>
      <c r="K182" s="13">
        <v>0</v>
      </c>
      <c r="L182" s="13">
        <v>252479</v>
      </c>
      <c r="M182" s="13">
        <v>252479</v>
      </c>
      <c r="N182" s="13">
        <v>0</v>
      </c>
      <c r="O182" s="13">
        <v>208918.98</v>
      </c>
      <c r="P182" s="13">
        <v>207967</v>
      </c>
      <c r="Q182" s="13">
        <v>0</v>
      </c>
      <c r="R182" s="13">
        <v>269479</v>
      </c>
      <c r="S182" s="83">
        <v>1.8789957522724654</v>
      </c>
      <c r="T182" s="84">
        <v>2.4236663242690146</v>
      </c>
    </row>
    <row r="183" spans="1:20" ht="12.75">
      <c r="A183" s="21" t="s">
        <v>202</v>
      </c>
      <c r="B183" s="20" t="s">
        <v>207</v>
      </c>
      <c r="C183" s="20" t="s">
        <v>213</v>
      </c>
      <c r="D183" s="20" t="s">
        <v>368</v>
      </c>
      <c r="E183" s="20" t="s">
        <v>204</v>
      </c>
      <c r="F183" s="28"/>
      <c r="G183" s="27" t="s">
        <v>393</v>
      </c>
      <c r="H183" s="13">
        <v>7560180</v>
      </c>
      <c r="I183" s="13">
        <v>3060180</v>
      </c>
      <c r="J183" s="13">
        <v>4500000</v>
      </c>
      <c r="K183" s="13">
        <v>0</v>
      </c>
      <c r="L183" s="13">
        <v>1697142</v>
      </c>
      <c r="M183" s="13">
        <v>1697142</v>
      </c>
      <c r="N183" s="13">
        <v>0</v>
      </c>
      <c r="O183" s="13">
        <v>10691887.04</v>
      </c>
      <c r="P183" s="13">
        <v>6077618.32</v>
      </c>
      <c r="Q183" s="13">
        <v>4500000</v>
      </c>
      <c r="R183" s="13">
        <v>2153631</v>
      </c>
      <c r="S183" s="83">
        <v>34.6759229310714</v>
      </c>
      <c r="T183" s="84">
        <v>6.984655028488426</v>
      </c>
    </row>
    <row r="184" spans="1:20" ht="12.75">
      <c r="A184" s="21" t="s">
        <v>202</v>
      </c>
      <c r="B184" s="20" t="s">
        <v>245</v>
      </c>
      <c r="C184" s="20" t="s">
        <v>207</v>
      </c>
      <c r="D184" s="20" t="s">
        <v>368</v>
      </c>
      <c r="E184" s="20" t="s">
        <v>204</v>
      </c>
      <c r="F184" s="28"/>
      <c r="G184" s="27" t="s">
        <v>394</v>
      </c>
      <c r="H184" s="13">
        <v>3450450</v>
      </c>
      <c r="I184" s="13">
        <v>0</v>
      </c>
      <c r="J184" s="13">
        <v>2200000</v>
      </c>
      <c r="K184" s="13">
        <v>0</v>
      </c>
      <c r="L184" s="13">
        <v>1994539</v>
      </c>
      <c r="M184" s="13">
        <v>1994539</v>
      </c>
      <c r="N184" s="13">
        <v>0</v>
      </c>
      <c r="O184" s="13">
        <v>5308437.06</v>
      </c>
      <c r="P184" s="13">
        <v>3108437.06</v>
      </c>
      <c r="Q184" s="13">
        <v>2200000</v>
      </c>
      <c r="R184" s="13">
        <v>2304322</v>
      </c>
      <c r="S184" s="83">
        <v>16.032557399063993</v>
      </c>
      <c r="T184" s="84">
        <v>6.959520158825419</v>
      </c>
    </row>
    <row r="185" spans="1:20" ht="12.75">
      <c r="A185" s="21" t="s">
        <v>202</v>
      </c>
      <c r="B185" s="20" t="s">
        <v>225</v>
      </c>
      <c r="C185" s="20" t="s">
        <v>215</v>
      </c>
      <c r="D185" s="20" t="s">
        <v>368</v>
      </c>
      <c r="E185" s="20" t="s">
        <v>204</v>
      </c>
      <c r="F185" s="28"/>
      <c r="G185" s="27" t="s">
        <v>395</v>
      </c>
      <c r="H185" s="13">
        <v>4797642</v>
      </c>
      <c r="I185" s="13">
        <v>4241166</v>
      </c>
      <c r="J185" s="13">
        <v>0</v>
      </c>
      <c r="K185" s="13">
        <v>0</v>
      </c>
      <c r="L185" s="13">
        <v>87500</v>
      </c>
      <c r="M185" s="13">
        <v>87500</v>
      </c>
      <c r="N185" s="13">
        <v>0</v>
      </c>
      <c r="O185" s="13">
        <v>5294898.44</v>
      </c>
      <c r="P185" s="13">
        <v>5253200</v>
      </c>
      <c r="Q185" s="13">
        <v>0</v>
      </c>
      <c r="R185" s="13">
        <v>262470</v>
      </c>
      <c r="S185" s="83">
        <v>22.525328036964883</v>
      </c>
      <c r="T185" s="84">
        <v>1.1165885270241693</v>
      </c>
    </row>
    <row r="186" spans="1:20" ht="12.75">
      <c r="A186" s="21" t="s">
        <v>202</v>
      </c>
      <c r="B186" s="20" t="s">
        <v>255</v>
      </c>
      <c r="C186" s="20" t="s">
        <v>213</v>
      </c>
      <c r="D186" s="20" t="s">
        <v>368</v>
      </c>
      <c r="E186" s="20" t="s">
        <v>204</v>
      </c>
      <c r="F186" s="28"/>
      <c r="G186" s="27" t="s">
        <v>396</v>
      </c>
      <c r="H186" s="13">
        <v>4425911</v>
      </c>
      <c r="I186" s="13">
        <v>4327067</v>
      </c>
      <c r="J186" s="13">
        <v>0</v>
      </c>
      <c r="K186" s="13">
        <v>0</v>
      </c>
      <c r="L186" s="13">
        <v>2261968</v>
      </c>
      <c r="M186" s="13">
        <v>2261968</v>
      </c>
      <c r="N186" s="13">
        <v>0</v>
      </c>
      <c r="O186" s="13">
        <v>3992235.68</v>
      </c>
      <c r="P186" s="13">
        <v>3724368.77</v>
      </c>
      <c r="Q186" s="13">
        <v>0</v>
      </c>
      <c r="R186" s="13">
        <v>2384068</v>
      </c>
      <c r="S186" s="83">
        <v>19.545608468271425</v>
      </c>
      <c r="T186" s="84">
        <v>11.672171541168861</v>
      </c>
    </row>
    <row r="187" spans="1:20" ht="12.75">
      <c r="A187" s="21" t="s">
        <v>202</v>
      </c>
      <c r="B187" s="20" t="s">
        <v>237</v>
      </c>
      <c r="C187" s="20" t="s">
        <v>213</v>
      </c>
      <c r="D187" s="20" t="s">
        <v>368</v>
      </c>
      <c r="E187" s="20" t="s">
        <v>204</v>
      </c>
      <c r="F187" s="28"/>
      <c r="G187" s="27" t="s">
        <v>397</v>
      </c>
      <c r="H187" s="13">
        <v>6020175</v>
      </c>
      <c r="I187" s="13">
        <v>0</v>
      </c>
      <c r="J187" s="13">
        <v>0</v>
      </c>
      <c r="K187" s="13">
        <v>6020175</v>
      </c>
      <c r="L187" s="13">
        <v>26823848</v>
      </c>
      <c r="M187" s="13">
        <v>14541848</v>
      </c>
      <c r="N187" s="13">
        <v>0</v>
      </c>
      <c r="O187" s="13">
        <v>20272000</v>
      </c>
      <c r="P187" s="13">
        <v>20272000</v>
      </c>
      <c r="Q187" s="13">
        <v>0</v>
      </c>
      <c r="R187" s="13">
        <v>15872596</v>
      </c>
      <c r="S187" s="83">
        <v>10.66533940572331</v>
      </c>
      <c r="T187" s="84">
        <v>8.35076083217868</v>
      </c>
    </row>
    <row r="188" spans="1:20" ht="12.75">
      <c r="A188" s="21" t="s">
        <v>202</v>
      </c>
      <c r="B188" s="20" t="s">
        <v>223</v>
      </c>
      <c r="C188" s="20" t="s">
        <v>219</v>
      </c>
      <c r="D188" s="20" t="s">
        <v>368</v>
      </c>
      <c r="E188" s="20" t="s">
        <v>204</v>
      </c>
      <c r="F188" s="28"/>
      <c r="G188" s="27" t="s">
        <v>398</v>
      </c>
      <c r="H188" s="13">
        <v>3390682</v>
      </c>
      <c r="I188" s="13">
        <v>3301682</v>
      </c>
      <c r="J188" s="13">
        <v>0</v>
      </c>
      <c r="K188" s="13">
        <v>0</v>
      </c>
      <c r="L188" s="13">
        <v>1041075</v>
      </c>
      <c r="M188" s="13">
        <v>1041075</v>
      </c>
      <c r="N188" s="13">
        <v>0</v>
      </c>
      <c r="O188" s="13">
        <v>4624800</v>
      </c>
      <c r="P188" s="13">
        <v>4624800</v>
      </c>
      <c r="Q188" s="13">
        <v>0</v>
      </c>
      <c r="R188" s="13">
        <v>1187044</v>
      </c>
      <c r="S188" s="83">
        <v>29.45909426279553</v>
      </c>
      <c r="T188" s="84">
        <v>7.561243965163003</v>
      </c>
    </row>
    <row r="189" spans="1:20" ht="12.75">
      <c r="A189" s="21" t="s">
        <v>202</v>
      </c>
      <c r="B189" s="20" t="s">
        <v>245</v>
      </c>
      <c r="C189" s="20" t="s">
        <v>202</v>
      </c>
      <c r="D189" s="20" t="s">
        <v>368</v>
      </c>
      <c r="E189" s="20" t="s">
        <v>204</v>
      </c>
      <c r="F189" s="28"/>
      <c r="G189" s="27" t="s">
        <v>399</v>
      </c>
      <c r="H189" s="13">
        <v>1020821</v>
      </c>
      <c r="I189" s="13">
        <v>0</v>
      </c>
      <c r="J189" s="13">
        <v>900000</v>
      </c>
      <c r="K189" s="13">
        <v>0</v>
      </c>
      <c r="L189" s="13">
        <v>567200</v>
      </c>
      <c r="M189" s="13">
        <v>567200</v>
      </c>
      <c r="N189" s="13">
        <v>0</v>
      </c>
      <c r="O189" s="13">
        <v>8268000</v>
      </c>
      <c r="P189" s="13">
        <v>3568000</v>
      </c>
      <c r="Q189" s="13">
        <v>4700000</v>
      </c>
      <c r="R189" s="13">
        <v>969200</v>
      </c>
      <c r="S189" s="83">
        <v>46.566264588636784</v>
      </c>
      <c r="T189" s="84">
        <v>5.458638563051133</v>
      </c>
    </row>
    <row r="190" spans="1:20" ht="12.75">
      <c r="A190" s="21" t="s">
        <v>202</v>
      </c>
      <c r="B190" s="20" t="s">
        <v>237</v>
      </c>
      <c r="C190" s="20" t="s">
        <v>215</v>
      </c>
      <c r="D190" s="20" t="s">
        <v>368</v>
      </c>
      <c r="E190" s="20" t="s">
        <v>204</v>
      </c>
      <c r="F190" s="28"/>
      <c r="G190" s="27" t="s">
        <v>400</v>
      </c>
      <c r="H190" s="13">
        <v>4140578</v>
      </c>
      <c r="I190" s="13">
        <v>4127611</v>
      </c>
      <c r="J190" s="13">
        <v>0</v>
      </c>
      <c r="K190" s="13">
        <v>0</v>
      </c>
      <c r="L190" s="13">
        <v>1447000</v>
      </c>
      <c r="M190" s="13">
        <v>1447000</v>
      </c>
      <c r="N190" s="13">
        <v>0</v>
      </c>
      <c r="O190" s="13">
        <v>8303600.91</v>
      </c>
      <c r="P190" s="13">
        <v>8277707.72</v>
      </c>
      <c r="Q190" s="13">
        <v>0</v>
      </c>
      <c r="R190" s="13">
        <v>1697000</v>
      </c>
      <c r="S190" s="83">
        <v>50.98180554626922</v>
      </c>
      <c r="T190" s="84">
        <v>10.419109125033668</v>
      </c>
    </row>
    <row r="191" spans="1:20" ht="12.75">
      <c r="A191" s="21" t="s">
        <v>202</v>
      </c>
      <c r="B191" s="20" t="s">
        <v>221</v>
      </c>
      <c r="C191" s="20" t="s">
        <v>229</v>
      </c>
      <c r="D191" s="20" t="s">
        <v>368</v>
      </c>
      <c r="E191" s="20" t="s">
        <v>204</v>
      </c>
      <c r="F191" s="28"/>
      <c r="G191" s="27" t="s">
        <v>401</v>
      </c>
      <c r="H191" s="13">
        <v>2914640</v>
      </c>
      <c r="I191" s="13">
        <v>0</v>
      </c>
      <c r="J191" s="13">
        <v>2800000</v>
      </c>
      <c r="K191" s="13">
        <v>0</v>
      </c>
      <c r="L191" s="13">
        <v>3816297</v>
      </c>
      <c r="M191" s="13">
        <v>3816297</v>
      </c>
      <c r="N191" s="13">
        <v>0</v>
      </c>
      <c r="O191" s="13">
        <v>7142989.72</v>
      </c>
      <c r="P191" s="13">
        <v>4284538.58</v>
      </c>
      <c r="Q191" s="13">
        <v>2800000</v>
      </c>
      <c r="R191" s="13">
        <v>4036297</v>
      </c>
      <c r="S191" s="83">
        <v>28.80368452197932</v>
      </c>
      <c r="T191" s="84">
        <v>16.27612946151791</v>
      </c>
    </row>
    <row r="192" spans="1:20" ht="12.75">
      <c r="A192" s="21" t="s">
        <v>202</v>
      </c>
      <c r="B192" s="20" t="s">
        <v>251</v>
      </c>
      <c r="C192" s="20" t="s">
        <v>219</v>
      </c>
      <c r="D192" s="20" t="s">
        <v>368</v>
      </c>
      <c r="E192" s="20" t="s">
        <v>204</v>
      </c>
      <c r="F192" s="28"/>
      <c r="G192" s="27" t="s">
        <v>402</v>
      </c>
      <c r="H192" s="13">
        <v>0</v>
      </c>
      <c r="I192" s="13">
        <v>0</v>
      </c>
      <c r="J192" s="13">
        <v>0</v>
      </c>
      <c r="K192" s="13">
        <v>0</v>
      </c>
      <c r="L192" s="13">
        <v>1777289</v>
      </c>
      <c r="M192" s="13">
        <v>1777289</v>
      </c>
      <c r="N192" s="13">
        <v>0</v>
      </c>
      <c r="O192" s="13">
        <v>2213581.71</v>
      </c>
      <c r="P192" s="13">
        <v>2213581.71</v>
      </c>
      <c r="Q192" s="13">
        <v>0</v>
      </c>
      <c r="R192" s="13">
        <v>2220289</v>
      </c>
      <c r="S192" s="83">
        <v>8.535517411986293</v>
      </c>
      <c r="T192" s="84">
        <v>8.561380559627787</v>
      </c>
    </row>
    <row r="193" spans="1:20" ht="12.75">
      <c r="A193" s="21" t="s">
        <v>202</v>
      </c>
      <c r="B193" s="20" t="s">
        <v>221</v>
      </c>
      <c r="C193" s="20" t="s">
        <v>231</v>
      </c>
      <c r="D193" s="20" t="s">
        <v>368</v>
      </c>
      <c r="E193" s="20" t="s">
        <v>204</v>
      </c>
      <c r="F193" s="28"/>
      <c r="G193" s="27" t="s">
        <v>403</v>
      </c>
      <c r="H193" s="13">
        <v>1514210</v>
      </c>
      <c r="I193" s="13">
        <v>941600</v>
      </c>
      <c r="J193" s="13">
        <v>0</v>
      </c>
      <c r="K193" s="13">
        <v>0</v>
      </c>
      <c r="L193" s="13">
        <v>727480</v>
      </c>
      <c r="M193" s="13">
        <v>727480</v>
      </c>
      <c r="N193" s="13">
        <v>0</v>
      </c>
      <c r="O193" s="13">
        <v>2184593.12</v>
      </c>
      <c r="P193" s="13">
        <v>2158724.7</v>
      </c>
      <c r="Q193" s="13">
        <v>0</v>
      </c>
      <c r="R193" s="13">
        <v>837480</v>
      </c>
      <c r="S193" s="83">
        <v>13.56514525356892</v>
      </c>
      <c r="T193" s="84">
        <v>5.200299196657224</v>
      </c>
    </row>
    <row r="194" spans="1:20" ht="12.75">
      <c r="A194" s="21" t="s">
        <v>202</v>
      </c>
      <c r="B194" s="20" t="s">
        <v>243</v>
      </c>
      <c r="C194" s="20" t="s">
        <v>217</v>
      </c>
      <c r="D194" s="20" t="s">
        <v>368</v>
      </c>
      <c r="E194" s="20" t="s">
        <v>204</v>
      </c>
      <c r="F194" s="28"/>
      <c r="G194" s="27" t="s">
        <v>404</v>
      </c>
      <c r="H194" s="13">
        <v>15202893</v>
      </c>
      <c r="I194" s="13">
        <v>6181856</v>
      </c>
      <c r="J194" s="13">
        <v>0</v>
      </c>
      <c r="K194" s="13">
        <v>0</v>
      </c>
      <c r="L194" s="13">
        <v>3881882</v>
      </c>
      <c r="M194" s="13">
        <v>2181882</v>
      </c>
      <c r="N194" s="13">
        <v>1700000</v>
      </c>
      <c r="O194" s="13">
        <v>18090185.51</v>
      </c>
      <c r="P194" s="13">
        <v>4487280.31</v>
      </c>
      <c r="Q194" s="13">
        <v>13200000</v>
      </c>
      <c r="R194" s="13">
        <v>4580882</v>
      </c>
      <c r="S194" s="83">
        <v>33.6971178567616</v>
      </c>
      <c r="T194" s="84">
        <v>8.53294293508424</v>
      </c>
    </row>
    <row r="195" spans="1:20" ht="12.75">
      <c r="A195" s="21" t="s">
        <v>202</v>
      </c>
      <c r="B195" s="20" t="s">
        <v>239</v>
      </c>
      <c r="C195" s="20" t="s">
        <v>213</v>
      </c>
      <c r="D195" s="20" t="s">
        <v>368</v>
      </c>
      <c r="E195" s="20" t="s">
        <v>204</v>
      </c>
      <c r="F195" s="28"/>
      <c r="G195" s="27" t="s">
        <v>405</v>
      </c>
      <c r="H195" s="13">
        <v>5263328</v>
      </c>
      <c r="I195" s="13">
        <v>4797366</v>
      </c>
      <c r="J195" s="13">
        <v>0</v>
      </c>
      <c r="K195" s="13">
        <v>0</v>
      </c>
      <c r="L195" s="13">
        <v>4558935</v>
      </c>
      <c r="M195" s="13">
        <v>4558935</v>
      </c>
      <c r="N195" s="13">
        <v>0</v>
      </c>
      <c r="O195" s="13">
        <v>8577214.49</v>
      </c>
      <c r="P195" s="13">
        <v>8577214.49</v>
      </c>
      <c r="Q195" s="13">
        <v>0</v>
      </c>
      <c r="R195" s="13">
        <v>5000935</v>
      </c>
      <c r="S195" s="83">
        <v>19.596551636924573</v>
      </c>
      <c r="T195" s="84">
        <v>11.425746793980826</v>
      </c>
    </row>
    <row r="196" spans="1:20" ht="12.75">
      <c r="A196" s="21" t="s">
        <v>202</v>
      </c>
      <c r="B196" s="20" t="s">
        <v>233</v>
      </c>
      <c r="C196" s="20" t="s">
        <v>219</v>
      </c>
      <c r="D196" s="20" t="s">
        <v>368</v>
      </c>
      <c r="E196" s="20" t="s">
        <v>204</v>
      </c>
      <c r="F196" s="28"/>
      <c r="G196" s="27" t="s">
        <v>406</v>
      </c>
      <c r="H196" s="13">
        <v>3950126</v>
      </c>
      <c r="I196" s="13">
        <v>2086946</v>
      </c>
      <c r="J196" s="13">
        <v>0</v>
      </c>
      <c r="K196" s="13">
        <v>0</v>
      </c>
      <c r="L196" s="13">
        <v>1585086</v>
      </c>
      <c r="M196" s="13">
        <v>1585086</v>
      </c>
      <c r="N196" s="13">
        <v>0</v>
      </c>
      <c r="O196" s="13">
        <v>6780024.18</v>
      </c>
      <c r="P196" s="13">
        <v>6780024.18</v>
      </c>
      <c r="Q196" s="13">
        <v>0</v>
      </c>
      <c r="R196" s="13">
        <v>1857436</v>
      </c>
      <c r="S196" s="83">
        <v>24.818913833760654</v>
      </c>
      <c r="T196" s="84">
        <v>6.799318529233483</v>
      </c>
    </row>
    <row r="197" spans="1:20" ht="12.75">
      <c r="A197" s="21" t="s">
        <v>202</v>
      </c>
      <c r="B197" s="20" t="s">
        <v>221</v>
      </c>
      <c r="C197" s="20" t="s">
        <v>233</v>
      </c>
      <c r="D197" s="20" t="s">
        <v>368</v>
      </c>
      <c r="E197" s="20" t="s">
        <v>204</v>
      </c>
      <c r="F197" s="28"/>
      <c r="G197" s="27" t="s">
        <v>407</v>
      </c>
      <c r="H197" s="13">
        <v>1548160</v>
      </c>
      <c r="I197" s="13">
        <v>1500000</v>
      </c>
      <c r="J197" s="13">
        <v>0</v>
      </c>
      <c r="K197" s="13">
        <v>0</v>
      </c>
      <c r="L197" s="13">
        <v>908060</v>
      </c>
      <c r="M197" s="13">
        <v>908060</v>
      </c>
      <c r="N197" s="13">
        <v>0</v>
      </c>
      <c r="O197" s="13">
        <v>3616159.65</v>
      </c>
      <c r="P197" s="13">
        <v>3472440</v>
      </c>
      <c r="Q197" s="13">
        <v>0</v>
      </c>
      <c r="R197" s="13">
        <v>1144832</v>
      </c>
      <c r="S197" s="83">
        <v>26.175199363912828</v>
      </c>
      <c r="T197" s="84">
        <v>8.286748578201477</v>
      </c>
    </row>
    <row r="198" spans="1:20" ht="12.75">
      <c r="A198" s="21" t="s">
        <v>202</v>
      </c>
      <c r="B198" s="20" t="s">
        <v>227</v>
      </c>
      <c r="C198" s="20" t="s">
        <v>213</v>
      </c>
      <c r="D198" s="20" t="s">
        <v>368</v>
      </c>
      <c r="E198" s="20" t="s">
        <v>204</v>
      </c>
      <c r="F198" s="28"/>
      <c r="G198" s="27" t="s">
        <v>408</v>
      </c>
      <c r="H198" s="13">
        <v>3564717</v>
      </c>
      <c r="I198" s="13">
        <v>3223458</v>
      </c>
      <c r="J198" s="13">
        <v>0</v>
      </c>
      <c r="K198" s="13">
        <v>0</v>
      </c>
      <c r="L198" s="13">
        <v>1793363</v>
      </c>
      <c r="M198" s="13">
        <v>1657363</v>
      </c>
      <c r="N198" s="13">
        <v>0</v>
      </c>
      <c r="O198" s="13">
        <v>7590375.28</v>
      </c>
      <c r="P198" s="13">
        <v>7492327.84</v>
      </c>
      <c r="Q198" s="13">
        <v>0</v>
      </c>
      <c r="R198" s="13">
        <v>1942544</v>
      </c>
      <c r="S198" s="83">
        <v>36.65311540664814</v>
      </c>
      <c r="T198" s="84">
        <v>9.380338492893582</v>
      </c>
    </row>
    <row r="199" spans="1:20" ht="12.75">
      <c r="A199" s="21" t="s">
        <v>202</v>
      </c>
      <c r="B199" s="20" t="s">
        <v>241</v>
      </c>
      <c r="C199" s="20" t="s">
        <v>213</v>
      </c>
      <c r="D199" s="20" t="s">
        <v>368</v>
      </c>
      <c r="E199" s="20" t="s">
        <v>204</v>
      </c>
      <c r="F199" s="28"/>
      <c r="G199" s="27" t="s">
        <v>409</v>
      </c>
      <c r="H199" s="13">
        <v>3639761</v>
      </c>
      <c r="I199" s="13">
        <v>1820859</v>
      </c>
      <c r="J199" s="13">
        <v>0</v>
      </c>
      <c r="K199" s="13">
        <v>0</v>
      </c>
      <c r="L199" s="13">
        <v>1643214</v>
      </c>
      <c r="M199" s="13">
        <v>1643214</v>
      </c>
      <c r="N199" s="13">
        <v>0</v>
      </c>
      <c r="O199" s="13">
        <v>9368205</v>
      </c>
      <c r="P199" s="13">
        <v>3418205</v>
      </c>
      <c r="Q199" s="13">
        <v>5950000</v>
      </c>
      <c r="R199" s="13">
        <v>2061334</v>
      </c>
      <c r="S199" s="83">
        <v>22.242599481873686</v>
      </c>
      <c r="T199" s="84">
        <v>4.894152781708835</v>
      </c>
    </row>
    <row r="200" spans="1:20" ht="12.75">
      <c r="A200" s="21" t="s">
        <v>202</v>
      </c>
      <c r="B200" s="20" t="s">
        <v>257</v>
      </c>
      <c r="C200" s="20" t="s">
        <v>213</v>
      </c>
      <c r="D200" s="20" t="s">
        <v>368</v>
      </c>
      <c r="E200" s="20" t="s">
        <v>204</v>
      </c>
      <c r="F200" s="28"/>
      <c r="G200" s="27" t="s">
        <v>410</v>
      </c>
      <c r="H200" s="13">
        <v>5746009</v>
      </c>
      <c r="I200" s="13">
        <v>646009</v>
      </c>
      <c r="J200" s="13">
        <v>5100000</v>
      </c>
      <c r="K200" s="13">
        <v>0</v>
      </c>
      <c r="L200" s="13">
        <v>1827102</v>
      </c>
      <c r="M200" s="13">
        <v>1827102</v>
      </c>
      <c r="N200" s="13">
        <v>0</v>
      </c>
      <c r="O200" s="13">
        <v>8565382.6</v>
      </c>
      <c r="P200" s="13">
        <v>3407493.88</v>
      </c>
      <c r="Q200" s="13">
        <v>5100000</v>
      </c>
      <c r="R200" s="13">
        <v>2393102</v>
      </c>
      <c r="S200" s="83">
        <v>38.02201405131433</v>
      </c>
      <c r="T200" s="84">
        <v>10.623058200602555</v>
      </c>
    </row>
    <row r="201" spans="1:20" ht="12.75">
      <c r="A201" s="21" t="s">
        <v>202</v>
      </c>
      <c r="B201" s="20" t="s">
        <v>251</v>
      </c>
      <c r="C201" s="20" t="s">
        <v>221</v>
      </c>
      <c r="D201" s="20" t="s">
        <v>368</v>
      </c>
      <c r="E201" s="20" t="s">
        <v>204</v>
      </c>
      <c r="F201" s="28"/>
      <c r="G201" s="27" t="s">
        <v>411</v>
      </c>
      <c r="H201" s="13">
        <v>3350000</v>
      </c>
      <c r="I201" s="13">
        <v>1400000</v>
      </c>
      <c r="J201" s="13">
        <v>0</v>
      </c>
      <c r="K201" s="13">
        <v>0</v>
      </c>
      <c r="L201" s="13">
        <v>2850000</v>
      </c>
      <c r="M201" s="13">
        <v>2850000</v>
      </c>
      <c r="N201" s="13">
        <v>0</v>
      </c>
      <c r="O201" s="13">
        <v>9993190.17</v>
      </c>
      <c r="P201" s="13">
        <v>9993190.17</v>
      </c>
      <c r="Q201" s="13">
        <v>0</v>
      </c>
      <c r="R201" s="13">
        <v>3550000</v>
      </c>
      <c r="S201" s="83">
        <v>27.358702560192516</v>
      </c>
      <c r="T201" s="84">
        <v>9.718957853944596</v>
      </c>
    </row>
    <row r="202" spans="1:20" ht="12.75">
      <c r="A202" s="21" t="s">
        <v>202</v>
      </c>
      <c r="B202" s="20" t="s">
        <v>245</v>
      </c>
      <c r="C202" s="20" t="s">
        <v>211</v>
      </c>
      <c r="D202" s="20" t="s">
        <v>368</v>
      </c>
      <c r="E202" s="20" t="s">
        <v>204</v>
      </c>
      <c r="F202" s="28"/>
      <c r="G202" s="27" t="s">
        <v>412</v>
      </c>
      <c r="H202" s="13">
        <v>7906312</v>
      </c>
      <c r="I202" s="13">
        <v>0</v>
      </c>
      <c r="J202" s="13">
        <v>7906312</v>
      </c>
      <c r="K202" s="13">
        <v>0</v>
      </c>
      <c r="L202" s="13">
        <v>1590128</v>
      </c>
      <c r="M202" s="13">
        <v>1290128</v>
      </c>
      <c r="N202" s="13">
        <v>300000</v>
      </c>
      <c r="O202" s="13">
        <v>3823639.13</v>
      </c>
      <c r="P202" s="13">
        <v>1889372</v>
      </c>
      <c r="Q202" s="13">
        <v>1700000</v>
      </c>
      <c r="R202" s="13">
        <v>1870072</v>
      </c>
      <c r="S202" s="83">
        <v>10.091957734777218</v>
      </c>
      <c r="T202" s="84">
        <v>4.93579204086404</v>
      </c>
    </row>
    <row r="203" spans="1:20" ht="12.75">
      <c r="A203" s="21" t="s">
        <v>202</v>
      </c>
      <c r="B203" s="20" t="s">
        <v>233</v>
      </c>
      <c r="C203" s="20" t="s">
        <v>221</v>
      </c>
      <c r="D203" s="20" t="s">
        <v>368</v>
      </c>
      <c r="E203" s="20" t="s">
        <v>204</v>
      </c>
      <c r="F203" s="28"/>
      <c r="G203" s="27" t="s">
        <v>413</v>
      </c>
      <c r="H203" s="13">
        <v>5626523</v>
      </c>
      <c r="I203" s="13">
        <v>1299882</v>
      </c>
      <c r="J203" s="13">
        <v>1000000</v>
      </c>
      <c r="K203" s="13">
        <v>768741</v>
      </c>
      <c r="L203" s="13">
        <v>1538600</v>
      </c>
      <c r="M203" s="13">
        <v>1538600</v>
      </c>
      <c r="N203" s="13">
        <v>0</v>
      </c>
      <c r="O203" s="13">
        <v>3325307.33</v>
      </c>
      <c r="P203" s="13">
        <v>2319300</v>
      </c>
      <c r="Q203" s="13">
        <v>1000000</v>
      </c>
      <c r="R203" s="13">
        <v>1664553</v>
      </c>
      <c r="S203" s="83">
        <v>12.165371012816031</v>
      </c>
      <c r="T203" s="84">
        <v>6.089634071656157</v>
      </c>
    </row>
    <row r="204" spans="1:20" ht="12.75">
      <c r="A204" s="21" t="s">
        <v>202</v>
      </c>
      <c r="B204" s="20" t="s">
        <v>213</v>
      </c>
      <c r="C204" s="20" t="s">
        <v>213</v>
      </c>
      <c r="D204" s="20" t="s">
        <v>368</v>
      </c>
      <c r="E204" s="20" t="s">
        <v>204</v>
      </c>
      <c r="F204" s="28"/>
      <c r="G204" s="27" t="s">
        <v>414</v>
      </c>
      <c r="H204" s="13">
        <v>341374</v>
      </c>
      <c r="I204" s="13">
        <v>200000</v>
      </c>
      <c r="J204" s="13">
        <v>0</v>
      </c>
      <c r="K204" s="13">
        <v>0</v>
      </c>
      <c r="L204" s="13">
        <v>448000</v>
      </c>
      <c r="M204" s="13">
        <v>448000</v>
      </c>
      <c r="N204" s="13">
        <v>0</v>
      </c>
      <c r="O204" s="13">
        <v>2609473.21</v>
      </c>
      <c r="P204" s="13">
        <v>2608879.31</v>
      </c>
      <c r="Q204" s="13">
        <v>0</v>
      </c>
      <c r="R204" s="13">
        <v>595061</v>
      </c>
      <c r="S204" s="83">
        <v>17.61151884121158</v>
      </c>
      <c r="T204" s="84">
        <v>4.016108681633181</v>
      </c>
    </row>
    <row r="205" spans="1:20" ht="12.75">
      <c r="A205" s="21" t="s">
        <v>202</v>
      </c>
      <c r="B205" s="20" t="s">
        <v>255</v>
      </c>
      <c r="C205" s="20" t="s">
        <v>217</v>
      </c>
      <c r="D205" s="20" t="s">
        <v>368</v>
      </c>
      <c r="E205" s="20" t="s">
        <v>204</v>
      </c>
      <c r="F205" s="28"/>
      <c r="G205" s="27" t="s">
        <v>415</v>
      </c>
      <c r="H205" s="13">
        <v>4254547</v>
      </c>
      <c r="I205" s="13">
        <v>3986844</v>
      </c>
      <c r="J205" s="13">
        <v>0</v>
      </c>
      <c r="K205" s="13">
        <v>0</v>
      </c>
      <c r="L205" s="13">
        <v>511092</v>
      </c>
      <c r="M205" s="13">
        <v>511092</v>
      </c>
      <c r="N205" s="13">
        <v>0</v>
      </c>
      <c r="O205" s="13">
        <v>6393348.33</v>
      </c>
      <c r="P205" s="13">
        <v>6139237</v>
      </c>
      <c r="Q205" s="13">
        <v>0</v>
      </c>
      <c r="R205" s="13">
        <v>663492</v>
      </c>
      <c r="S205" s="83">
        <v>37.91300841091596</v>
      </c>
      <c r="T205" s="84">
        <v>3.934554552352296</v>
      </c>
    </row>
    <row r="206" spans="1:20" ht="12.75">
      <c r="A206" s="21" t="s">
        <v>202</v>
      </c>
      <c r="B206" s="20" t="s">
        <v>239</v>
      </c>
      <c r="C206" s="20" t="s">
        <v>215</v>
      </c>
      <c r="D206" s="20" t="s">
        <v>368</v>
      </c>
      <c r="E206" s="20" t="s">
        <v>204</v>
      </c>
      <c r="F206" s="28"/>
      <c r="G206" s="27" t="s">
        <v>416</v>
      </c>
      <c r="H206" s="13">
        <v>702002</v>
      </c>
      <c r="I206" s="13">
        <v>630000</v>
      </c>
      <c r="J206" s="13">
        <v>0</v>
      </c>
      <c r="K206" s="13">
        <v>0</v>
      </c>
      <c r="L206" s="13">
        <v>709100</v>
      </c>
      <c r="M206" s="13">
        <v>709100</v>
      </c>
      <c r="N206" s="13">
        <v>0</v>
      </c>
      <c r="O206" s="13">
        <v>2604576.37</v>
      </c>
      <c r="P206" s="13">
        <v>2203760</v>
      </c>
      <c r="Q206" s="13">
        <v>0</v>
      </c>
      <c r="R206" s="13">
        <v>799872</v>
      </c>
      <c r="S206" s="83">
        <v>18.159622550292035</v>
      </c>
      <c r="T206" s="84">
        <v>5.576866079203195</v>
      </c>
    </row>
    <row r="207" spans="1:20" ht="12.75">
      <c r="A207" s="21" t="s">
        <v>202</v>
      </c>
      <c r="B207" s="20" t="s">
        <v>229</v>
      </c>
      <c r="C207" s="20" t="s">
        <v>215</v>
      </c>
      <c r="D207" s="20" t="s">
        <v>368</v>
      </c>
      <c r="E207" s="20" t="s">
        <v>204</v>
      </c>
      <c r="F207" s="28"/>
      <c r="G207" s="27" t="s">
        <v>417</v>
      </c>
      <c r="H207" s="13">
        <v>1084468</v>
      </c>
      <c r="I207" s="13">
        <v>275000</v>
      </c>
      <c r="J207" s="13">
        <v>0</v>
      </c>
      <c r="K207" s="13">
        <v>598468</v>
      </c>
      <c r="L207" s="13">
        <v>181000</v>
      </c>
      <c r="M207" s="13">
        <v>181000</v>
      </c>
      <c r="N207" s="13">
        <v>0</v>
      </c>
      <c r="O207" s="13">
        <v>543502.17</v>
      </c>
      <c r="P207" s="13">
        <v>456000</v>
      </c>
      <c r="Q207" s="13">
        <v>0</v>
      </c>
      <c r="R207" s="13">
        <v>197836</v>
      </c>
      <c r="S207" s="83">
        <v>6.249856058397686</v>
      </c>
      <c r="T207" s="84">
        <v>2.2749615207040748</v>
      </c>
    </row>
    <row r="208" spans="1:20" ht="12.75">
      <c r="A208" s="21" t="s">
        <v>202</v>
      </c>
      <c r="B208" s="20" t="s">
        <v>249</v>
      </c>
      <c r="C208" s="20" t="s">
        <v>211</v>
      </c>
      <c r="D208" s="20" t="s">
        <v>368</v>
      </c>
      <c r="E208" s="20" t="s">
        <v>204</v>
      </c>
      <c r="F208" s="28"/>
      <c r="G208" s="27" t="s">
        <v>418</v>
      </c>
      <c r="H208" s="13">
        <v>8383626</v>
      </c>
      <c r="I208" s="13">
        <v>1478800</v>
      </c>
      <c r="J208" s="13">
        <v>6900000</v>
      </c>
      <c r="K208" s="13">
        <v>0</v>
      </c>
      <c r="L208" s="13">
        <v>4290444</v>
      </c>
      <c r="M208" s="13">
        <v>390444</v>
      </c>
      <c r="N208" s="13">
        <v>3900000</v>
      </c>
      <c r="O208" s="13">
        <v>19982752.09</v>
      </c>
      <c r="P208" s="13">
        <v>6310912</v>
      </c>
      <c r="Q208" s="13">
        <v>13500000</v>
      </c>
      <c r="R208" s="13">
        <v>5159344</v>
      </c>
      <c r="S208" s="83">
        <v>48.263675849953486</v>
      </c>
      <c r="T208" s="84">
        <v>12.461191796450017</v>
      </c>
    </row>
    <row r="209" spans="1:20" ht="12.75">
      <c r="A209" s="21" t="s">
        <v>202</v>
      </c>
      <c r="B209" s="20" t="s">
        <v>253</v>
      </c>
      <c r="C209" s="20" t="s">
        <v>215</v>
      </c>
      <c r="D209" s="20" t="s">
        <v>368</v>
      </c>
      <c r="E209" s="20" t="s">
        <v>204</v>
      </c>
      <c r="F209" s="28"/>
      <c r="G209" s="27" t="s">
        <v>419</v>
      </c>
      <c r="H209" s="13">
        <v>5135960</v>
      </c>
      <c r="I209" s="13">
        <v>4629923</v>
      </c>
      <c r="J209" s="13">
        <v>0</v>
      </c>
      <c r="K209" s="13">
        <v>0</v>
      </c>
      <c r="L209" s="13">
        <v>988884</v>
      </c>
      <c r="M209" s="13">
        <v>988884</v>
      </c>
      <c r="N209" s="13">
        <v>0</v>
      </c>
      <c r="O209" s="13">
        <v>6259762.75</v>
      </c>
      <c r="P209" s="13">
        <v>5908408.52</v>
      </c>
      <c r="Q209" s="13">
        <v>0</v>
      </c>
      <c r="R209" s="13">
        <v>1659935</v>
      </c>
      <c r="S209" s="83">
        <v>16.974682278036635</v>
      </c>
      <c r="T209" s="84">
        <v>4.501267915815618</v>
      </c>
    </row>
    <row r="210" spans="1:20" ht="12.75">
      <c r="A210" s="21" t="s">
        <v>202</v>
      </c>
      <c r="B210" s="20" t="s">
        <v>253</v>
      </c>
      <c r="C210" s="20" t="s">
        <v>217</v>
      </c>
      <c r="D210" s="20" t="s">
        <v>368</v>
      </c>
      <c r="E210" s="20" t="s">
        <v>204</v>
      </c>
      <c r="F210" s="28"/>
      <c r="G210" s="27" t="s">
        <v>420</v>
      </c>
      <c r="H210" s="13">
        <v>4623994</v>
      </c>
      <c r="I210" s="13">
        <v>3055354</v>
      </c>
      <c r="J210" s="13">
        <v>0</v>
      </c>
      <c r="K210" s="13">
        <v>0</v>
      </c>
      <c r="L210" s="13">
        <v>992874</v>
      </c>
      <c r="M210" s="13">
        <v>992874</v>
      </c>
      <c r="N210" s="13">
        <v>0</v>
      </c>
      <c r="O210" s="13">
        <v>7865516</v>
      </c>
      <c r="P210" s="13">
        <v>7804180</v>
      </c>
      <c r="Q210" s="13">
        <v>0</v>
      </c>
      <c r="R210" s="13">
        <v>1388874</v>
      </c>
      <c r="S210" s="83">
        <v>27.21010332553454</v>
      </c>
      <c r="T210" s="84">
        <v>4.8046949553148774</v>
      </c>
    </row>
    <row r="211" spans="1:20" ht="12.75">
      <c r="A211" s="21" t="s">
        <v>202</v>
      </c>
      <c r="B211" s="20" t="s">
        <v>253</v>
      </c>
      <c r="C211" s="20" t="s">
        <v>219</v>
      </c>
      <c r="D211" s="20" t="s">
        <v>368</v>
      </c>
      <c r="E211" s="20" t="s">
        <v>204</v>
      </c>
      <c r="F211" s="28"/>
      <c r="G211" s="27" t="s">
        <v>421</v>
      </c>
      <c r="H211" s="13">
        <v>49500</v>
      </c>
      <c r="I211" s="13">
        <v>0</v>
      </c>
      <c r="J211" s="13">
        <v>0</v>
      </c>
      <c r="K211" s="13">
        <v>0</v>
      </c>
      <c r="L211" s="13">
        <v>338650</v>
      </c>
      <c r="M211" s="13">
        <v>338650</v>
      </c>
      <c r="N211" s="13">
        <v>0</v>
      </c>
      <c r="O211" s="13">
        <v>265750</v>
      </c>
      <c r="P211" s="13">
        <v>265750</v>
      </c>
      <c r="Q211" s="13">
        <v>0</v>
      </c>
      <c r="R211" s="13">
        <v>372976</v>
      </c>
      <c r="S211" s="83">
        <v>2.8428139440050697</v>
      </c>
      <c r="T211" s="84">
        <v>3.989845243948203</v>
      </c>
    </row>
    <row r="212" spans="1:20" ht="12.75">
      <c r="A212" s="21" t="s">
        <v>202</v>
      </c>
      <c r="B212" s="20" t="s">
        <v>243</v>
      </c>
      <c r="C212" s="20" t="s">
        <v>221</v>
      </c>
      <c r="D212" s="20" t="s">
        <v>368</v>
      </c>
      <c r="E212" s="20" t="s">
        <v>204</v>
      </c>
      <c r="F212" s="28"/>
      <c r="G212" s="27" t="s">
        <v>422</v>
      </c>
      <c r="H212" s="13">
        <v>0</v>
      </c>
      <c r="I212" s="13">
        <v>0</v>
      </c>
      <c r="J212" s="13">
        <v>0</v>
      </c>
      <c r="K212" s="13">
        <v>0</v>
      </c>
      <c r="L212" s="13">
        <v>885833</v>
      </c>
      <c r="M212" s="13">
        <v>885833</v>
      </c>
      <c r="N212" s="13">
        <v>0</v>
      </c>
      <c r="O212" s="13">
        <v>15636604.07</v>
      </c>
      <c r="P212" s="13">
        <v>9679427.49</v>
      </c>
      <c r="Q212" s="13">
        <v>0</v>
      </c>
      <c r="R212" s="13">
        <v>2229997</v>
      </c>
      <c r="S212" s="83">
        <v>45.34000564785439</v>
      </c>
      <c r="T212" s="84">
        <v>6.466114772879733</v>
      </c>
    </row>
    <row r="213" spans="1:20" ht="12.75">
      <c r="A213" s="21" t="s">
        <v>202</v>
      </c>
      <c r="B213" s="20" t="s">
        <v>245</v>
      </c>
      <c r="C213" s="20" t="s">
        <v>217</v>
      </c>
      <c r="D213" s="20" t="s">
        <v>368</v>
      </c>
      <c r="E213" s="20" t="s">
        <v>204</v>
      </c>
      <c r="F213" s="28"/>
      <c r="G213" s="27" t="s">
        <v>423</v>
      </c>
      <c r="H213" s="13">
        <v>5496735</v>
      </c>
      <c r="I213" s="13">
        <v>1359064</v>
      </c>
      <c r="J213" s="13">
        <v>4000000</v>
      </c>
      <c r="K213" s="13">
        <v>0</v>
      </c>
      <c r="L213" s="13">
        <v>1426751</v>
      </c>
      <c r="M213" s="13">
        <v>1276751</v>
      </c>
      <c r="N213" s="13">
        <v>150000</v>
      </c>
      <c r="O213" s="13">
        <v>10759396.39</v>
      </c>
      <c r="P213" s="13">
        <v>2805889.68</v>
      </c>
      <c r="Q213" s="13">
        <v>6200000</v>
      </c>
      <c r="R213" s="13">
        <v>1862890</v>
      </c>
      <c r="S213" s="83">
        <v>38.83937954292366</v>
      </c>
      <c r="T213" s="84">
        <v>6.724679446141035</v>
      </c>
    </row>
    <row r="214" spans="1:20" s="114" customFormat="1" ht="15">
      <c r="A214" s="122"/>
      <c r="B214" s="123"/>
      <c r="C214" s="123"/>
      <c r="D214" s="123"/>
      <c r="E214" s="123"/>
      <c r="F214" s="124" t="s">
        <v>424</v>
      </c>
      <c r="G214" s="125"/>
      <c r="H214" s="126">
        <v>9752833</v>
      </c>
      <c r="I214" s="126">
        <v>9150000</v>
      </c>
      <c r="J214" s="126">
        <v>0</v>
      </c>
      <c r="K214" s="126">
        <v>523886</v>
      </c>
      <c r="L214" s="126">
        <v>5030128</v>
      </c>
      <c r="M214" s="126">
        <v>5030128</v>
      </c>
      <c r="N214" s="126">
        <v>0</v>
      </c>
      <c r="O214" s="126">
        <v>21422656.169999998</v>
      </c>
      <c r="P214" s="126">
        <v>21028857.61</v>
      </c>
      <c r="Q214" s="126">
        <v>0</v>
      </c>
      <c r="R214" s="126">
        <v>5536885</v>
      </c>
      <c r="S214" s="156">
        <v>68.70309472914725</v>
      </c>
      <c r="T214" s="157">
        <v>17.75695467642818</v>
      </c>
    </row>
    <row r="215" spans="1:20" ht="25.5">
      <c r="A215" s="21" t="s">
        <v>202</v>
      </c>
      <c r="B215" s="20" t="s">
        <v>235</v>
      </c>
      <c r="C215" s="20" t="s">
        <v>207</v>
      </c>
      <c r="D215" s="20" t="s">
        <v>425</v>
      </c>
      <c r="E215" s="20" t="s">
        <v>426</v>
      </c>
      <c r="F215" s="28"/>
      <c r="G215" s="70" t="s">
        <v>427</v>
      </c>
      <c r="H215" s="13">
        <v>68204</v>
      </c>
      <c r="I215" s="13">
        <v>0</v>
      </c>
      <c r="J215" s="13">
        <v>0</v>
      </c>
      <c r="K215" s="13">
        <v>0</v>
      </c>
      <c r="L215" s="13">
        <v>1602000</v>
      </c>
      <c r="M215" s="13">
        <v>1602000</v>
      </c>
      <c r="N215" s="13">
        <v>0</v>
      </c>
      <c r="O215" s="13">
        <v>5060360.35</v>
      </c>
      <c r="P215" s="13">
        <v>5060360.35</v>
      </c>
      <c r="Q215" s="13">
        <v>0</v>
      </c>
      <c r="R215" s="13">
        <v>1682000</v>
      </c>
      <c r="S215" s="83">
        <v>122.52940677955841</v>
      </c>
      <c r="T215" s="84">
        <v>40.72723046358097</v>
      </c>
    </row>
    <row r="216" spans="1:20" ht="51">
      <c r="A216" s="21" t="s">
        <v>202</v>
      </c>
      <c r="B216" s="20" t="s">
        <v>221</v>
      </c>
      <c r="C216" s="20" t="s">
        <v>215</v>
      </c>
      <c r="D216" s="20" t="s">
        <v>425</v>
      </c>
      <c r="E216" s="20" t="s">
        <v>426</v>
      </c>
      <c r="F216" s="28"/>
      <c r="G216" s="70" t="s">
        <v>428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3">
        <v>0</v>
      </c>
      <c r="T216" s="84">
        <v>0</v>
      </c>
    </row>
    <row r="217" spans="1:20" ht="25.5">
      <c r="A217" s="21" t="s">
        <v>202</v>
      </c>
      <c r="B217" s="20" t="s">
        <v>429</v>
      </c>
      <c r="C217" s="20" t="s">
        <v>207</v>
      </c>
      <c r="D217" s="20" t="s">
        <v>425</v>
      </c>
      <c r="E217" s="20" t="s">
        <v>426</v>
      </c>
      <c r="F217" s="28"/>
      <c r="G217" s="70" t="s">
        <v>430</v>
      </c>
      <c r="H217" s="13">
        <v>8900000</v>
      </c>
      <c r="I217" s="13">
        <v>8900000</v>
      </c>
      <c r="J217" s="13">
        <v>0</v>
      </c>
      <c r="K217" s="13">
        <v>0</v>
      </c>
      <c r="L217" s="13">
        <v>2924028</v>
      </c>
      <c r="M217" s="13">
        <v>2924028</v>
      </c>
      <c r="N217" s="13">
        <v>0</v>
      </c>
      <c r="O217" s="13">
        <v>14463997.26</v>
      </c>
      <c r="P217" s="13">
        <v>14463997.26</v>
      </c>
      <c r="Q217" s="13">
        <v>0</v>
      </c>
      <c r="R217" s="13">
        <v>3280928</v>
      </c>
      <c r="S217" s="83">
        <v>85.50483128399149</v>
      </c>
      <c r="T217" s="84">
        <v>19.395412627098604</v>
      </c>
    </row>
    <row r="218" spans="1:20" ht="12.75">
      <c r="A218" s="21" t="s">
        <v>202</v>
      </c>
      <c r="B218" s="20" t="s">
        <v>223</v>
      </c>
      <c r="C218" s="20" t="s">
        <v>219</v>
      </c>
      <c r="D218" s="20" t="s">
        <v>425</v>
      </c>
      <c r="E218" s="20" t="s">
        <v>426</v>
      </c>
      <c r="F218" s="28"/>
      <c r="G218" s="70" t="s">
        <v>431</v>
      </c>
      <c r="H218" s="13">
        <v>14571</v>
      </c>
      <c r="I218" s="13">
        <v>0</v>
      </c>
      <c r="J218" s="13">
        <v>0</v>
      </c>
      <c r="K218" s="13">
        <v>14571</v>
      </c>
      <c r="L218" s="13">
        <v>0</v>
      </c>
      <c r="M218" s="13">
        <v>0</v>
      </c>
      <c r="N218" s="13">
        <v>0</v>
      </c>
      <c r="O218" s="13">
        <v>31101</v>
      </c>
      <c r="P218" s="13">
        <v>0</v>
      </c>
      <c r="Q218" s="13">
        <v>0</v>
      </c>
      <c r="R218" s="13">
        <v>0</v>
      </c>
      <c r="S218" s="83">
        <v>4.853093318394817</v>
      </c>
      <c r="T218" s="84">
        <v>0</v>
      </c>
    </row>
    <row r="219" spans="1:20" ht="12.75">
      <c r="A219" s="21" t="s">
        <v>202</v>
      </c>
      <c r="B219" s="20" t="s">
        <v>225</v>
      </c>
      <c r="C219" s="20" t="s">
        <v>207</v>
      </c>
      <c r="D219" s="20" t="s">
        <v>425</v>
      </c>
      <c r="E219" s="20" t="s">
        <v>426</v>
      </c>
      <c r="F219" s="28"/>
      <c r="G219" s="70" t="s">
        <v>432</v>
      </c>
      <c r="H219" s="13">
        <v>82476</v>
      </c>
      <c r="I219" s="13">
        <v>0</v>
      </c>
      <c r="J219" s="13">
        <v>0</v>
      </c>
      <c r="K219" s="13">
        <v>82476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3">
        <v>0</v>
      </c>
      <c r="T219" s="84">
        <v>0</v>
      </c>
    </row>
    <row r="220" spans="1:20" ht="12.75">
      <c r="A220" s="21" t="s">
        <v>202</v>
      </c>
      <c r="B220" s="20" t="s">
        <v>245</v>
      </c>
      <c r="C220" s="20" t="s">
        <v>202</v>
      </c>
      <c r="D220" s="20" t="s">
        <v>425</v>
      </c>
      <c r="E220" s="20" t="s">
        <v>426</v>
      </c>
      <c r="F220" s="28"/>
      <c r="G220" s="70" t="s">
        <v>433</v>
      </c>
      <c r="H220" s="13">
        <v>10743</v>
      </c>
      <c r="I220" s="13">
        <v>0</v>
      </c>
      <c r="J220" s="13">
        <v>0</v>
      </c>
      <c r="K220" s="13">
        <v>0</v>
      </c>
      <c r="L220" s="13">
        <v>36600</v>
      </c>
      <c r="M220" s="13">
        <v>36600</v>
      </c>
      <c r="N220" s="13">
        <v>0</v>
      </c>
      <c r="O220" s="13">
        <v>0</v>
      </c>
      <c r="P220" s="13">
        <v>0</v>
      </c>
      <c r="Q220" s="13">
        <v>0</v>
      </c>
      <c r="R220" s="13">
        <v>37380</v>
      </c>
      <c r="S220" s="83">
        <v>0</v>
      </c>
      <c r="T220" s="84">
        <v>16.64951828640913</v>
      </c>
    </row>
    <row r="221" spans="1:20" ht="12.75">
      <c r="A221" s="21" t="s">
        <v>202</v>
      </c>
      <c r="B221" s="20" t="s">
        <v>260</v>
      </c>
      <c r="C221" s="20" t="s">
        <v>207</v>
      </c>
      <c r="D221" s="20" t="s">
        <v>425</v>
      </c>
      <c r="E221" s="20" t="s">
        <v>426</v>
      </c>
      <c r="F221" s="28"/>
      <c r="G221" s="70" t="s">
        <v>434</v>
      </c>
      <c r="H221" s="13">
        <v>0</v>
      </c>
      <c r="I221" s="13">
        <v>0</v>
      </c>
      <c r="J221" s="13">
        <v>0</v>
      </c>
      <c r="K221" s="13">
        <v>0</v>
      </c>
      <c r="L221" s="13">
        <v>467500</v>
      </c>
      <c r="M221" s="13">
        <v>467500</v>
      </c>
      <c r="N221" s="13">
        <v>0</v>
      </c>
      <c r="O221" s="13">
        <v>1617197.56</v>
      </c>
      <c r="P221" s="13">
        <v>1254500</v>
      </c>
      <c r="Q221" s="13">
        <v>0</v>
      </c>
      <c r="R221" s="13">
        <v>531577</v>
      </c>
      <c r="S221" s="83">
        <v>71.6331678190653</v>
      </c>
      <c r="T221" s="84">
        <v>23.546006617617746</v>
      </c>
    </row>
    <row r="222" spans="1:20" ht="38.25">
      <c r="A222" s="21" t="s">
        <v>202</v>
      </c>
      <c r="B222" s="20" t="s">
        <v>202</v>
      </c>
      <c r="C222" s="20" t="s">
        <v>215</v>
      </c>
      <c r="D222" s="20" t="s">
        <v>425</v>
      </c>
      <c r="E222" s="20" t="s">
        <v>426</v>
      </c>
      <c r="F222" s="28"/>
      <c r="G222" s="70" t="s">
        <v>435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3">
        <v>0</v>
      </c>
      <c r="T222" s="84">
        <v>0</v>
      </c>
    </row>
    <row r="223" spans="1:20" ht="12.75">
      <c r="A223" s="21" t="s">
        <v>202</v>
      </c>
      <c r="B223" s="20" t="s">
        <v>221</v>
      </c>
      <c r="C223" s="20" t="s">
        <v>217</v>
      </c>
      <c r="D223" s="20" t="s">
        <v>425</v>
      </c>
      <c r="E223" s="20" t="s">
        <v>426</v>
      </c>
      <c r="F223" s="28"/>
      <c r="G223" s="70" t="s">
        <v>436</v>
      </c>
      <c r="H223" s="13">
        <v>5064</v>
      </c>
      <c r="I223" s="13">
        <v>0</v>
      </c>
      <c r="J223" s="13">
        <v>0</v>
      </c>
      <c r="K223" s="13">
        <v>5064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3">
        <v>0</v>
      </c>
      <c r="T223" s="84">
        <v>0</v>
      </c>
    </row>
    <row r="224" spans="1:20" ht="12.75">
      <c r="A224" s="21" t="s">
        <v>202</v>
      </c>
      <c r="B224" s="20" t="s">
        <v>237</v>
      </c>
      <c r="C224" s="20" t="s">
        <v>213</v>
      </c>
      <c r="D224" s="20" t="s">
        <v>425</v>
      </c>
      <c r="E224" s="20" t="s">
        <v>426</v>
      </c>
      <c r="F224" s="28"/>
      <c r="G224" s="70" t="s">
        <v>437</v>
      </c>
      <c r="H224" s="13">
        <v>669502</v>
      </c>
      <c r="I224" s="13">
        <v>250000</v>
      </c>
      <c r="J224" s="13">
        <v>0</v>
      </c>
      <c r="K224" s="13">
        <v>419502</v>
      </c>
      <c r="L224" s="13">
        <v>0</v>
      </c>
      <c r="M224" s="13">
        <v>0</v>
      </c>
      <c r="N224" s="13">
        <v>0</v>
      </c>
      <c r="O224" s="13">
        <v>250000</v>
      </c>
      <c r="P224" s="13">
        <v>250000</v>
      </c>
      <c r="Q224" s="13">
        <v>0</v>
      </c>
      <c r="R224" s="13">
        <v>5000</v>
      </c>
      <c r="S224" s="83">
        <v>6.1549066916145545</v>
      </c>
      <c r="T224" s="84">
        <v>0.12309813383229111</v>
      </c>
    </row>
    <row r="225" spans="1:20" ht="12.75">
      <c r="A225" s="21" t="s">
        <v>202</v>
      </c>
      <c r="B225" s="20" t="s">
        <v>255</v>
      </c>
      <c r="C225" s="20" t="s">
        <v>202</v>
      </c>
      <c r="D225" s="20" t="s">
        <v>425</v>
      </c>
      <c r="E225" s="20" t="s">
        <v>426</v>
      </c>
      <c r="F225" s="28"/>
      <c r="G225" s="70" t="s">
        <v>438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3">
        <v>0</v>
      </c>
      <c r="T225" s="84">
        <v>0</v>
      </c>
    </row>
    <row r="226" spans="1:20" ht="25.5">
      <c r="A226" s="21" t="s">
        <v>202</v>
      </c>
      <c r="B226" s="20" t="s">
        <v>239</v>
      </c>
      <c r="C226" s="20" t="s">
        <v>213</v>
      </c>
      <c r="D226" s="20" t="s">
        <v>425</v>
      </c>
      <c r="E226" s="20" t="s">
        <v>426</v>
      </c>
      <c r="F226" s="28"/>
      <c r="G226" s="70" t="s">
        <v>439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3">
        <v>0</v>
      </c>
      <c r="T226" s="84">
        <v>0</v>
      </c>
    </row>
    <row r="227" spans="1:20" ht="26.25" thickBot="1">
      <c r="A227" s="22" t="s">
        <v>202</v>
      </c>
      <c r="B227" s="23" t="s">
        <v>263</v>
      </c>
      <c r="C227" s="23" t="s">
        <v>227</v>
      </c>
      <c r="D227" s="23" t="s">
        <v>425</v>
      </c>
      <c r="E227" s="23" t="s">
        <v>426</v>
      </c>
      <c r="F227" s="29"/>
      <c r="G227" s="73" t="s">
        <v>440</v>
      </c>
      <c r="H227" s="14">
        <v>2273</v>
      </c>
      <c r="I227" s="14">
        <v>0</v>
      </c>
      <c r="J227" s="14">
        <v>0</v>
      </c>
      <c r="K227" s="14">
        <v>2273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5">
        <v>0</v>
      </c>
      <c r="T227" s="86">
        <v>0</v>
      </c>
    </row>
  </sheetData>
  <mergeCells count="26">
    <mergeCell ref="H7:K7"/>
    <mergeCell ref="L7:N7"/>
    <mergeCell ref="O7:Q7"/>
    <mergeCell ref="R7:R9"/>
    <mergeCell ref="H8:H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L10" sqref="L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56" t="s">
        <v>109</v>
      </c>
      <c r="O1" s="272"/>
      <c r="P1" s="63" t="str">
        <f>1!P1</f>
        <v>02.07.2007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56" t="s">
        <v>110</v>
      </c>
      <c r="O2" s="272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56" t="s">
        <v>111</v>
      </c>
      <c r="O3" s="272"/>
      <c r="P3" s="63" t="str">
        <f>1!P3</f>
        <v>02.07.2007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tabel'!B5</f>
        <v>Tabela 2. Przychody i rozchody oraz zadłużenie w budżetach jst woj. dolnośląskiego wg stanu na koniec IV kwartału 2006 roku    (wykonanie)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10</v>
      </c>
      <c r="I7" s="246"/>
      <c r="J7" s="246"/>
      <c r="K7" s="247"/>
      <c r="L7" s="245" t="s">
        <v>11</v>
      </c>
      <c r="M7" s="246"/>
      <c r="N7" s="247"/>
      <c r="O7" s="285" t="s">
        <v>36</v>
      </c>
      <c r="P7" s="286"/>
      <c r="Q7" s="287"/>
      <c r="R7" s="288" t="s">
        <v>198</v>
      </c>
      <c r="S7" s="277" t="s">
        <v>140</v>
      </c>
      <c r="T7" s="278"/>
    </row>
    <row r="8" spans="1:20" ht="16.5" customHeight="1">
      <c r="A8" s="261"/>
      <c r="B8" s="250"/>
      <c r="C8" s="250"/>
      <c r="D8" s="250"/>
      <c r="E8" s="250"/>
      <c r="F8" s="268"/>
      <c r="G8" s="269"/>
      <c r="H8" s="218" t="s">
        <v>18</v>
      </c>
      <c r="I8" s="239" t="s">
        <v>12</v>
      </c>
      <c r="J8" s="239"/>
      <c r="K8" s="240"/>
      <c r="L8" s="218" t="s">
        <v>18</v>
      </c>
      <c r="M8" s="239" t="s">
        <v>12</v>
      </c>
      <c r="N8" s="240"/>
      <c r="O8" s="279" t="s">
        <v>18</v>
      </c>
      <c r="P8" s="281" t="s">
        <v>12</v>
      </c>
      <c r="Q8" s="282"/>
      <c r="R8" s="289"/>
      <c r="S8" s="283" t="s">
        <v>141</v>
      </c>
      <c r="T8" s="275" t="s">
        <v>142</v>
      </c>
    </row>
    <row r="9" spans="1:20" ht="44.25" customHeight="1" thickBot="1">
      <c r="A9" s="262"/>
      <c r="B9" s="251"/>
      <c r="C9" s="251"/>
      <c r="D9" s="251"/>
      <c r="E9" s="251"/>
      <c r="F9" s="270"/>
      <c r="G9" s="271"/>
      <c r="H9" s="244"/>
      <c r="I9" s="10" t="s">
        <v>13</v>
      </c>
      <c r="J9" s="10" t="s">
        <v>14</v>
      </c>
      <c r="K9" s="10" t="s">
        <v>137</v>
      </c>
      <c r="L9" s="244"/>
      <c r="M9" s="10" t="s">
        <v>138</v>
      </c>
      <c r="N9" s="10" t="s">
        <v>139</v>
      </c>
      <c r="O9" s="280"/>
      <c r="P9" s="16" t="s">
        <v>13</v>
      </c>
      <c r="Q9" s="17" t="s">
        <v>15</v>
      </c>
      <c r="R9" s="290"/>
      <c r="S9" s="284"/>
      <c r="T9" s="276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73">
        <v>6</v>
      </c>
      <c r="G10" s="274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4" customFormat="1" ht="15" customHeight="1">
      <c r="A11" s="107"/>
      <c r="B11" s="108"/>
      <c r="C11" s="108"/>
      <c r="D11" s="108"/>
      <c r="E11" s="108"/>
      <c r="F11" s="109" t="s">
        <v>201</v>
      </c>
      <c r="G11" s="110"/>
      <c r="H11" s="111">
        <v>1284545366.46</v>
      </c>
      <c r="I11" s="111">
        <v>552258018.23</v>
      </c>
      <c r="J11" s="111">
        <v>163410693</v>
      </c>
      <c r="K11" s="111">
        <v>229446288.72</v>
      </c>
      <c r="L11" s="111">
        <v>548857409.17</v>
      </c>
      <c r="M11" s="111">
        <v>437608921.58</v>
      </c>
      <c r="N11" s="111">
        <v>48850000</v>
      </c>
      <c r="O11" s="111">
        <v>2206053503.74</v>
      </c>
      <c r="P11" s="111">
        <v>1650581644.6100001</v>
      </c>
      <c r="Q11" s="111">
        <v>521500000</v>
      </c>
      <c r="R11" s="111">
        <v>578370594.63</v>
      </c>
      <c r="S11" s="139">
        <v>23.34008071332351</v>
      </c>
      <c r="T11" s="140">
        <v>6.119178894247657</v>
      </c>
    </row>
    <row r="12" spans="1:20" s="136" customFormat="1" ht="12.75">
      <c r="A12" s="141" t="s">
        <v>202</v>
      </c>
      <c r="B12" s="142" t="s">
        <v>203</v>
      </c>
      <c r="C12" s="142" t="s">
        <v>203</v>
      </c>
      <c r="D12" s="142" t="s">
        <v>204</v>
      </c>
      <c r="E12" s="142" t="s">
        <v>204</v>
      </c>
      <c r="F12" s="143"/>
      <c r="G12" s="144" t="s">
        <v>205</v>
      </c>
      <c r="H12" s="145">
        <v>250035348.26</v>
      </c>
      <c r="I12" s="145">
        <v>67754338.7</v>
      </c>
      <c r="J12" s="145">
        <v>79000000</v>
      </c>
      <c r="K12" s="145">
        <v>100503246</v>
      </c>
      <c r="L12" s="145">
        <v>51981030.12</v>
      </c>
      <c r="M12" s="145">
        <v>30681030.12</v>
      </c>
      <c r="N12" s="145">
        <v>0</v>
      </c>
      <c r="O12" s="145">
        <v>129538046.83</v>
      </c>
      <c r="P12" s="145">
        <v>50530274.14</v>
      </c>
      <c r="Q12" s="145">
        <v>79000000</v>
      </c>
      <c r="R12" s="145">
        <v>31093091.53</v>
      </c>
      <c r="S12" s="146">
        <v>18.009010981183845</v>
      </c>
      <c r="T12" s="147">
        <v>4.322713214424065</v>
      </c>
    </row>
    <row r="13" spans="1:20" s="114" customFormat="1" ht="15">
      <c r="A13" s="115"/>
      <c r="B13" s="116"/>
      <c r="C13" s="116"/>
      <c r="D13" s="116"/>
      <c r="E13" s="116"/>
      <c r="F13" s="117" t="s">
        <v>206</v>
      </c>
      <c r="G13" s="118"/>
      <c r="H13" s="119">
        <v>224109021.39</v>
      </c>
      <c r="I13" s="119">
        <v>136393209.69</v>
      </c>
      <c r="J13" s="119">
        <v>11100000</v>
      </c>
      <c r="K13" s="119">
        <v>29480043.51</v>
      </c>
      <c r="L13" s="119">
        <v>97042419.88</v>
      </c>
      <c r="M13" s="119">
        <v>66732640.19</v>
      </c>
      <c r="N13" s="119">
        <v>7400000</v>
      </c>
      <c r="O13" s="119">
        <v>302524897.93999994</v>
      </c>
      <c r="P13" s="119">
        <v>236731094.31</v>
      </c>
      <c r="Q13" s="119">
        <v>64710000</v>
      </c>
      <c r="R13" s="119">
        <v>90866031.14999998</v>
      </c>
      <c r="S13" s="148">
        <v>23.508697426364243</v>
      </c>
      <c r="T13" s="149">
        <v>7.061045379027285</v>
      </c>
    </row>
    <row r="14" spans="1:20" ht="12.75">
      <c r="A14" s="11" t="s">
        <v>202</v>
      </c>
      <c r="B14" s="12" t="s">
        <v>207</v>
      </c>
      <c r="C14" s="12" t="s">
        <v>203</v>
      </c>
      <c r="D14" s="12" t="s">
        <v>204</v>
      </c>
      <c r="E14" s="12" t="s">
        <v>208</v>
      </c>
      <c r="F14" s="25"/>
      <c r="G14" s="24" t="s">
        <v>209</v>
      </c>
      <c r="H14" s="13">
        <v>2507362.72</v>
      </c>
      <c r="I14" s="13">
        <v>382244</v>
      </c>
      <c r="J14" s="13">
        <v>0</v>
      </c>
      <c r="K14" s="13">
        <v>84783.23</v>
      </c>
      <c r="L14" s="13">
        <v>898000</v>
      </c>
      <c r="M14" s="13">
        <v>898000</v>
      </c>
      <c r="N14" s="13">
        <v>0</v>
      </c>
      <c r="O14" s="13">
        <v>7629206.4</v>
      </c>
      <c r="P14" s="13">
        <v>7629206.4</v>
      </c>
      <c r="Q14" s="13">
        <v>0</v>
      </c>
      <c r="R14" s="13">
        <v>2015292.36</v>
      </c>
      <c r="S14" s="83">
        <v>15.96273550937696</v>
      </c>
      <c r="T14" s="84">
        <v>4.216635024679382</v>
      </c>
    </row>
    <row r="15" spans="1:20" s="136" customFormat="1" ht="12.75">
      <c r="A15" s="150" t="s">
        <v>202</v>
      </c>
      <c r="B15" s="151" t="s">
        <v>202</v>
      </c>
      <c r="C15" s="151" t="s">
        <v>203</v>
      </c>
      <c r="D15" s="151" t="s">
        <v>204</v>
      </c>
      <c r="E15" s="151" t="s">
        <v>208</v>
      </c>
      <c r="F15" s="152"/>
      <c r="G15" s="153" t="s">
        <v>210</v>
      </c>
      <c r="H15" s="133">
        <v>10634768.88</v>
      </c>
      <c r="I15" s="133">
        <v>6000000</v>
      </c>
      <c r="J15" s="133">
        <v>0</v>
      </c>
      <c r="K15" s="133">
        <v>0</v>
      </c>
      <c r="L15" s="133">
        <v>6987173.16</v>
      </c>
      <c r="M15" s="133">
        <v>6987173.16</v>
      </c>
      <c r="N15" s="133">
        <v>0</v>
      </c>
      <c r="O15" s="133">
        <v>14694011.83</v>
      </c>
      <c r="P15" s="133">
        <v>14682468.84</v>
      </c>
      <c r="Q15" s="133">
        <v>0</v>
      </c>
      <c r="R15" s="133">
        <v>7738431.3100000005</v>
      </c>
      <c r="S15" s="154">
        <v>25.775370392085694</v>
      </c>
      <c r="T15" s="155">
        <v>13.5743005774457</v>
      </c>
    </row>
    <row r="16" spans="1:20" ht="12.75">
      <c r="A16" s="21" t="s">
        <v>202</v>
      </c>
      <c r="B16" s="20" t="s">
        <v>211</v>
      </c>
      <c r="C16" s="20" t="s">
        <v>203</v>
      </c>
      <c r="D16" s="20" t="s">
        <v>204</v>
      </c>
      <c r="E16" s="20" t="s">
        <v>208</v>
      </c>
      <c r="F16" s="28"/>
      <c r="G16" s="27" t="s">
        <v>212</v>
      </c>
      <c r="H16" s="13">
        <v>4532519</v>
      </c>
      <c r="I16" s="13">
        <v>0</v>
      </c>
      <c r="J16" s="13">
        <v>0</v>
      </c>
      <c r="K16" s="13">
        <v>0</v>
      </c>
      <c r="L16" s="13">
        <v>3219813.16</v>
      </c>
      <c r="M16" s="13">
        <v>3019813.16</v>
      </c>
      <c r="N16" s="13">
        <v>0</v>
      </c>
      <c r="O16" s="13">
        <v>19826288.24</v>
      </c>
      <c r="P16" s="13">
        <v>17326288.24</v>
      </c>
      <c r="Q16" s="13">
        <v>2500000</v>
      </c>
      <c r="R16" s="13">
        <v>5224105.81</v>
      </c>
      <c r="S16" s="83">
        <v>30.1478146481799</v>
      </c>
      <c r="T16" s="84">
        <v>7.94376495266568</v>
      </c>
    </row>
    <row r="17" spans="1:20" ht="12.75">
      <c r="A17" s="21" t="s">
        <v>202</v>
      </c>
      <c r="B17" s="20" t="s">
        <v>213</v>
      </c>
      <c r="C17" s="20" t="s">
        <v>203</v>
      </c>
      <c r="D17" s="20" t="s">
        <v>204</v>
      </c>
      <c r="E17" s="20" t="s">
        <v>208</v>
      </c>
      <c r="F17" s="28"/>
      <c r="G17" s="27" t="s">
        <v>214</v>
      </c>
      <c r="H17" s="13">
        <v>4000000</v>
      </c>
      <c r="I17" s="13">
        <v>0</v>
      </c>
      <c r="J17" s="13">
        <v>0</v>
      </c>
      <c r="K17" s="13">
        <v>0</v>
      </c>
      <c r="L17" s="13">
        <v>2670081</v>
      </c>
      <c r="M17" s="13">
        <v>2670081</v>
      </c>
      <c r="N17" s="13">
        <v>0</v>
      </c>
      <c r="O17" s="13">
        <v>8000000</v>
      </c>
      <c r="P17" s="13">
        <v>4000000</v>
      </c>
      <c r="Q17" s="13">
        <v>4000000</v>
      </c>
      <c r="R17" s="13">
        <v>3580564.37</v>
      </c>
      <c r="S17" s="83">
        <v>30.58004244384513</v>
      </c>
      <c r="T17" s="84">
        <v>13.68672630093995</v>
      </c>
    </row>
    <row r="18" spans="1:20" ht="12.75">
      <c r="A18" s="21" t="s">
        <v>202</v>
      </c>
      <c r="B18" s="20" t="s">
        <v>215</v>
      </c>
      <c r="C18" s="20" t="s">
        <v>203</v>
      </c>
      <c r="D18" s="20" t="s">
        <v>204</v>
      </c>
      <c r="E18" s="20" t="s">
        <v>208</v>
      </c>
      <c r="F18" s="28"/>
      <c r="G18" s="27" t="s">
        <v>216</v>
      </c>
      <c r="H18" s="13">
        <v>14235768.57</v>
      </c>
      <c r="I18" s="13">
        <v>7450000</v>
      </c>
      <c r="J18" s="13">
        <v>0</v>
      </c>
      <c r="K18" s="13">
        <v>3469768.57</v>
      </c>
      <c r="L18" s="13">
        <v>1484000</v>
      </c>
      <c r="M18" s="13">
        <v>1484000</v>
      </c>
      <c r="N18" s="13">
        <v>0</v>
      </c>
      <c r="O18" s="13">
        <v>9282000</v>
      </c>
      <c r="P18" s="13">
        <v>9282000</v>
      </c>
      <c r="Q18" s="13">
        <v>0</v>
      </c>
      <c r="R18" s="13">
        <v>1743745.12</v>
      </c>
      <c r="S18" s="83">
        <v>26.7803146512937</v>
      </c>
      <c r="T18" s="84">
        <v>5.031032426767712</v>
      </c>
    </row>
    <row r="19" spans="1:20" ht="12.75">
      <c r="A19" s="21" t="s">
        <v>202</v>
      </c>
      <c r="B19" s="20" t="s">
        <v>217</v>
      </c>
      <c r="C19" s="20" t="s">
        <v>203</v>
      </c>
      <c r="D19" s="20" t="s">
        <v>204</v>
      </c>
      <c r="E19" s="20" t="s">
        <v>208</v>
      </c>
      <c r="F19" s="28"/>
      <c r="G19" s="27" t="s">
        <v>218</v>
      </c>
      <c r="H19" s="13">
        <v>9256998.76</v>
      </c>
      <c r="I19" s="13">
        <v>8062033.76</v>
      </c>
      <c r="J19" s="13">
        <v>0</v>
      </c>
      <c r="K19" s="13">
        <v>0</v>
      </c>
      <c r="L19" s="13">
        <v>1741560</v>
      </c>
      <c r="M19" s="13">
        <v>1741560</v>
      </c>
      <c r="N19" s="13">
        <v>0</v>
      </c>
      <c r="O19" s="13">
        <v>21464680</v>
      </c>
      <c r="P19" s="13">
        <v>21464680</v>
      </c>
      <c r="Q19" s="13">
        <v>0</v>
      </c>
      <c r="R19" s="13">
        <v>2320984.15</v>
      </c>
      <c r="S19" s="83">
        <v>50.53131176509127</v>
      </c>
      <c r="T19" s="84">
        <v>5.46397028446198</v>
      </c>
    </row>
    <row r="20" spans="1:20" ht="12.75">
      <c r="A20" s="21" t="s">
        <v>202</v>
      </c>
      <c r="B20" s="20" t="s">
        <v>219</v>
      </c>
      <c r="C20" s="20" t="s">
        <v>203</v>
      </c>
      <c r="D20" s="20" t="s">
        <v>204</v>
      </c>
      <c r="E20" s="20" t="s">
        <v>208</v>
      </c>
      <c r="F20" s="28"/>
      <c r="G20" s="27" t="s">
        <v>220</v>
      </c>
      <c r="H20" s="13">
        <v>214178</v>
      </c>
      <c r="I20" s="13">
        <v>0</v>
      </c>
      <c r="J20" s="13">
        <v>0</v>
      </c>
      <c r="K20" s="13">
        <v>39236</v>
      </c>
      <c r="L20" s="13">
        <v>1511918.13</v>
      </c>
      <c r="M20" s="13">
        <v>1511918.13</v>
      </c>
      <c r="N20" s="13">
        <v>0</v>
      </c>
      <c r="O20" s="13">
        <v>8247177.01</v>
      </c>
      <c r="P20" s="13">
        <v>8245065.43</v>
      </c>
      <c r="Q20" s="13">
        <v>0</v>
      </c>
      <c r="R20" s="13">
        <v>1963465.56</v>
      </c>
      <c r="S20" s="83">
        <v>30.94300471853135</v>
      </c>
      <c r="T20" s="84">
        <v>7.36682673526778</v>
      </c>
    </row>
    <row r="21" spans="1:20" ht="12.75">
      <c r="A21" s="21" t="s">
        <v>202</v>
      </c>
      <c r="B21" s="20" t="s">
        <v>221</v>
      </c>
      <c r="C21" s="20" t="s">
        <v>203</v>
      </c>
      <c r="D21" s="20" t="s">
        <v>204</v>
      </c>
      <c r="E21" s="20" t="s">
        <v>208</v>
      </c>
      <c r="F21" s="28"/>
      <c r="G21" s="27" t="s">
        <v>222</v>
      </c>
      <c r="H21" s="13">
        <v>12189358.35</v>
      </c>
      <c r="I21" s="13">
        <v>9336114</v>
      </c>
      <c r="J21" s="13">
        <v>0</v>
      </c>
      <c r="K21" s="13">
        <v>0</v>
      </c>
      <c r="L21" s="13">
        <v>6447126.31</v>
      </c>
      <c r="M21" s="13">
        <v>6447126.31</v>
      </c>
      <c r="N21" s="13">
        <v>0</v>
      </c>
      <c r="O21" s="13">
        <v>45545406.29</v>
      </c>
      <c r="P21" s="13">
        <v>16190114</v>
      </c>
      <c r="Q21" s="13">
        <v>28910000</v>
      </c>
      <c r="R21" s="13">
        <v>8656128.64</v>
      </c>
      <c r="S21" s="83">
        <v>42.13010744166233</v>
      </c>
      <c r="T21" s="84">
        <v>8.007034283765316</v>
      </c>
    </row>
    <row r="22" spans="1:20" ht="12.75">
      <c r="A22" s="21" t="s">
        <v>202</v>
      </c>
      <c r="B22" s="20" t="s">
        <v>223</v>
      </c>
      <c r="C22" s="20" t="s">
        <v>203</v>
      </c>
      <c r="D22" s="20" t="s">
        <v>204</v>
      </c>
      <c r="E22" s="20" t="s">
        <v>208</v>
      </c>
      <c r="F22" s="28"/>
      <c r="G22" s="27" t="s">
        <v>224</v>
      </c>
      <c r="H22" s="13">
        <v>4765545.5</v>
      </c>
      <c r="I22" s="13">
        <v>3346530</v>
      </c>
      <c r="J22" s="13">
        <v>0</v>
      </c>
      <c r="K22" s="13">
        <v>0</v>
      </c>
      <c r="L22" s="13">
        <v>1402335.09</v>
      </c>
      <c r="M22" s="13">
        <v>1402039.34</v>
      </c>
      <c r="N22" s="13">
        <v>0</v>
      </c>
      <c r="O22" s="13">
        <v>9328864.94</v>
      </c>
      <c r="P22" s="13">
        <v>9328864.94</v>
      </c>
      <c r="Q22" s="13">
        <v>0</v>
      </c>
      <c r="R22" s="13">
        <v>1763128.96</v>
      </c>
      <c r="S22" s="83">
        <v>26.14413516910305</v>
      </c>
      <c r="T22" s="84">
        <v>4.9411672424534085</v>
      </c>
    </row>
    <row r="23" spans="1:20" ht="12.75">
      <c r="A23" s="21" t="s">
        <v>202</v>
      </c>
      <c r="B23" s="20" t="s">
        <v>225</v>
      </c>
      <c r="C23" s="20" t="s">
        <v>203</v>
      </c>
      <c r="D23" s="20" t="s">
        <v>204</v>
      </c>
      <c r="E23" s="20" t="s">
        <v>208</v>
      </c>
      <c r="F23" s="28"/>
      <c r="G23" s="27" t="s">
        <v>226</v>
      </c>
      <c r="H23" s="13">
        <v>4820281.78</v>
      </c>
      <c r="I23" s="13">
        <v>2500000</v>
      </c>
      <c r="J23" s="13">
        <v>0</v>
      </c>
      <c r="K23" s="13">
        <v>0</v>
      </c>
      <c r="L23" s="13">
        <v>1500000</v>
      </c>
      <c r="M23" s="13">
        <v>600000</v>
      </c>
      <c r="N23" s="13">
        <v>900000</v>
      </c>
      <c r="O23" s="13">
        <v>15000000</v>
      </c>
      <c r="P23" s="13">
        <v>7900000</v>
      </c>
      <c r="Q23" s="13">
        <v>7100000</v>
      </c>
      <c r="R23" s="13">
        <v>2354968.05</v>
      </c>
      <c r="S23" s="83">
        <v>43.61129644676448</v>
      </c>
      <c r="T23" s="84">
        <v>6.846880650080591</v>
      </c>
    </row>
    <row r="24" spans="1:20" ht="12.75">
      <c r="A24" s="21" t="s">
        <v>202</v>
      </c>
      <c r="B24" s="20" t="s">
        <v>227</v>
      </c>
      <c r="C24" s="20" t="s">
        <v>203</v>
      </c>
      <c r="D24" s="20" t="s">
        <v>204</v>
      </c>
      <c r="E24" s="20" t="s">
        <v>208</v>
      </c>
      <c r="F24" s="28"/>
      <c r="G24" s="27" t="s">
        <v>228</v>
      </c>
      <c r="H24" s="13">
        <v>7205045.87</v>
      </c>
      <c r="I24" s="13">
        <v>0</v>
      </c>
      <c r="J24" s="13">
        <v>0</v>
      </c>
      <c r="K24" s="13">
        <v>4481045.87</v>
      </c>
      <c r="L24" s="13">
        <v>1102000</v>
      </c>
      <c r="M24" s="13">
        <v>1102000</v>
      </c>
      <c r="N24" s="13">
        <v>0</v>
      </c>
      <c r="O24" s="13">
        <v>1779563.32</v>
      </c>
      <c r="P24" s="13">
        <v>1622000</v>
      </c>
      <c r="Q24" s="13">
        <v>0</v>
      </c>
      <c r="R24" s="13">
        <v>1802092.33</v>
      </c>
      <c r="S24" s="83">
        <v>2.8115807298964883</v>
      </c>
      <c r="T24" s="84">
        <v>2.847174928578694</v>
      </c>
    </row>
    <row r="25" spans="1:20" ht="12.75">
      <c r="A25" s="21" t="s">
        <v>202</v>
      </c>
      <c r="B25" s="20" t="s">
        <v>229</v>
      </c>
      <c r="C25" s="20" t="s">
        <v>203</v>
      </c>
      <c r="D25" s="20" t="s">
        <v>204</v>
      </c>
      <c r="E25" s="20" t="s">
        <v>208</v>
      </c>
      <c r="F25" s="28"/>
      <c r="G25" s="27" t="s">
        <v>230</v>
      </c>
      <c r="H25" s="13">
        <v>1270691.19</v>
      </c>
      <c r="I25" s="13">
        <v>452450.08</v>
      </c>
      <c r="J25" s="13">
        <v>0</v>
      </c>
      <c r="K25" s="13">
        <v>818241.11</v>
      </c>
      <c r="L25" s="13">
        <v>64500</v>
      </c>
      <c r="M25" s="13">
        <v>64500</v>
      </c>
      <c r="N25" s="13">
        <v>0</v>
      </c>
      <c r="O25" s="13">
        <v>387950</v>
      </c>
      <c r="P25" s="13">
        <v>387950</v>
      </c>
      <c r="Q25" s="13">
        <v>0</v>
      </c>
      <c r="R25" s="13">
        <v>88573.92</v>
      </c>
      <c r="S25" s="83">
        <v>1.0752347660991939</v>
      </c>
      <c r="T25" s="84">
        <v>0.24548977485162704</v>
      </c>
    </row>
    <row r="26" spans="1:20" ht="12.75">
      <c r="A26" s="21" t="s">
        <v>202</v>
      </c>
      <c r="B26" s="20" t="s">
        <v>231</v>
      </c>
      <c r="C26" s="20" t="s">
        <v>203</v>
      </c>
      <c r="D26" s="20" t="s">
        <v>204</v>
      </c>
      <c r="E26" s="20" t="s">
        <v>208</v>
      </c>
      <c r="F26" s="28"/>
      <c r="G26" s="27" t="s">
        <v>232</v>
      </c>
      <c r="H26" s="13">
        <v>3005352.1</v>
      </c>
      <c r="I26" s="13">
        <v>2400000</v>
      </c>
      <c r="J26" s="13">
        <v>0</v>
      </c>
      <c r="K26" s="13">
        <v>0</v>
      </c>
      <c r="L26" s="13">
        <v>1017504</v>
      </c>
      <c r="M26" s="13">
        <v>1017504</v>
      </c>
      <c r="N26" s="13">
        <v>0</v>
      </c>
      <c r="O26" s="13">
        <v>2474233.89</v>
      </c>
      <c r="P26" s="13">
        <v>2400000</v>
      </c>
      <c r="Q26" s="13">
        <v>0</v>
      </c>
      <c r="R26" s="13">
        <v>1061688.42</v>
      </c>
      <c r="S26" s="83">
        <v>7.200662966452974</v>
      </c>
      <c r="T26" s="84">
        <v>3.089788931718969</v>
      </c>
    </row>
    <row r="27" spans="1:20" ht="12.75">
      <c r="A27" s="21" t="s">
        <v>202</v>
      </c>
      <c r="B27" s="20" t="s">
        <v>233</v>
      </c>
      <c r="C27" s="20" t="s">
        <v>203</v>
      </c>
      <c r="D27" s="20" t="s">
        <v>204</v>
      </c>
      <c r="E27" s="20" t="s">
        <v>208</v>
      </c>
      <c r="F27" s="28"/>
      <c r="G27" s="27" t="s">
        <v>234</v>
      </c>
      <c r="H27" s="13">
        <v>22439593.07</v>
      </c>
      <c r="I27" s="13">
        <v>20800000</v>
      </c>
      <c r="J27" s="13">
        <v>0</v>
      </c>
      <c r="K27" s="13">
        <v>0</v>
      </c>
      <c r="L27" s="13">
        <v>10600000</v>
      </c>
      <c r="M27" s="13">
        <v>10000000</v>
      </c>
      <c r="N27" s="13">
        <v>0</v>
      </c>
      <c r="O27" s="13">
        <v>20800000</v>
      </c>
      <c r="P27" s="13">
        <v>20800000</v>
      </c>
      <c r="Q27" s="13">
        <v>0</v>
      </c>
      <c r="R27" s="13">
        <v>10533043.86</v>
      </c>
      <c r="S27" s="83">
        <v>30.74881101602599</v>
      </c>
      <c r="T27" s="84">
        <v>15.57108534012754</v>
      </c>
    </row>
    <row r="28" spans="1:20" ht="12.75">
      <c r="A28" s="21" t="s">
        <v>202</v>
      </c>
      <c r="B28" s="20" t="s">
        <v>235</v>
      </c>
      <c r="C28" s="20" t="s">
        <v>203</v>
      </c>
      <c r="D28" s="20" t="s">
        <v>204</v>
      </c>
      <c r="E28" s="20" t="s">
        <v>208</v>
      </c>
      <c r="F28" s="28"/>
      <c r="G28" s="27" t="s">
        <v>236</v>
      </c>
      <c r="H28" s="13">
        <v>1509631</v>
      </c>
      <c r="I28" s="13">
        <v>0</v>
      </c>
      <c r="J28" s="13">
        <v>0</v>
      </c>
      <c r="K28" s="13">
        <v>1509631</v>
      </c>
      <c r="L28" s="13">
        <v>1961653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1459515.15</v>
      </c>
      <c r="S28" s="83">
        <v>0</v>
      </c>
      <c r="T28" s="84">
        <v>3.9212145172904287</v>
      </c>
    </row>
    <row r="29" spans="1:20" ht="12.75">
      <c r="A29" s="21" t="s">
        <v>202</v>
      </c>
      <c r="B29" s="20" t="s">
        <v>237</v>
      </c>
      <c r="C29" s="20" t="s">
        <v>203</v>
      </c>
      <c r="D29" s="20" t="s">
        <v>204</v>
      </c>
      <c r="E29" s="20" t="s">
        <v>208</v>
      </c>
      <c r="F29" s="28"/>
      <c r="G29" s="27" t="s">
        <v>238</v>
      </c>
      <c r="H29" s="13">
        <v>3790195.51</v>
      </c>
      <c r="I29" s="13">
        <v>0</v>
      </c>
      <c r="J29" s="13">
        <v>0</v>
      </c>
      <c r="K29" s="13">
        <v>3790195.51</v>
      </c>
      <c r="L29" s="13">
        <v>1540000</v>
      </c>
      <c r="M29" s="13">
        <v>640000</v>
      </c>
      <c r="N29" s="13">
        <v>900000</v>
      </c>
      <c r="O29" s="13">
        <v>2499688.59</v>
      </c>
      <c r="P29" s="13">
        <v>290000</v>
      </c>
      <c r="Q29" s="13">
        <v>2200000</v>
      </c>
      <c r="R29" s="13">
        <v>1733984.88</v>
      </c>
      <c r="S29" s="83">
        <v>6.732616227309636</v>
      </c>
      <c r="T29" s="84">
        <v>4.670283645611053</v>
      </c>
    </row>
    <row r="30" spans="1:20" ht="12.75">
      <c r="A30" s="21" t="s">
        <v>202</v>
      </c>
      <c r="B30" s="20" t="s">
        <v>239</v>
      </c>
      <c r="C30" s="20" t="s">
        <v>203</v>
      </c>
      <c r="D30" s="20" t="s">
        <v>204</v>
      </c>
      <c r="E30" s="20" t="s">
        <v>208</v>
      </c>
      <c r="F30" s="28"/>
      <c r="G30" s="27" t="s">
        <v>240</v>
      </c>
      <c r="H30" s="13">
        <v>4556192.43</v>
      </c>
      <c r="I30" s="13">
        <v>1855119.08</v>
      </c>
      <c r="J30" s="13">
        <v>0</v>
      </c>
      <c r="K30" s="13">
        <v>2701073.35</v>
      </c>
      <c r="L30" s="13">
        <v>0</v>
      </c>
      <c r="M30" s="13">
        <v>0</v>
      </c>
      <c r="N30" s="13">
        <v>0</v>
      </c>
      <c r="O30" s="13">
        <v>1995829.39</v>
      </c>
      <c r="P30" s="13">
        <v>1855119.08</v>
      </c>
      <c r="Q30" s="13">
        <v>0</v>
      </c>
      <c r="R30" s="13">
        <v>682189.93</v>
      </c>
      <c r="S30" s="83">
        <v>6.796557351454288</v>
      </c>
      <c r="T30" s="84">
        <v>2.323115897110618</v>
      </c>
    </row>
    <row r="31" spans="1:20" ht="12.75">
      <c r="A31" s="21" t="s">
        <v>202</v>
      </c>
      <c r="B31" s="20" t="s">
        <v>241</v>
      </c>
      <c r="C31" s="20" t="s">
        <v>203</v>
      </c>
      <c r="D31" s="20" t="s">
        <v>204</v>
      </c>
      <c r="E31" s="20" t="s">
        <v>208</v>
      </c>
      <c r="F31" s="28"/>
      <c r="G31" s="27" t="s">
        <v>242</v>
      </c>
      <c r="H31" s="13">
        <v>2908774</v>
      </c>
      <c r="I31" s="13">
        <v>2594000</v>
      </c>
      <c r="J31" s="13">
        <v>0</v>
      </c>
      <c r="K31" s="13">
        <v>0</v>
      </c>
      <c r="L31" s="13">
        <v>1750000</v>
      </c>
      <c r="M31" s="13">
        <v>450000</v>
      </c>
      <c r="N31" s="13">
        <v>1300000</v>
      </c>
      <c r="O31" s="13">
        <v>8044000</v>
      </c>
      <c r="P31" s="13">
        <v>3044000</v>
      </c>
      <c r="Q31" s="13">
        <v>5000000</v>
      </c>
      <c r="R31" s="13">
        <v>2238714.84</v>
      </c>
      <c r="S31" s="83">
        <v>29.206924620087527</v>
      </c>
      <c r="T31" s="84">
        <v>8.128539977343523</v>
      </c>
    </row>
    <row r="32" spans="1:20" ht="12.75">
      <c r="A32" s="21" t="s">
        <v>202</v>
      </c>
      <c r="B32" s="20" t="s">
        <v>243</v>
      </c>
      <c r="C32" s="20" t="s">
        <v>203</v>
      </c>
      <c r="D32" s="20" t="s">
        <v>204</v>
      </c>
      <c r="E32" s="20" t="s">
        <v>208</v>
      </c>
      <c r="F32" s="28"/>
      <c r="G32" s="27" t="s">
        <v>244</v>
      </c>
      <c r="H32" s="13">
        <v>15707004</v>
      </c>
      <c r="I32" s="13">
        <v>11500000</v>
      </c>
      <c r="J32" s="13">
        <v>0</v>
      </c>
      <c r="K32" s="13">
        <v>0</v>
      </c>
      <c r="L32" s="13">
        <v>6000000</v>
      </c>
      <c r="M32" s="13">
        <v>6000000</v>
      </c>
      <c r="N32" s="13">
        <v>0</v>
      </c>
      <c r="O32" s="13">
        <v>17143421.55</v>
      </c>
      <c r="P32" s="13">
        <v>17139026</v>
      </c>
      <c r="Q32" s="13">
        <v>0</v>
      </c>
      <c r="R32" s="13">
        <v>6523156.65</v>
      </c>
      <c r="S32" s="83">
        <v>16.747118231510672</v>
      </c>
      <c r="T32" s="84">
        <v>6.372361278149581</v>
      </c>
    </row>
    <row r="33" spans="1:20" ht="12.75">
      <c r="A33" s="21" t="s">
        <v>202</v>
      </c>
      <c r="B33" s="20" t="s">
        <v>245</v>
      </c>
      <c r="C33" s="20" t="s">
        <v>203</v>
      </c>
      <c r="D33" s="20" t="s">
        <v>204</v>
      </c>
      <c r="E33" s="20" t="s">
        <v>208</v>
      </c>
      <c r="F33" s="28"/>
      <c r="G33" s="27" t="s">
        <v>246</v>
      </c>
      <c r="H33" s="13">
        <v>3917568.29</v>
      </c>
      <c r="I33" s="13">
        <v>892621.56</v>
      </c>
      <c r="J33" s="13">
        <v>0</v>
      </c>
      <c r="K33" s="13">
        <v>2219946.73</v>
      </c>
      <c r="L33" s="13">
        <v>1312621.56</v>
      </c>
      <c r="M33" s="13">
        <v>1312621.56</v>
      </c>
      <c r="N33" s="13">
        <v>0</v>
      </c>
      <c r="O33" s="13">
        <v>385000</v>
      </c>
      <c r="P33" s="13">
        <v>385000</v>
      </c>
      <c r="Q33" s="13">
        <v>0</v>
      </c>
      <c r="R33" s="13">
        <v>1352422.73</v>
      </c>
      <c r="S33" s="83">
        <v>0.9614958281794869</v>
      </c>
      <c r="T33" s="84">
        <v>3.377529383974318</v>
      </c>
    </row>
    <row r="34" spans="1:20" ht="12.75">
      <c r="A34" s="21" t="s">
        <v>202</v>
      </c>
      <c r="B34" s="20" t="s">
        <v>247</v>
      </c>
      <c r="C34" s="20" t="s">
        <v>203</v>
      </c>
      <c r="D34" s="20" t="s">
        <v>204</v>
      </c>
      <c r="E34" s="20" t="s">
        <v>208</v>
      </c>
      <c r="F34" s="28"/>
      <c r="G34" s="27" t="s">
        <v>248</v>
      </c>
      <c r="H34" s="13">
        <v>26373434</v>
      </c>
      <c r="I34" s="13">
        <v>22718000</v>
      </c>
      <c r="J34" s="13">
        <v>0</v>
      </c>
      <c r="K34" s="13">
        <v>0</v>
      </c>
      <c r="L34" s="13">
        <v>9897601</v>
      </c>
      <c r="M34" s="13">
        <v>9897601</v>
      </c>
      <c r="N34" s="13">
        <v>0</v>
      </c>
      <c r="O34" s="13">
        <v>29347742.76</v>
      </c>
      <c r="P34" s="13">
        <v>29310498</v>
      </c>
      <c r="Q34" s="13">
        <v>0</v>
      </c>
      <c r="R34" s="13">
        <v>10676639.91</v>
      </c>
      <c r="S34" s="83">
        <v>29.04277947811464</v>
      </c>
      <c r="T34" s="84">
        <v>10.565694984078826</v>
      </c>
    </row>
    <row r="35" spans="1:20" ht="12.75">
      <c r="A35" s="21" t="s">
        <v>202</v>
      </c>
      <c r="B35" s="20" t="s">
        <v>249</v>
      </c>
      <c r="C35" s="20" t="s">
        <v>203</v>
      </c>
      <c r="D35" s="20" t="s">
        <v>204</v>
      </c>
      <c r="E35" s="20" t="s">
        <v>208</v>
      </c>
      <c r="F35" s="28"/>
      <c r="G35" s="27" t="s">
        <v>250</v>
      </c>
      <c r="H35" s="13">
        <v>9759964.57</v>
      </c>
      <c r="I35" s="13">
        <v>286339.07</v>
      </c>
      <c r="J35" s="13">
        <v>8600000</v>
      </c>
      <c r="K35" s="13">
        <v>0</v>
      </c>
      <c r="L35" s="13">
        <v>5545029.94</v>
      </c>
      <c r="M35" s="13">
        <v>1020000</v>
      </c>
      <c r="N35" s="13">
        <v>3100000</v>
      </c>
      <c r="O35" s="13">
        <v>10286339.07</v>
      </c>
      <c r="P35" s="13">
        <v>286339.07</v>
      </c>
      <c r="Q35" s="13">
        <v>10000000</v>
      </c>
      <c r="R35" s="13">
        <v>4552541.02</v>
      </c>
      <c r="S35" s="83">
        <v>28.617712895428145</v>
      </c>
      <c r="T35" s="84">
        <v>12.66566374765824</v>
      </c>
    </row>
    <row r="36" spans="1:20" ht="12.75">
      <c r="A36" s="21" t="s">
        <v>202</v>
      </c>
      <c r="B36" s="20" t="s">
        <v>251</v>
      </c>
      <c r="C36" s="20" t="s">
        <v>203</v>
      </c>
      <c r="D36" s="20" t="s">
        <v>204</v>
      </c>
      <c r="E36" s="20" t="s">
        <v>208</v>
      </c>
      <c r="F36" s="28"/>
      <c r="G36" s="27" t="s">
        <v>252</v>
      </c>
      <c r="H36" s="13">
        <v>10692728.84</v>
      </c>
      <c r="I36" s="13">
        <v>0</v>
      </c>
      <c r="J36" s="13">
        <v>0</v>
      </c>
      <c r="K36" s="13">
        <v>10318687.18</v>
      </c>
      <c r="L36" s="13">
        <v>353759.09</v>
      </c>
      <c r="M36" s="13">
        <v>353759.09</v>
      </c>
      <c r="N36" s="13">
        <v>0</v>
      </c>
      <c r="O36" s="13">
        <v>222130.78</v>
      </c>
      <c r="P36" s="13">
        <v>21286.11</v>
      </c>
      <c r="Q36" s="13">
        <v>0</v>
      </c>
      <c r="R36" s="13">
        <v>365692.09</v>
      </c>
      <c r="S36" s="83">
        <v>0.3987994979056368</v>
      </c>
      <c r="T36" s="84">
        <v>0.6565403582523006</v>
      </c>
    </row>
    <row r="37" spans="1:20" ht="12.75">
      <c r="A37" s="21" t="s">
        <v>202</v>
      </c>
      <c r="B37" s="20" t="s">
        <v>253</v>
      </c>
      <c r="C37" s="20" t="s">
        <v>203</v>
      </c>
      <c r="D37" s="20" t="s">
        <v>204</v>
      </c>
      <c r="E37" s="20" t="s">
        <v>208</v>
      </c>
      <c r="F37" s="28"/>
      <c r="G37" s="27" t="s">
        <v>254</v>
      </c>
      <c r="H37" s="13">
        <v>21655502.69</v>
      </c>
      <c r="I37" s="13">
        <v>19500000</v>
      </c>
      <c r="J37" s="13">
        <v>0</v>
      </c>
      <c r="K37" s="13">
        <v>47434.96</v>
      </c>
      <c r="L37" s="13">
        <v>21362801</v>
      </c>
      <c r="M37" s="13">
        <v>2640000</v>
      </c>
      <c r="N37" s="13">
        <v>0</v>
      </c>
      <c r="O37" s="13">
        <v>20780000</v>
      </c>
      <c r="P37" s="13">
        <v>20780000</v>
      </c>
      <c r="Q37" s="13">
        <v>0</v>
      </c>
      <c r="R37" s="13">
        <v>3177961.74</v>
      </c>
      <c r="S37" s="83">
        <v>38.57573154471059</v>
      </c>
      <c r="T37" s="84">
        <v>5.899528341751751</v>
      </c>
    </row>
    <row r="38" spans="1:20" ht="12.75">
      <c r="A38" s="21" t="s">
        <v>202</v>
      </c>
      <c r="B38" s="20" t="s">
        <v>255</v>
      </c>
      <c r="C38" s="20" t="s">
        <v>203</v>
      </c>
      <c r="D38" s="20" t="s">
        <v>204</v>
      </c>
      <c r="E38" s="20" t="s">
        <v>208</v>
      </c>
      <c r="F38" s="28"/>
      <c r="G38" s="27" t="s">
        <v>256</v>
      </c>
      <c r="H38" s="13">
        <v>9311404.41</v>
      </c>
      <c r="I38" s="13">
        <v>4438259.28</v>
      </c>
      <c r="J38" s="13">
        <v>2500000</v>
      </c>
      <c r="K38" s="13">
        <v>0</v>
      </c>
      <c r="L38" s="13">
        <v>4996083.44</v>
      </c>
      <c r="M38" s="13">
        <v>3796083.44</v>
      </c>
      <c r="N38" s="13">
        <v>1200000</v>
      </c>
      <c r="O38" s="13">
        <v>7452351.5</v>
      </c>
      <c r="P38" s="13">
        <v>2452175.82</v>
      </c>
      <c r="Q38" s="13">
        <v>5000000</v>
      </c>
      <c r="R38" s="13">
        <v>5279532.72</v>
      </c>
      <c r="S38" s="83">
        <v>12.639052744760207</v>
      </c>
      <c r="T38" s="84">
        <v>8.953991571085625</v>
      </c>
    </row>
    <row r="39" spans="1:20" ht="12.75">
      <c r="A39" s="21" t="s">
        <v>202</v>
      </c>
      <c r="B39" s="20" t="s">
        <v>257</v>
      </c>
      <c r="C39" s="20" t="s">
        <v>203</v>
      </c>
      <c r="D39" s="20" t="s">
        <v>204</v>
      </c>
      <c r="E39" s="20" t="s">
        <v>208</v>
      </c>
      <c r="F39" s="28"/>
      <c r="G39" s="27" t="s">
        <v>258</v>
      </c>
      <c r="H39" s="13">
        <v>12849157.86</v>
      </c>
      <c r="I39" s="13">
        <v>11879498.86</v>
      </c>
      <c r="J39" s="13">
        <v>0</v>
      </c>
      <c r="K39" s="13">
        <v>0</v>
      </c>
      <c r="L39" s="13">
        <v>1676860</v>
      </c>
      <c r="M39" s="13">
        <v>1676860</v>
      </c>
      <c r="N39" s="13">
        <v>0</v>
      </c>
      <c r="O39" s="13">
        <v>19909012.38</v>
      </c>
      <c r="P39" s="13">
        <v>19909012.38</v>
      </c>
      <c r="Q39" s="13">
        <v>0</v>
      </c>
      <c r="R39" s="13">
        <v>1977466.63</v>
      </c>
      <c r="S39" s="83">
        <v>72.15042971022804</v>
      </c>
      <c r="T39" s="84">
        <v>7.16635583769407</v>
      </c>
    </row>
    <row r="40" spans="1:20" s="114" customFormat="1" ht="15">
      <c r="A40" s="122"/>
      <c r="B40" s="123"/>
      <c r="C40" s="123"/>
      <c r="D40" s="123"/>
      <c r="E40" s="123"/>
      <c r="F40" s="124" t="s">
        <v>259</v>
      </c>
      <c r="G40" s="125"/>
      <c r="H40" s="126">
        <v>193262107.78</v>
      </c>
      <c r="I40" s="126">
        <v>35375286.910000004</v>
      </c>
      <c r="J40" s="126">
        <v>3000000</v>
      </c>
      <c r="K40" s="126">
        <v>309947.87</v>
      </c>
      <c r="L40" s="126">
        <v>149249706.57999998</v>
      </c>
      <c r="M40" s="126">
        <v>129249706.58</v>
      </c>
      <c r="N40" s="126">
        <v>20000000</v>
      </c>
      <c r="O40" s="126">
        <v>687473341.1</v>
      </c>
      <c r="P40" s="126">
        <v>516558509.95000005</v>
      </c>
      <c r="Q40" s="126">
        <v>168000000</v>
      </c>
      <c r="R40" s="126">
        <v>178537706.82999998</v>
      </c>
      <c r="S40" s="156">
        <v>22.981814472343785</v>
      </c>
      <c r="T40" s="157">
        <v>5.968406641222652</v>
      </c>
    </row>
    <row r="41" spans="1:20" ht="12.75">
      <c r="A41" s="21" t="s">
        <v>202</v>
      </c>
      <c r="B41" s="20" t="s">
        <v>260</v>
      </c>
      <c r="C41" s="20" t="s">
        <v>203</v>
      </c>
      <c r="D41" s="20" t="s">
        <v>204</v>
      </c>
      <c r="E41" s="20" t="s">
        <v>261</v>
      </c>
      <c r="F41" s="28"/>
      <c r="G41" s="27" t="s">
        <v>262</v>
      </c>
      <c r="H41" s="13">
        <v>53894693.9</v>
      </c>
      <c r="I41" s="13">
        <v>33549443.03</v>
      </c>
      <c r="J41" s="13">
        <v>0</v>
      </c>
      <c r="K41" s="13">
        <v>309947.87</v>
      </c>
      <c r="L41" s="13">
        <v>5557139.88</v>
      </c>
      <c r="M41" s="13">
        <v>5557139.88</v>
      </c>
      <c r="N41" s="13">
        <v>0</v>
      </c>
      <c r="O41" s="13">
        <v>85132212.7</v>
      </c>
      <c r="P41" s="13">
        <v>57286132.07</v>
      </c>
      <c r="Q41" s="13">
        <v>25000000</v>
      </c>
      <c r="R41" s="13">
        <v>7484506.29</v>
      </c>
      <c r="S41" s="83">
        <v>33.99645184161195</v>
      </c>
      <c r="T41" s="84">
        <v>2.9888411163806943</v>
      </c>
    </row>
    <row r="42" spans="1:20" ht="12.75">
      <c r="A42" s="21" t="s">
        <v>202</v>
      </c>
      <c r="B42" s="20" t="s">
        <v>263</v>
      </c>
      <c r="C42" s="20" t="s">
        <v>203</v>
      </c>
      <c r="D42" s="20" t="s">
        <v>204</v>
      </c>
      <c r="E42" s="20" t="s">
        <v>261</v>
      </c>
      <c r="F42" s="28"/>
      <c r="G42" s="27" t="s">
        <v>264</v>
      </c>
      <c r="H42" s="13">
        <v>949600</v>
      </c>
      <c r="I42" s="13">
        <v>949600</v>
      </c>
      <c r="J42" s="13">
        <v>0</v>
      </c>
      <c r="K42" s="13">
        <v>0</v>
      </c>
      <c r="L42" s="13">
        <v>9151000</v>
      </c>
      <c r="M42" s="13">
        <v>9151000</v>
      </c>
      <c r="N42" s="13">
        <v>0</v>
      </c>
      <c r="O42" s="13">
        <v>63387335.03</v>
      </c>
      <c r="P42" s="13">
        <v>63387335.03</v>
      </c>
      <c r="Q42" s="13">
        <v>0</v>
      </c>
      <c r="R42" s="13">
        <v>11950094.129999999</v>
      </c>
      <c r="S42" s="83">
        <v>20.885906771210283</v>
      </c>
      <c r="T42" s="84">
        <v>3.9375145175016715</v>
      </c>
    </row>
    <row r="43" spans="1:20" ht="12.75">
      <c r="A43" s="21" t="s">
        <v>202</v>
      </c>
      <c r="B43" s="20" t="s">
        <v>265</v>
      </c>
      <c r="C43" s="20" t="s">
        <v>203</v>
      </c>
      <c r="D43" s="20" t="s">
        <v>204</v>
      </c>
      <c r="E43" s="20" t="s">
        <v>261</v>
      </c>
      <c r="F43" s="28"/>
      <c r="G43" s="27" t="s">
        <v>266</v>
      </c>
      <c r="H43" s="13">
        <v>138417813.88</v>
      </c>
      <c r="I43" s="13">
        <v>876243.88</v>
      </c>
      <c r="J43" s="13">
        <v>3000000</v>
      </c>
      <c r="K43" s="13">
        <v>0</v>
      </c>
      <c r="L43" s="13">
        <v>134541566.7</v>
      </c>
      <c r="M43" s="13">
        <v>114541566.7</v>
      </c>
      <c r="N43" s="13">
        <v>20000000</v>
      </c>
      <c r="O43" s="13">
        <v>538953793.37</v>
      </c>
      <c r="P43" s="13">
        <v>395885042.85</v>
      </c>
      <c r="Q43" s="13">
        <v>143000000</v>
      </c>
      <c r="R43" s="13">
        <v>159103106.41</v>
      </c>
      <c r="S43" s="83">
        <v>22.111184227607765</v>
      </c>
      <c r="T43" s="84">
        <v>6.527383497978388</v>
      </c>
    </row>
    <row r="44" spans="1:20" s="114" customFormat="1" ht="15">
      <c r="A44" s="122"/>
      <c r="B44" s="123"/>
      <c r="C44" s="123"/>
      <c r="D44" s="123"/>
      <c r="E44" s="123"/>
      <c r="F44" s="124" t="s">
        <v>267</v>
      </c>
      <c r="G44" s="125"/>
      <c r="H44" s="126">
        <v>617138889.0300001</v>
      </c>
      <c r="I44" s="126">
        <v>312735182.93</v>
      </c>
      <c r="J44" s="126">
        <v>70310693</v>
      </c>
      <c r="K44" s="126">
        <v>99153051.33999999</v>
      </c>
      <c r="L44" s="126">
        <v>250584252.59</v>
      </c>
      <c r="M44" s="126">
        <v>210945544.69</v>
      </c>
      <c r="N44" s="126">
        <v>21450000</v>
      </c>
      <c r="O44" s="126">
        <v>1086517217.87</v>
      </c>
      <c r="P44" s="126">
        <v>846761766.2100002</v>
      </c>
      <c r="Q44" s="126">
        <v>209790000</v>
      </c>
      <c r="R44" s="126">
        <v>277873765.12</v>
      </c>
      <c r="S44" s="156">
        <v>24.392864369257605</v>
      </c>
      <c r="T44" s="157">
        <v>6.2384258759502185</v>
      </c>
    </row>
    <row r="45" spans="1:20" s="114" customFormat="1" ht="15">
      <c r="A45" s="122"/>
      <c r="B45" s="123"/>
      <c r="C45" s="123"/>
      <c r="D45" s="123"/>
      <c r="E45" s="123"/>
      <c r="F45" s="124" t="s">
        <v>268</v>
      </c>
      <c r="G45" s="125"/>
      <c r="H45" s="126">
        <v>226219985.76000002</v>
      </c>
      <c r="I45" s="126">
        <v>157468508.7</v>
      </c>
      <c r="J45" s="126">
        <v>18780000</v>
      </c>
      <c r="K45" s="126">
        <v>3881601.3</v>
      </c>
      <c r="L45" s="126">
        <v>91444182.79</v>
      </c>
      <c r="M45" s="126">
        <v>75626285.72</v>
      </c>
      <c r="N45" s="126">
        <v>13500000</v>
      </c>
      <c r="O45" s="126">
        <v>512174922.8599999</v>
      </c>
      <c r="P45" s="126">
        <v>404741483.41</v>
      </c>
      <c r="Q45" s="126">
        <v>94730000</v>
      </c>
      <c r="R45" s="126">
        <v>110061551.02</v>
      </c>
      <c r="S45" s="156">
        <v>30.4751716411853</v>
      </c>
      <c r="T45" s="157">
        <v>6.548867524270538</v>
      </c>
    </row>
    <row r="46" spans="1:20" ht="12.75">
      <c r="A46" s="21" t="s">
        <v>202</v>
      </c>
      <c r="B46" s="20" t="s">
        <v>202</v>
      </c>
      <c r="C46" s="20" t="s">
        <v>207</v>
      </c>
      <c r="D46" s="20" t="s">
        <v>208</v>
      </c>
      <c r="E46" s="20" t="s">
        <v>204</v>
      </c>
      <c r="F46" s="28"/>
      <c r="G46" s="27" t="s">
        <v>269</v>
      </c>
      <c r="H46" s="13">
        <v>5660994</v>
      </c>
      <c r="I46" s="13">
        <v>0</v>
      </c>
      <c r="J46" s="13">
        <v>5000000</v>
      </c>
      <c r="K46" s="13">
        <v>0</v>
      </c>
      <c r="L46" s="13">
        <v>4620652</v>
      </c>
      <c r="M46" s="13">
        <v>70652</v>
      </c>
      <c r="N46" s="13">
        <v>2500000</v>
      </c>
      <c r="O46" s="13">
        <v>15187916</v>
      </c>
      <c r="P46" s="13">
        <v>387916</v>
      </c>
      <c r="Q46" s="13">
        <v>14800000</v>
      </c>
      <c r="R46" s="13">
        <v>3190045.08</v>
      </c>
      <c r="S46" s="83">
        <v>28.86625943372912</v>
      </c>
      <c r="T46" s="84">
        <v>6.0630220027929544</v>
      </c>
    </row>
    <row r="47" spans="1:20" ht="12.75">
      <c r="A47" s="21" t="s">
        <v>202</v>
      </c>
      <c r="B47" s="20" t="s">
        <v>247</v>
      </c>
      <c r="C47" s="20" t="s">
        <v>207</v>
      </c>
      <c r="D47" s="20" t="s">
        <v>208</v>
      </c>
      <c r="E47" s="20" t="s">
        <v>204</v>
      </c>
      <c r="F47" s="28"/>
      <c r="G47" s="27" t="s">
        <v>270</v>
      </c>
      <c r="H47" s="13">
        <v>2420358.93</v>
      </c>
      <c r="I47" s="13">
        <v>1106170.33</v>
      </c>
      <c r="J47" s="13">
        <v>0</v>
      </c>
      <c r="K47" s="13">
        <v>1236480.63</v>
      </c>
      <c r="L47" s="13">
        <v>918604.29</v>
      </c>
      <c r="M47" s="13">
        <v>918604.29</v>
      </c>
      <c r="N47" s="13">
        <v>0</v>
      </c>
      <c r="O47" s="13">
        <v>368024.8</v>
      </c>
      <c r="P47" s="13">
        <v>187566.04</v>
      </c>
      <c r="Q47" s="13">
        <v>0</v>
      </c>
      <c r="R47" s="13">
        <v>920262.03</v>
      </c>
      <c r="S47" s="83">
        <v>1.1015330022096241</v>
      </c>
      <c r="T47" s="84">
        <v>2.754431214215518</v>
      </c>
    </row>
    <row r="48" spans="1:20" ht="12.75">
      <c r="A48" s="21" t="s">
        <v>202</v>
      </c>
      <c r="B48" s="20" t="s">
        <v>207</v>
      </c>
      <c r="C48" s="20" t="s">
        <v>207</v>
      </c>
      <c r="D48" s="20" t="s">
        <v>208</v>
      </c>
      <c r="E48" s="20" t="s">
        <v>204</v>
      </c>
      <c r="F48" s="28"/>
      <c r="G48" s="27" t="s">
        <v>271</v>
      </c>
      <c r="H48" s="13">
        <v>14886329.89</v>
      </c>
      <c r="I48" s="13">
        <v>8993867.89</v>
      </c>
      <c r="J48" s="13">
        <v>0</v>
      </c>
      <c r="K48" s="13">
        <v>0</v>
      </c>
      <c r="L48" s="13">
        <v>1061306.04</v>
      </c>
      <c r="M48" s="13">
        <v>1061306.04</v>
      </c>
      <c r="N48" s="13">
        <v>0</v>
      </c>
      <c r="O48" s="13">
        <v>18210571.93</v>
      </c>
      <c r="P48" s="13">
        <v>18210571.93</v>
      </c>
      <c r="Q48" s="13">
        <v>0</v>
      </c>
      <c r="R48" s="13">
        <v>1274503.9</v>
      </c>
      <c r="S48" s="83">
        <v>19.183748192092676</v>
      </c>
      <c r="T48" s="84">
        <v>1.3426136192439764</v>
      </c>
    </row>
    <row r="49" spans="1:20" ht="12.75">
      <c r="A49" s="21" t="s">
        <v>202</v>
      </c>
      <c r="B49" s="20" t="s">
        <v>223</v>
      </c>
      <c r="C49" s="20" t="s">
        <v>207</v>
      </c>
      <c r="D49" s="20" t="s">
        <v>208</v>
      </c>
      <c r="E49" s="20" t="s">
        <v>204</v>
      </c>
      <c r="F49" s="28"/>
      <c r="G49" s="27" t="s">
        <v>272</v>
      </c>
      <c r="H49" s="13">
        <v>1070527</v>
      </c>
      <c r="I49" s="13">
        <v>675527</v>
      </c>
      <c r="J49" s="13">
        <v>0</v>
      </c>
      <c r="K49" s="13">
        <v>300000</v>
      </c>
      <c r="L49" s="13">
        <v>399735</v>
      </c>
      <c r="M49" s="13">
        <v>399735</v>
      </c>
      <c r="N49" s="13">
        <v>0</v>
      </c>
      <c r="O49" s="13">
        <v>1331459</v>
      </c>
      <c r="P49" s="13">
        <v>1331459</v>
      </c>
      <c r="Q49" s="13">
        <v>0</v>
      </c>
      <c r="R49" s="13">
        <v>436218.37</v>
      </c>
      <c r="S49" s="83">
        <v>5.059664711903655</v>
      </c>
      <c r="T49" s="84">
        <v>1.6576692886323439</v>
      </c>
    </row>
    <row r="50" spans="1:20" ht="12.75">
      <c r="A50" s="21" t="s">
        <v>202</v>
      </c>
      <c r="B50" s="20" t="s">
        <v>221</v>
      </c>
      <c r="C50" s="20" t="s">
        <v>207</v>
      </c>
      <c r="D50" s="20" t="s">
        <v>208</v>
      </c>
      <c r="E50" s="20" t="s">
        <v>204</v>
      </c>
      <c r="F50" s="28"/>
      <c r="G50" s="27" t="s">
        <v>273</v>
      </c>
      <c r="H50" s="13">
        <v>0</v>
      </c>
      <c r="I50" s="13">
        <v>0</v>
      </c>
      <c r="J50" s="13">
        <v>0</v>
      </c>
      <c r="K50" s="13">
        <v>0</v>
      </c>
      <c r="L50" s="13">
        <v>690895.06</v>
      </c>
      <c r="M50" s="13">
        <v>690895.06</v>
      </c>
      <c r="N50" s="13">
        <v>0</v>
      </c>
      <c r="O50" s="13">
        <v>1166856.76</v>
      </c>
      <c r="P50" s="13">
        <v>895935.01</v>
      </c>
      <c r="Q50" s="13">
        <v>0</v>
      </c>
      <c r="R50" s="13">
        <v>758065.13</v>
      </c>
      <c r="S50" s="83">
        <v>8.33999863458821</v>
      </c>
      <c r="T50" s="84">
        <v>5.418199016243377</v>
      </c>
    </row>
    <row r="51" spans="1:20" ht="12.75">
      <c r="A51" s="21" t="s">
        <v>202</v>
      </c>
      <c r="B51" s="20" t="s">
        <v>202</v>
      </c>
      <c r="C51" s="20" t="s">
        <v>202</v>
      </c>
      <c r="D51" s="20" t="s">
        <v>208</v>
      </c>
      <c r="E51" s="20" t="s">
        <v>204</v>
      </c>
      <c r="F51" s="28"/>
      <c r="G51" s="27" t="s">
        <v>274</v>
      </c>
      <c r="H51" s="13">
        <v>13525555.56</v>
      </c>
      <c r="I51" s="13">
        <v>11818209</v>
      </c>
      <c r="J51" s="13">
        <v>0</v>
      </c>
      <c r="K51" s="13">
        <v>0</v>
      </c>
      <c r="L51" s="13">
        <v>3318300</v>
      </c>
      <c r="M51" s="13">
        <v>3318300</v>
      </c>
      <c r="N51" s="13">
        <v>0</v>
      </c>
      <c r="O51" s="13">
        <v>22732385.73</v>
      </c>
      <c r="P51" s="13">
        <v>22732385.73</v>
      </c>
      <c r="Q51" s="13">
        <v>0</v>
      </c>
      <c r="R51" s="13">
        <v>3951229.29</v>
      </c>
      <c r="S51" s="83">
        <v>36.816815495904635</v>
      </c>
      <c r="T51" s="84">
        <v>6.399314241794025</v>
      </c>
    </row>
    <row r="52" spans="1:20" ht="12.75">
      <c r="A52" s="21" t="s">
        <v>202</v>
      </c>
      <c r="B52" s="20" t="s">
        <v>211</v>
      </c>
      <c r="C52" s="20" t="s">
        <v>207</v>
      </c>
      <c r="D52" s="20" t="s">
        <v>208</v>
      </c>
      <c r="E52" s="20" t="s">
        <v>204</v>
      </c>
      <c r="F52" s="28"/>
      <c r="G52" s="27" t="s">
        <v>275</v>
      </c>
      <c r="H52" s="13">
        <v>22496982.83</v>
      </c>
      <c r="I52" s="13">
        <v>18655942.83</v>
      </c>
      <c r="J52" s="13">
        <v>0</v>
      </c>
      <c r="K52" s="13">
        <v>0</v>
      </c>
      <c r="L52" s="13">
        <v>5159257</v>
      </c>
      <c r="M52" s="13">
        <v>5159257</v>
      </c>
      <c r="N52" s="13">
        <v>0</v>
      </c>
      <c r="O52" s="13">
        <v>47832299.47</v>
      </c>
      <c r="P52" s="13">
        <v>47832299.47</v>
      </c>
      <c r="Q52" s="13">
        <v>0</v>
      </c>
      <c r="R52" s="13">
        <v>8008465.390000001</v>
      </c>
      <c r="S52" s="83">
        <v>31.340649027060074</v>
      </c>
      <c r="T52" s="84">
        <v>5.247301631207734</v>
      </c>
    </row>
    <row r="53" spans="1:20" ht="12.75">
      <c r="A53" s="21" t="s">
        <v>202</v>
      </c>
      <c r="B53" s="20" t="s">
        <v>215</v>
      </c>
      <c r="C53" s="20" t="s">
        <v>207</v>
      </c>
      <c r="D53" s="20" t="s">
        <v>208</v>
      </c>
      <c r="E53" s="20" t="s">
        <v>204</v>
      </c>
      <c r="F53" s="28"/>
      <c r="G53" s="27" t="s">
        <v>276</v>
      </c>
      <c r="H53" s="13">
        <v>3917377</v>
      </c>
      <c r="I53" s="13">
        <v>0</v>
      </c>
      <c r="J53" s="13">
        <v>3400000</v>
      </c>
      <c r="K53" s="13">
        <v>517377</v>
      </c>
      <c r="L53" s="13">
        <v>2145346</v>
      </c>
      <c r="M53" s="13">
        <v>1145346</v>
      </c>
      <c r="N53" s="13">
        <v>1000000</v>
      </c>
      <c r="O53" s="13">
        <v>7023772.31</v>
      </c>
      <c r="P53" s="13">
        <v>1515410</v>
      </c>
      <c r="Q53" s="13">
        <v>5400000</v>
      </c>
      <c r="R53" s="13">
        <v>2374912.38</v>
      </c>
      <c r="S53" s="83">
        <v>15.441835553090849</v>
      </c>
      <c r="T53" s="84">
        <v>5.2212692562295775</v>
      </c>
    </row>
    <row r="54" spans="1:20" ht="12.75">
      <c r="A54" s="21" t="s">
        <v>202</v>
      </c>
      <c r="B54" s="20" t="s">
        <v>247</v>
      </c>
      <c r="C54" s="20" t="s">
        <v>202</v>
      </c>
      <c r="D54" s="20" t="s">
        <v>208</v>
      </c>
      <c r="E54" s="20" t="s">
        <v>204</v>
      </c>
      <c r="F54" s="28"/>
      <c r="G54" s="27" t="s">
        <v>277</v>
      </c>
      <c r="H54" s="13">
        <v>2494958.89</v>
      </c>
      <c r="I54" s="13">
        <v>2347598.89</v>
      </c>
      <c r="J54" s="13">
        <v>0</v>
      </c>
      <c r="K54" s="13">
        <v>0</v>
      </c>
      <c r="L54" s="13">
        <v>485282</v>
      </c>
      <c r="M54" s="13">
        <v>485282</v>
      </c>
      <c r="N54" s="13">
        <v>0</v>
      </c>
      <c r="O54" s="13">
        <v>4085766.01</v>
      </c>
      <c r="P54" s="13">
        <v>4083617.76</v>
      </c>
      <c r="Q54" s="13">
        <v>0</v>
      </c>
      <c r="R54" s="13">
        <v>597203.52</v>
      </c>
      <c r="S54" s="83">
        <v>41.669330488163375</v>
      </c>
      <c r="T54" s="84">
        <v>6.090674498409292</v>
      </c>
    </row>
    <row r="55" spans="1:20" ht="12.75">
      <c r="A55" s="21" t="s">
        <v>202</v>
      </c>
      <c r="B55" s="20" t="s">
        <v>219</v>
      </c>
      <c r="C55" s="20" t="s">
        <v>207</v>
      </c>
      <c r="D55" s="20" t="s">
        <v>208</v>
      </c>
      <c r="E55" s="20" t="s">
        <v>204</v>
      </c>
      <c r="F55" s="28"/>
      <c r="G55" s="27" t="s">
        <v>278</v>
      </c>
      <c r="H55" s="13">
        <v>409431</v>
      </c>
      <c r="I55" s="13">
        <v>0</v>
      </c>
      <c r="J55" s="13">
        <v>0</v>
      </c>
      <c r="K55" s="13">
        <v>0</v>
      </c>
      <c r="L55" s="13">
        <v>2205717.04</v>
      </c>
      <c r="M55" s="13">
        <v>2205717.04</v>
      </c>
      <c r="N55" s="13">
        <v>0</v>
      </c>
      <c r="O55" s="13">
        <v>3991963.75</v>
      </c>
      <c r="P55" s="13">
        <v>3357360.16</v>
      </c>
      <c r="Q55" s="13">
        <v>0</v>
      </c>
      <c r="R55" s="13">
        <v>2420452.74</v>
      </c>
      <c r="S55" s="83">
        <v>10.514430157107537</v>
      </c>
      <c r="T55" s="84">
        <v>6.375228553443043</v>
      </c>
    </row>
    <row r="56" spans="1:20" ht="12.75">
      <c r="A56" s="21" t="s">
        <v>202</v>
      </c>
      <c r="B56" s="20" t="s">
        <v>217</v>
      </c>
      <c r="C56" s="20" t="s">
        <v>207</v>
      </c>
      <c r="D56" s="20" t="s">
        <v>208</v>
      </c>
      <c r="E56" s="20" t="s">
        <v>204</v>
      </c>
      <c r="F56" s="28"/>
      <c r="G56" s="27" t="s">
        <v>279</v>
      </c>
      <c r="H56" s="13">
        <v>1948844.92</v>
      </c>
      <c r="I56" s="13">
        <v>760638</v>
      </c>
      <c r="J56" s="13">
        <v>0</v>
      </c>
      <c r="K56" s="13">
        <v>0</v>
      </c>
      <c r="L56" s="13">
        <v>181000</v>
      </c>
      <c r="M56" s="13">
        <v>181000</v>
      </c>
      <c r="N56" s="13">
        <v>0</v>
      </c>
      <c r="O56" s="13">
        <v>4850061.36</v>
      </c>
      <c r="P56" s="13">
        <v>4566000</v>
      </c>
      <c r="Q56" s="13">
        <v>0</v>
      </c>
      <c r="R56" s="13">
        <v>363861.01</v>
      </c>
      <c r="S56" s="83">
        <v>16.03189196282638</v>
      </c>
      <c r="T56" s="84">
        <v>1.2027436291661449</v>
      </c>
    </row>
    <row r="57" spans="1:20" ht="12.75">
      <c r="A57" s="21" t="s">
        <v>202</v>
      </c>
      <c r="B57" s="20" t="s">
        <v>221</v>
      </c>
      <c r="C57" s="20" t="s">
        <v>202</v>
      </c>
      <c r="D57" s="20" t="s">
        <v>208</v>
      </c>
      <c r="E57" s="20" t="s">
        <v>204</v>
      </c>
      <c r="F57" s="28"/>
      <c r="G57" s="27" t="s">
        <v>280</v>
      </c>
      <c r="H57" s="13">
        <v>6990756</v>
      </c>
      <c r="I57" s="13">
        <v>5250000</v>
      </c>
      <c r="J57" s="13">
        <v>0</v>
      </c>
      <c r="K57" s="13">
        <v>0</v>
      </c>
      <c r="L57" s="13">
        <v>3561743.28</v>
      </c>
      <c r="M57" s="13">
        <v>3561743.28</v>
      </c>
      <c r="N57" s="13">
        <v>0</v>
      </c>
      <c r="O57" s="13">
        <v>18167256.33</v>
      </c>
      <c r="P57" s="13">
        <v>18167256.33</v>
      </c>
      <c r="Q57" s="13">
        <v>0</v>
      </c>
      <c r="R57" s="13">
        <v>4281826.57</v>
      </c>
      <c r="S57" s="83">
        <v>33.93228615286859</v>
      </c>
      <c r="T57" s="84">
        <v>7.997474235571367</v>
      </c>
    </row>
    <row r="58" spans="1:20" ht="12.75">
      <c r="A58" s="21" t="s">
        <v>202</v>
      </c>
      <c r="B58" s="20" t="s">
        <v>217</v>
      </c>
      <c r="C58" s="20" t="s">
        <v>202</v>
      </c>
      <c r="D58" s="20" t="s">
        <v>208</v>
      </c>
      <c r="E58" s="20" t="s">
        <v>204</v>
      </c>
      <c r="F58" s="28"/>
      <c r="G58" s="27" t="s">
        <v>281</v>
      </c>
      <c r="H58" s="13">
        <v>1320211</v>
      </c>
      <c r="I58" s="13">
        <v>0</v>
      </c>
      <c r="J58" s="13">
        <v>0</v>
      </c>
      <c r="K58" s="13">
        <v>1069212</v>
      </c>
      <c r="L58" s="13">
        <v>0</v>
      </c>
      <c r="M58" s="13">
        <v>0</v>
      </c>
      <c r="N58" s="13">
        <v>0</v>
      </c>
      <c r="O58" s="13">
        <v>123268.84</v>
      </c>
      <c r="P58" s="13">
        <v>0</v>
      </c>
      <c r="Q58" s="13">
        <v>0</v>
      </c>
      <c r="R58" s="13">
        <v>0</v>
      </c>
      <c r="S58" s="83">
        <v>0.647765363558865</v>
      </c>
      <c r="T58" s="84">
        <v>0</v>
      </c>
    </row>
    <row r="59" spans="1:20" ht="12.75">
      <c r="A59" s="21" t="s">
        <v>202</v>
      </c>
      <c r="B59" s="20" t="s">
        <v>221</v>
      </c>
      <c r="C59" s="20" t="s">
        <v>211</v>
      </c>
      <c r="D59" s="20" t="s">
        <v>208</v>
      </c>
      <c r="E59" s="20" t="s">
        <v>204</v>
      </c>
      <c r="F59" s="28"/>
      <c r="G59" s="27" t="s">
        <v>282</v>
      </c>
      <c r="H59" s="13">
        <v>2048148</v>
      </c>
      <c r="I59" s="13">
        <v>1365000</v>
      </c>
      <c r="J59" s="13">
        <v>0</v>
      </c>
      <c r="K59" s="13">
        <v>0</v>
      </c>
      <c r="L59" s="13">
        <v>1802000</v>
      </c>
      <c r="M59" s="13">
        <v>1802000</v>
      </c>
      <c r="N59" s="13">
        <v>0</v>
      </c>
      <c r="O59" s="13">
        <v>6075955.17</v>
      </c>
      <c r="P59" s="13">
        <v>4886000</v>
      </c>
      <c r="Q59" s="13">
        <v>0</v>
      </c>
      <c r="R59" s="13">
        <v>2110617.67</v>
      </c>
      <c r="S59" s="83">
        <v>27.78034781420343</v>
      </c>
      <c r="T59" s="84">
        <v>9.650119419068004</v>
      </c>
    </row>
    <row r="60" spans="1:20" ht="12.75">
      <c r="A60" s="21" t="s">
        <v>202</v>
      </c>
      <c r="B60" s="20" t="s">
        <v>225</v>
      </c>
      <c r="C60" s="20" t="s">
        <v>207</v>
      </c>
      <c r="D60" s="20" t="s">
        <v>208</v>
      </c>
      <c r="E60" s="20" t="s">
        <v>204</v>
      </c>
      <c r="F60" s="28"/>
      <c r="G60" s="27" t="s">
        <v>283</v>
      </c>
      <c r="H60" s="13">
        <v>6349249.45</v>
      </c>
      <c r="I60" s="13">
        <v>5997503.45</v>
      </c>
      <c r="J60" s="13">
        <v>0</v>
      </c>
      <c r="K60" s="13">
        <v>0</v>
      </c>
      <c r="L60" s="13">
        <v>2714137.25</v>
      </c>
      <c r="M60" s="13">
        <v>1614137.25</v>
      </c>
      <c r="N60" s="13">
        <v>1100000</v>
      </c>
      <c r="O60" s="13">
        <v>22226894.89</v>
      </c>
      <c r="P60" s="13">
        <v>13575935.74</v>
      </c>
      <c r="Q60" s="13">
        <v>5500000</v>
      </c>
      <c r="R60" s="13">
        <v>3444126.83</v>
      </c>
      <c r="S60" s="83">
        <v>51.08699188335518</v>
      </c>
      <c r="T60" s="84">
        <v>7.9160890569836955</v>
      </c>
    </row>
    <row r="61" spans="1:20" ht="12.75">
      <c r="A61" s="21" t="s">
        <v>202</v>
      </c>
      <c r="B61" s="20" t="s">
        <v>227</v>
      </c>
      <c r="C61" s="20" t="s">
        <v>207</v>
      </c>
      <c r="D61" s="20" t="s">
        <v>208</v>
      </c>
      <c r="E61" s="20" t="s">
        <v>204</v>
      </c>
      <c r="F61" s="28"/>
      <c r="G61" s="27" t="s">
        <v>284</v>
      </c>
      <c r="H61" s="13">
        <v>5270837.93</v>
      </c>
      <c r="I61" s="13">
        <v>5198538.01</v>
      </c>
      <c r="J61" s="13">
        <v>0</v>
      </c>
      <c r="K61" s="13">
        <v>0</v>
      </c>
      <c r="L61" s="13">
        <v>7727562.08</v>
      </c>
      <c r="M61" s="13">
        <v>7727562.08</v>
      </c>
      <c r="N61" s="13">
        <v>0</v>
      </c>
      <c r="O61" s="13">
        <v>43813914.47</v>
      </c>
      <c r="P61" s="13">
        <v>40973146.27</v>
      </c>
      <c r="Q61" s="13">
        <v>0</v>
      </c>
      <c r="R61" s="13">
        <v>9796665.35</v>
      </c>
      <c r="S61" s="83">
        <v>26.037281156770653</v>
      </c>
      <c r="T61" s="84">
        <v>5.821861232951436</v>
      </c>
    </row>
    <row r="62" spans="1:20" ht="12.75">
      <c r="A62" s="21" t="s">
        <v>202</v>
      </c>
      <c r="B62" s="20" t="s">
        <v>221</v>
      </c>
      <c r="C62" s="20" t="s">
        <v>213</v>
      </c>
      <c r="D62" s="20" t="s">
        <v>208</v>
      </c>
      <c r="E62" s="20" t="s">
        <v>204</v>
      </c>
      <c r="F62" s="28"/>
      <c r="G62" s="27" t="s">
        <v>285</v>
      </c>
      <c r="H62" s="13">
        <v>13757088.15</v>
      </c>
      <c r="I62" s="13">
        <v>8631838.15</v>
      </c>
      <c r="J62" s="13">
        <v>4080000</v>
      </c>
      <c r="K62" s="13">
        <v>0</v>
      </c>
      <c r="L62" s="13">
        <v>1363883.8</v>
      </c>
      <c r="M62" s="13">
        <v>1363883.8</v>
      </c>
      <c r="N62" s="13">
        <v>0</v>
      </c>
      <c r="O62" s="13">
        <v>16528086.86</v>
      </c>
      <c r="P62" s="13">
        <v>12149597.26</v>
      </c>
      <c r="Q62" s="13">
        <v>4080000</v>
      </c>
      <c r="R62" s="13">
        <v>1654929.53</v>
      </c>
      <c r="S62" s="83">
        <v>44.9122348620502</v>
      </c>
      <c r="T62" s="84">
        <v>4.496986515201697</v>
      </c>
    </row>
    <row r="63" spans="1:20" ht="12.75">
      <c r="A63" s="21" t="s">
        <v>202</v>
      </c>
      <c r="B63" s="20" t="s">
        <v>233</v>
      </c>
      <c r="C63" s="20" t="s">
        <v>207</v>
      </c>
      <c r="D63" s="20" t="s">
        <v>208</v>
      </c>
      <c r="E63" s="20" t="s">
        <v>204</v>
      </c>
      <c r="F63" s="28"/>
      <c r="G63" s="27" t="s">
        <v>286</v>
      </c>
      <c r="H63" s="13">
        <v>2751780</v>
      </c>
      <c r="I63" s="13">
        <v>0</v>
      </c>
      <c r="J63" s="13">
        <v>0</v>
      </c>
      <c r="K63" s="13">
        <v>0</v>
      </c>
      <c r="L63" s="13">
        <v>3700000</v>
      </c>
      <c r="M63" s="13">
        <v>3700000</v>
      </c>
      <c r="N63" s="13">
        <v>0</v>
      </c>
      <c r="O63" s="13">
        <v>1710499.43</v>
      </c>
      <c r="P63" s="13">
        <v>1628000</v>
      </c>
      <c r="Q63" s="13">
        <v>0</v>
      </c>
      <c r="R63" s="13">
        <v>3956047.4</v>
      </c>
      <c r="S63" s="83">
        <v>2.383548130129788</v>
      </c>
      <c r="T63" s="84">
        <v>5.512676132826779</v>
      </c>
    </row>
    <row r="64" spans="1:20" ht="12.75">
      <c r="A64" s="21" t="s">
        <v>202</v>
      </c>
      <c r="B64" s="20" t="s">
        <v>235</v>
      </c>
      <c r="C64" s="20" t="s">
        <v>207</v>
      </c>
      <c r="D64" s="20" t="s">
        <v>208</v>
      </c>
      <c r="E64" s="20" t="s">
        <v>204</v>
      </c>
      <c r="F64" s="28"/>
      <c r="G64" s="27" t="s">
        <v>287</v>
      </c>
      <c r="H64" s="13">
        <v>6053228</v>
      </c>
      <c r="I64" s="13">
        <v>4682200</v>
      </c>
      <c r="J64" s="13">
        <v>0</v>
      </c>
      <c r="K64" s="13">
        <v>0</v>
      </c>
      <c r="L64" s="13">
        <v>1332000</v>
      </c>
      <c r="M64" s="13">
        <v>1332000</v>
      </c>
      <c r="N64" s="13">
        <v>0</v>
      </c>
      <c r="O64" s="13">
        <v>14383054.35</v>
      </c>
      <c r="P64" s="13">
        <v>14345550</v>
      </c>
      <c r="Q64" s="13">
        <v>0</v>
      </c>
      <c r="R64" s="13">
        <v>1893920.8</v>
      </c>
      <c r="S64" s="83">
        <v>24.122426432065637</v>
      </c>
      <c r="T64" s="84">
        <v>3.1763743676710012</v>
      </c>
    </row>
    <row r="65" spans="1:20" ht="12.75">
      <c r="A65" s="21" t="s">
        <v>202</v>
      </c>
      <c r="B65" s="20" t="s">
        <v>217</v>
      </c>
      <c r="C65" s="20" t="s">
        <v>211</v>
      </c>
      <c r="D65" s="20" t="s">
        <v>208</v>
      </c>
      <c r="E65" s="20" t="s">
        <v>204</v>
      </c>
      <c r="F65" s="28"/>
      <c r="G65" s="27" t="s">
        <v>288</v>
      </c>
      <c r="H65" s="13">
        <v>821101.26</v>
      </c>
      <c r="I65" s="13">
        <v>519413.26</v>
      </c>
      <c r="J65" s="13">
        <v>0</v>
      </c>
      <c r="K65" s="13">
        <v>0</v>
      </c>
      <c r="L65" s="13">
        <v>979413.26</v>
      </c>
      <c r="M65" s="13">
        <v>979413.26</v>
      </c>
      <c r="N65" s="13">
        <v>0</v>
      </c>
      <c r="O65" s="13">
        <v>3629721.09</v>
      </c>
      <c r="P65" s="13">
        <v>3119000</v>
      </c>
      <c r="Q65" s="13">
        <v>0</v>
      </c>
      <c r="R65" s="13">
        <v>1055456.99</v>
      </c>
      <c r="S65" s="83">
        <v>24.82070821456119</v>
      </c>
      <c r="T65" s="84">
        <v>7.217411292008949</v>
      </c>
    </row>
    <row r="66" spans="1:20" ht="12.75">
      <c r="A66" s="21" t="s">
        <v>202</v>
      </c>
      <c r="B66" s="20" t="s">
        <v>202</v>
      </c>
      <c r="C66" s="20" t="s">
        <v>211</v>
      </c>
      <c r="D66" s="20" t="s">
        <v>208</v>
      </c>
      <c r="E66" s="20" t="s">
        <v>204</v>
      </c>
      <c r="F66" s="28"/>
      <c r="G66" s="27" t="s">
        <v>289</v>
      </c>
      <c r="H66" s="13">
        <v>2795551.88</v>
      </c>
      <c r="I66" s="13">
        <v>2104000</v>
      </c>
      <c r="J66" s="13">
        <v>0</v>
      </c>
      <c r="K66" s="13">
        <v>0</v>
      </c>
      <c r="L66" s="13">
        <v>716862</v>
      </c>
      <c r="M66" s="13">
        <v>716862</v>
      </c>
      <c r="N66" s="13">
        <v>0</v>
      </c>
      <c r="O66" s="13">
        <v>4245856</v>
      </c>
      <c r="P66" s="13">
        <v>4245856</v>
      </c>
      <c r="Q66" s="13">
        <v>0</v>
      </c>
      <c r="R66" s="13">
        <v>789281.14</v>
      </c>
      <c r="S66" s="83">
        <v>30.413800283368094</v>
      </c>
      <c r="T66" s="84">
        <v>5.653757206883393</v>
      </c>
    </row>
    <row r="67" spans="1:20" ht="12.75">
      <c r="A67" s="21" t="s">
        <v>202</v>
      </c>
      <c r="B67" s="20" t="s">
        <v>202</v>
      </c>
      <c r="C67" s="20" t="s">
        <v>213</v>
      </c>
      <c r="D67" s="20" t="s">
        <v>208</v>
      </c>
      <c r="E67" s="20" t="s">
        <v>204</v>
      </c>
      <c r="F67" s="28"/>
      <c r="G67" s="27" t="s">
        <v>290</v>
      </c>
      <c r="H67" s="13">
        <v>1221880.57</v>
      </c>
      <c r="I67" s="13">
        <v>265000</v>
      </c>
      <c r="J67" s="13">
        <v>600000</v>
      </c>
      <c r="K67" s="13">
        <v>0</v>
      </c>
      <c r="L67" s="13">
        <v>280747</v>
      </c>
      <c r="M67" s="13">
        <v>280747</v>
      </c>
      <c r="N67" s="13">
        <v>0</v>
      </c>
      <c r="O67" s="13">
        <v>3958789.92</v>
      </c>
      <c r="P67" s="13">
        <v>707929.22</v>
      </c>
      <c r="Q67" s="13">
        <v>3250000</v>
      </c>
      <c r="R67" s="13">
        <v>445670.49</v>
      </c>
      <c r="S67" s="83">
        <v>34.451254679199025</v>
      </c>
      <c r="T67" s="84">
        <v>3.878434537893696</v>
      </c>
    </row>
    <row r="68" spans="1:20" ht="12.75">
      <c r="A68" s="21" t="s">
        <v>202</v>
      </c>
      <c r="B68" s="20" t="s">
        <v>221</v>
      </c>
      <c r="C68" s="20" t="s">
        <v>215</v>
      </c>
      <c r="D68" s="20" t="s">
        <v>208</v>
      </c>
      <c r="E68" s="20" t="s">
        <v>204</v>
      </c>
      <c r="F68" s="28"/>
      <c r="G68" s="27" t="s">
        <v>291</v>
      </c>
      <c r="H68" s="13">
        <v>3045521.2</v>
      </c>
      <c r="I68" s="13">
        <v>104737.2</v>
      </c>
      <c r="J68" s="13">
        <v>2200000</v>
      </c>
      <c r="K68" s="13">
        <v>0</v>
      </c>
      <c r="L68" s="13">
        <v>1050733.61</v>
      </c>
      <c r="M68" s="13">
        <v>1050733.61</v>
      </c>
      <c r="N68" s="13">
        <v>0</v>
      </c>
      <c r="O68" s="13">
        <v>5824504.28</v>
      </c>
      <c r="P68" s="13">
        <v>1964412.43</v>
      </c>
      <c r="Q68" s="13">
        <v>3500000</v>
      </c>
      <c r="R68" s="13">
        <v>1397258.29</v>
      </c>
      <c r="S68" s="83">
        <v>39.67872038703894</v>
      </c>
      <c r="T68" s="84">
        <v>9.518650572162027</v>
      </c>
    </row>
    <row r="69" spans="1:20" ht="12.75">
      <c r="A69" s="21" t="s">
        <v>202</v>
      </c>
      <c r="B69" s="20" t="s">
        <v>247</v>
      </c>
      <c r="C69" s="20" t="s">
        <v>211</v>
      </c>
      <c r="D69" s="20" t="s">
        <v>208</v>
      </c>
      <c r="E69" s="20" t="s">
        <v>204</v>
      </c>
      <c r="F69" s="28"/>
      <c r="G69" s="27" t="s">
        <v>292</v>
      </c>
      <c r="H69" s="13">
        <v>2902193</v>
      </c>
      <c r="I69" s="13">
        <v>1800000</v>
      </c>
      <c r="J69" s="13">
        <v>0</v>
      </c>
      <c r="K69" s="13">
        <v>0</v>
      </c>
      <c r="L69" s="13">
        <v>624000</v>
      </c>
      <c r="M69" s="13">
        <v>624000</v>
      </c>
      <c r="N69" s="13">
        <v>0</v>
      </c>
      <c r="O69" s="13">
        <v>3552000</v>
      </c>
      <c r="P69" s="13">
        <v>3552000</v>
      </c>
      <c r="Q69" s="13">
        <v>0</v>
      </c>
      <c r="R69" s="13">
        <v>742278.64</v>
      </c>
      <c r="S69" s="83">
        <v>25.76823361933865</v>
      </c>
      <c r="T69" s="84">
        <v>5.38491255804194</v>
      </c>
    </row>
    <row r="70" spans="1:20" ht="12.75">
      <c r="A70" s="21" t="s">
        <v>202</v>
      </c>
      <c r="B70" s="20" t="s">
        <v>217</v>
      </c>
      <c r="C70" s="20" t="s">
        <v>213</v>
      </c>
      <c r="D70" s="20" t="s">
        <v>208</v>
      </c>
      <c r="E70" s="20" t="s">
        <v>204</v>
      </c>
      <c r="F70" s="28"/>
      <c r="G70" s="27" t="s">
        <v>293</v>
      </c>
      <c r="H70" s="13">
        <v>2303040.51</v>
      </c>
      <c r="I70" s="13">
        <v>574983.51</v>
      </c>
      <c r="J70" s="13">
        <v>0</v>
      </c>
      <c r="K70" s="13">
        <v>0</v>
      </c>
      <c r="L70" s="13">
        <v>678004</v>
      </c>
      <c r="M70" s="13">
        <v>678004</v>
      </c>
      <c r="N70" s="13">
        <v>0</v>
      </c>
      <c r="O70" s="13">
        <v>2381227.08</v>
      </c>
      <c r="P70" s="13">
        <v>2284362.34</v>
      </c>
      <c r="Q70" s="13">
        <v>0</v>
      </c>
      <c r="R70" s="13">
        <v>792649.43</v>
      </c>
      <c r="S70" s="83">
        <v>11.14827821192625</v>
      </c>
      <c r="T70" s="84">
        <v>3.7109759268170097</v>
      </c>
    </row>
    <row r="71" spans="1:20" ht="12.75">
      <c r="A71" s="21" t="s">
        <v>202</v>
      </c>
      <c r="B71" s="20" t="s">
        <v>243</v>
      </c>
      <c r="C71" s="20" t="s">
        <v>207</v>
      </c>
      <c r="D71" s="20" t="s">
        <v>208</v>
      </c>
      <c r="E71" s="20" t="s">
        <v>204</v>
      </c>
      <c r="F71" s="28"/>
      <c r="G71" s="27" t="s">
        <v>294</v>
      </c>
      <c r="H71" s="13">
        <v>29417065.98</v>
      </c>
      <c r="I71" s="13">
        <v>21588525.98</v>
      </c>
      <c r="J71" s="13">
        <v>0</v>
      </c>
      <c r="K71" s="13">
        <v>0</v>
      </c>
      <c r="L71" s="13">
        <v>14052741.9</v>
      </c>
      <c r="M71" s="13">
        <v>8552741.9</v>
      </c>
      <c r="N71" s="13">
        <v>5500000</v>
      </c>
      <c r="O71" s="13">
        <v>51001314.96</v>
      </c>
      <c r="P71" s="13">
        <v>39084971.52</v>
      </c>
      <c r="Q71" s="13">
        <v>11000000</v>
      </c>
      <c r="R71" s="13">
        <v>16467714.17</v>
      </c>
      <c r="S71" s="83">
        <v>38.66624797254065</v>
      </c>
      <c r="T71" s="84">
        <v>12.48486867716129</v>
      </c>
    </row>
    <row r="72" spans="1:20" ht="12.75">
      <c r="A72" s="21" t="s">
        <v>202</v>
      </c>
      <c r="B72" s="20" t="s">
        <v>243</v>
      </c>
      <c r="C72" s="20" t="s">
        <v>202</v>
      </c>
      <c r="D72" s="20" t="s">
        <v>208</v>
      </c>
      <c r="E72" s="20" t="s">
        <v>204</v>
      </c>
      <c r="F72" s="28"/>
      <c r="G72" s="27" t="s">
        <v>295</v>
      </c>
      <c r="H72" s="13">
        <v>8005838.26</v>
      </c>
      <c r="I72" s="13">
        <v>3971190.24</v>
      </c>
      <c r="J72" s="13">
        <v>3500000</v>
      </c>
      <c r="K72" s="13">
        <v>0</v>
      </c>
      <c r="L72" s="13">
        <v>6064562.86</v>
      </c>
      <c r="M72" s="13">
        <v>6064562.86</v>
      </c>
      <c r="N72" s="13">
        <v>0</v>
      </c>
      <c r="O72" s="13">
        <v>16040309.16</v>
      </c>
      <c r="P72" s="13">
        <v>10501227.38</v>
      </c>
      <c r="Q72" s="13">
        <v>5000000</v>
      </c>
      <c r="R72" s="13">
        <v>6408945.5200000005</v>
      </c>
      <c r="S72" s="83">
        <v>35.50197894342385</v>
      </c>
      <c r="T72" s="84">
        <v>14.184904207955467</v>
      </c>
    </row>
    <row r="73" spans="1:20" ht="12.75">
      <c r="A73" s="21" t="s">
        <v>202</v>
      </c>
      <c r="B73" s="20" t="s">
        <v>225</v>
      </c>
      <c r="C73" s="20" t="s">
        <v>202</v>
      </c>
      <c r="D73" s="20" t="s">
        <v>208</v>
      </c>
      <c r="E73" s="20" t="s">
        <v>204</v>
      </c>
      <c r="F73" s="28"/>
      <c r="G73" s="27" t="s">
        <v>296</v>
      </c>
      <c r="H73" s="13">
        <v>8420566.49</v>
      </c>
      <c r="I73" s="13">
        <v>8383640.49</v>
      </c>
      <c r="J73" s="13">
        <v>0</v>
      </c>
      <c r="K73" s="13">
        <v>0</v>
      </c>
      <c r="L73" s="13">
        <v>3045137.15</v>
      </c>
      <c r="M73" s="13">
        <v>3045137.15</v>
      </c>
      <c r="N73" s="13">
        <v>0</v>
      </c>
      <c r="O73" s="13">
        <v>6730159.26</v>
      </c>
      <c r="P73" s="13">
        <v>6726803.34</v>
      </c>
      <c r="Q73" s="13">
        <v>0</v>
      </c>
      <c r="R73" s="13">
        <v>3170678.83</v>
      </c>
      <c r="S73" s="83">
        <v>40.199620819545</v>
      </c>
      <c r="T73" s="84">
        <v>18.947697381164293</v>
      </c>
    </row>
    <row r="74" spans="1:20" ht="12.75">
      <c r="A74" s="21" t="s">
        <v>202</v>
      </c>
      <c r="B74" s="20" t="s">
        <v>247</v>
      </c>
      <c r="C74" s="20" t="s">
        <v>223</v>
      </c>
      <c r="D74" s="20" t="s">
        <v>208</v>
      </c>
      <c r="E74" s="20" t="s">
        <v>204</v>
      </c>
      <c r="F74" s="28"/>
      <c r="G74" s="27" t="s">
        <v>297</v>
      </c>
      <c r="H74" s="13">
        <v>35485201.06</v>
      </c>
      <c r="I74" s="13">
        <v>27848661.78</v>
      </c>
      <c r="J74" s="13">
        <v>0</v>
      </c>
      <c r="K74" s="13">
        <v>0</v>
      </c>
      <c r="L74" s="13">
        <v>14692173.42</v>
      </c>
      <c r="M74" s="13">
        <v>13292173.42</v>
      </c>
      <c r="N74" s="13">
        <v>1400000</v>
      </c>
      <c r="O74" s="13">
        <v>131881295.91</v>
      </c>
      <c r="P74" s="13">
        <v>100127460.94</v>
      </c>
      <c r="Q74" s="13">
        <v>31600000</v>
      </c>
      <c r="R74" s="13">
        <v>20670891.7</v>
      </c>
      <c r="S74" s="83">
        <v>51.757188774912535</v>
      </c>
      <c r="T74" s="84">
        <v>8.112350098476316</v>
      </c>
    </row>
    <row r="75" spans="1:20" ht="12.75">
      <c r="A75" s="21" t="s">
        <v>202</v>
      </c>
      <c r="B75" s="20" t="s">
        <v>257</v>
      </c>
      <c r="C75" s="20" t="s">
        <v>207</v>
      </c>
      <c r="D75" s="20" t="s">
        <v>208</v>
      </c>
      <c r="E75" s="20" t="s">
        <v>204</v>
      </c>
      <c r="F75" s="28"/>
      <c r="G75" s="27" t="s">
        <v>298</v>
      </c>
      <c r="H75" s="13">
        <v>3133865.67</v>
      </c>
      <c r="I75" s="13">
        <v>2225334</v>
      </c>
      <c r="J75" s="13">
        <v>0</v>
      </c>
      <c r="K75" s="13">
        <v>758531.67</v>
      </c>
      <c r="L75" s="13">
        <v>50000</v>
      </c>
      <c r="M75" s="13">
        <v>50000</v>
      </c>
      <c r="N75" s="13">
        <v>0</v>
      </c>
      <c r="O75" s="13">
        <v>2325334</v>
      </c>
      <c r="P75" s="13">
        <v>2325334</v>
      </c>
      <c r="Q75" s="13">
        <v>0</v>
      </c>
      <c r="R75" s="13">
        <v>55221.9</v>
      </c>
      <c r="S75" s="83">
        <v>28.542216621752132</v>
      </c>
      <c r="T75" s="84">
        <v>0.6778189421669033</v>
      </c>
    </row>
    <row r="76" spans="1:20" ht="12.75">
      <c r="A76" s="21" t="s">
        <v>202</v>
      </c>
      <c r="B76" s="20" t="s">
        <v>255</v>
      </c>
      <c r="C76" s="20" t="s">
        <v>207</v>
      </c>
      <c r="D76" s="20" t="s">
        <v>208</v>
      </c>
      <c r="E76" s="20" t="s">
        <v>204</v>
      </c>
      <c r="F76" s="28"/>
      <c r="G76" s="27" t="s">
        <v>299</v>
      </c>
      <c r="H76" s="13">
        <v>1610753</v>
      </c>
      <c r="I76" s="13">
        <v>1492552</v>
      </c>
      <c r="J76" s="13">
        <v>0</v>
      </c>
      <c r="K76" s="13">
        <v>0</v>
      </c>
      <c r="L76" s="13">
        <v>313550</v>
      </c>
      <c r="M76" s="13">
        <v>313550</v>
      </c>
      <c r="N76" s="13">
        <v>0</v>
      </c>
      <c r="O76" s="13">
        <v>3074302</v>
      </c>
      <c r="P76" s="13">
        <v>3074302</v>
      </c>
      <c r="Q76" s="13">
        <v>0</v>
      </c>
      <c r="R76" s="13">
        <v>418598.54</v>
      </c>
      <c r="S76" s="83">
        <v>29.33532086022345</v>
      </c>
      <c r="T76" s="84">
        <v>3.994312361804755</v>
      </c>
    </row>
    <row r="77" spans="1:20" ht="12.75">
      <c r="A77" s="21" t="s">
        <v>202</v>
      </c>
      <c r="B77" s="20" t="s">
        <v>255</v>
      </c>
      <c r="C77" s="20" t="s">
        <v>202</v>
      </c>
      <c r="D77" s="20" t="s">
        <v>208</v>
      </c>
      <c r="E77" s="20" t="s">
        <v>204</v>
      </c>
      <c r="F77" s="28"/>
      <c r="G77" s="27" t="s">
        <v>300</v>
      </c>
      <c r="H77" s="13">
        <v>8594052.33</v>
      </c>
      <c r="I77" s="13">
        <v>6581863.69</v>
      </c>
      <c r="J77" s="13">
        <v>0</v>
      </c>
      <c r="K77" s="13">
        <v>0</v>
      </c>
      <c r="L77" s="13">
        <v>3467897.07</v>
      </c>
      <c r="M77" s="13">
        <v>1200000</v>
      </c>
      <c r="N77" s="13">
        <v>2000000</v>
      </c>
      <c r="O77" s="13">
        <v>18100147.89</v>
      </c>
      <c r="P77" s="13">
        <v>6581863.69</v>
      </c>
      <c r="Q77" s="13">
        <v>10600000</v>
      </c>
      <c r="R77" s="13">
        <v>3887753.07</v>
      </c>
      <c r="S77" s="83">
        <v>30.83807184575989</v>
      </c>
      <c r="T77" s="84">
        <v>6.623747453327221</v>
      </c>
    </row>
    <row r="78" spans="1:20" ht="12.75">
      <c r="A78" s="21" t="s">
        <v>202</v>
      </c>
      <c r="B78" s="20" t="s">
        <v>257</v>
      </c>
      <c r="C78" s="20" t="s">
        <v>202</v>
      </c>
      <c r="D78" s="20" t="s">
        <v>208</v>
      </c>
      <c r="E78" s="20" t="s">
        <v>204</v>
      </c>
      <c r="F78" s="28"/>
      <c r="G78" s="27" t="s">
        <v>301</v>
      </c>
      <c r="H78" s="13">
        <v>5090696</v>
      </c>
      <c r="I78" s="13">
        <v>4525573</v>
      </c>
      <c r="J78" s="13">
        <v>0</v>
      </c>
      <c r="K78" s="13">
        <v>0</v>
      </c>
      <c r="L78" s="13">
        <v>2040939.68</v>
      </c>
      <c r="M78" s="13">
        <v>2040939.68</v>
      </c>
      <c r="N78" s="13">
        <v>0</v>
      </c>
      <c r="O78" s="13">
        <v>9619953.85</v>
      </c>
      <c r="P78" s="13">
        <v>9619953.85</v>
      </c>
      <c r="Q78" s="13">
        <v>0</v>
      </c>
      <c r="R78" s="13">
        <v>2325799.32</v>
      </c>
      <c r="S78" s="83">
        <v>30.802364689029453</v>
      </c>
      <c r="T78" s="84">
        <v>7.447033526895424</v>
      </c>
    </row>
    <row r="79" spans="1:20" s="114" customFormat="1" ht="15">
      <c r="A79" s="122"/>
      <c r="B79" s="123"/>
      <c r="C79" s="123"/>
      <c r="D79" s="123"/>
      <c r="E79" s="123"/>
      <c r="F79" s="124" t="s">
        <v>302</v>
      </c>
      <c r="G79" s="125"/>
      <c r="H79" s="126">
        <v>213424883.33000007</v>
      </c>
      <c r="I79" s="126">
        <v>69977877.8</v>
      </c>
      <c r="J79" s="126">
        <v>13150000</v>
      </c>
      <c r="K79" s="126">
        <v>85301727.55999999</v>
      </c>
      <c r="L79" s="126">
        <v>62224438.9</v>
      </c>
      <c r="M79" s="126">
        <v>52140856.04</v>
      </c>
      <c r="N79" s="126">
        <v>1900000</v>
      </c>
      <c r="O79" s="126">
        <v>216713547.95000005</v>
      </c>
      <c r="P79" s="126">
        <v>184643468.2100001</v>
      </c>
      <c r="Q79" s="126">
        <v>28350000</v>
      </c>
      <c r="R79" s="126">
        <v>62491572.11000001</v>
      </c>
      <c r="S79" s="156">
        <v>18.65801178298489</v>
      </c>
      <c r="T79" s="157">
        <v>5.380228877221102</v>
      </c>
    </row>
    <row r="80" spans="1:20" ht="12.75">
      <c r="A80" s="21" t="s">
        <v>202</v>
      </c>
      <c r="B80" s="20" t="s">
        <v>207</v>
      </c>
      <c r="C80" s="20" t="s">
        <v>202</v>
      </c>
      <c r="D80" s="20" t="s">
        <v>261</v>
      </c>
      <c r="E80" s="20" t="s">
        <v>204</v>
      </c>
      <c r="F80" s="28"/>
      <c r="G80" s="27" t="s">
        <v>271</v>
      </c>
      <c r="H80" s="13">
        <v>8457876.19</v>
      </c>
      <c r="I80" s="13">
        <v>177500</v>
      </c>
      <c r="J80" s="13">
        <v>0</v>
      </c>
      <c r="K80" s="13">
        <v>8280376.19</v>
      </c>
      <c r="L80" s="13">
        <v>0</v>
      </c>
      <c r="M80" s="13">
        <v>0</v>
      </c>
      <c r="N80" s="13">
        <v>0</v>
      </c>
      <c r="O80" s="13">
        <v>177500</v>
      </c>
      <c r="P80" s="13">
        <v>177500</v>
      </c>
      <c r="Q80" s="13">
        <v>0</v>
      </c>
      <c r="R80" s="13">
        <v>0</v>
      </c>
      <c r="S80" s="83">
        <v>0.8257022635664157</v>
      </c>
      <c r="T80" s="84">
        <v>0</v>
      </c>
    </row>
    <row r="81" spans="1:20" ht="12.75">
      <c r="A81" s="21" t="s">
        <v>202</v>
      </c>
      <c r="B81" s="20" t="s">
        <v>239</v>
      </c>
      <c r="C81" s="20" t="s">
        <v>207</v>
      </c>
      <c r="D81" s="20" t="s">
        <v>261</v>
      </c>
      <c r="E81" s="20" t="s">
        <v>204</v>
      </c>
      <c r="F81" s="28"/>
      <c r="G81" s="27" t="s">
        <v>303</v>
      </c>
      <c r="H81" s="13">
        <v>1140830.23</v>
      </c>
      <c r="I81" s="13">
        <v>481527.65</v>
      </c>
      <c r="J81" s="13">
        <v>0</v>
      </c>
      <c r="K81" s="13">
        <v>0</v>
      </c>
      <c r="L81" s="13">
        <v>388435.15</v>
      </c>
      <c r="M81" s="13">
        <v>388435.15</v>
      </c>
      <c r="N81" s="13">
        <v>0</v>
      </c>
      <c r="O81" s="13">
        <v>951092.5</v>
      </c>
      <c r="P81" s="13">
        <v>951092.5</v>
      </c>
      <c r="Q81" s="13">
        <v>0</v>
      </c>
      <c r="R81" s="13">
        <v>421133.48</v>
      </c>
      <c r="S81" s="83">
        <v>9.911176690852782</v>
      </c>
      <c r="T81" s="84">
        <v>4.388561922960928</v>
      </c>
    </row>
    <row r="82" spans="1:20" ht="12.75">
      <c r="A82" s="21" t="s">
        <v>202</v>
      </c>
      <c r="B82" s="20" t="s">
        <v>223</v>
      </c>
      <c r="C82" s="20" t="s">
        <v>202</v>
      </c>
      <c r="D82" s="20" t="s">
        <v>261</v>
      </c>
      <c r="E82" s="20" t="s">
        <v>204</v>
      </c>
      <c r="F82" s="28"/>
      <c r="G82" s="27" t="s">
        <v>272</v>
      </c>
      <c r="H82" s="13">
        <v>1390978</v>
      </c>
      <c r="I82" s="13">
        <v>911049</v>
      </c>
      <c r="J82" s="13">
        <v>0</v>
      </c>
      <c r="K82" s="13">
        <v>0</v>
      </c>
      <c r="L82" s="13">
        <v>1478244</v>
      </c>
      <c r="M82" s="13">
        <v>1478244</v>
      </c>
      <c r="N82" s="13">
        <v>0</v>
      </c>
      <c r="O82" s="13">
        <v>2384150.53</v>
      </c>
      <c r="P82" s="13">
        <v>2241258</v>
      </c>
      <c r="Q82" s="13">
        <v>0</v>
      </c>
      <c r="R82" s="13">
        <v>1597251.58</v>
      </c>
      <c r="S82" s="83">
        <v>11.30014905168899</v>
      </c>
      <c r="T82" s="84">
        <v>7.570487139939836</v>
      </c>
    </row>
    <row r="83" spans="1:20" ht="12.75">
      <c r="A83" s="21" t="s">
        <v>202</v>
      </c>
      <c r="B83" s="20" t="s">
        <v>253</v>
      </c>
      <c r="C83" s="20" t="s">
        <v>202</v>
      </c>
      <c r="D83" s="20" t="s">
        <v>261</v>
      </c>
      <c r="E83" s="20" t="s">
        <v>204</v>
      </c>
      <c r="F83" s="28"/>
      <c r="G83" s="27" t="s">
        <v>304</v>
      </c>
      <c r="H83" s="13">
        <v>864868.02</v>
      </c>
      <c r="I83" s="13">
        <v>842000</v>
      </c>
      <c r="J83" s="13">
        <v>0</v>
      </c>
      <c r="K83" s="13">
        <v>0</v>
      </c>
      <c r="L83" s="13">
        <v>130700</v>
      </c>
      <c r="M83" s="13">
        <v>130700</v>
      </c>
      <c r="N83" s="13">
        <v>0</v>
      </c>
      <c r="O83" s="13">
        <v>1473241.04</v>
      </c>
      <c r="P83" s="13">
        <v>1462000</v>
      </c>
      <c r="Q83" s="13">
        <v>0</v>
      </c>
      <c r="R83" s="13">
        <v>193805.34</v>
      </c>
      <c r="S83" s="83">
        <v>24.839135879842253</v>
      </c>
      <c r="T83" s="84">
        <v>3.267596437918283</v>
      </c>
    </row>
    <row r="84" spans="1:20" ht="12.75">
      <c r="A84" s="21" t="s">
        <v>202</v>
      </c>
      <c r="B84" s="20" t="s">
        <v>231</v>
      </c>
      <c r="C84" s="20" t="s">
        <v>207</v>
      </c>
      <c r="D84" s="20" t="s">
        <v>261</v>
      </c>
      <c r="E84" s="20" t="s">
        <v>204</v>
      </c>
      <c r="F84" s="28"/>
      <c r="G84" s="27" t="s">
        <v>305</v>
      </c>
      <c r="H84" s="13">
        <v>1019383.96</v>
      </c>
      <c r="I84" s="13">
        <v>659266.61</v>
      </c>
      <c r="J84" s="13">
        <v>0</v>
      </c>
      <c r="K84" s="13">
        <v>0</v>
      </c>
      <c r="L84" s="13">
        <v>331411.24</v>
      </c>
      <c r="M84" s="13">
        <v>331411.24</v>
      </c>
      <c r="N84" s="13">
        <v>0</v>
      </c>
      <c r="O84" s="13">
        <v>1249356.09</v>
      </c>
      <c r="P84" s="13">
        <v>1249356.09</v>
      </c>
      <c r="Q84" s="13">
        <v>0</v>
      </c>
      <c r="R84" s="13">
        <v>369086.78</v>
      </c>
      <c r="S84" s="83">
        <v>13.265192477041769</v>
      </c>
      <c r="T84" s="84">
        <v>3.918824438140426</v>
      </c>
    </row>
    <row r="85" spans="1:20" ht="12.75">
      <c r="A85" s="21" t="s">
        <v>202</v>
      </c>
      <c r="B85" s="20" t="s">
        <v>247</v>
      </c>
      <c r="C85" s="20" t="s">
        <v>213</v>
      </c>
      <c r="D85" s="20" t="s">
        <v>261</v>
      </c>
      <c r="E85" s="20" t="s">
        <v>204</v>
      </c>
      <c r="F85" s="28"/>
      <c r="G85" s="27" t="s">
        <v>306</v>
      </c>
      <c r="H85" s="13">
        <v>45472.76</v>
      </c>
      <c r="I85" s="13">
        <v>0</v>
      </c>
      <c r="J85" s="13">
        <v>0</v>
      </c>
      <c r="K85" s="13">
        <v>0</v>
      </c>
      <c r="L85" s="13">
        <v>150000</v>
      </c>
      <c r="M85" s="13">
        <v>150000</v>
      </c>
      <c r="N85" s="13">
        <v>0</v>
      </c>
      <c r="O85" s="13">
        <v>327811.95</v>
      </c>
      <c r="P85" s="13">
        <v>263881.81</v>
      </c>
      <c r="Q85" s="13">
        <v>0</v>
      </c>
      <c r="R85" s="13">
        <v>162771.88</v>
      </c>
      <c r="S85" s="83">
        <v>2.9816219477409507</v>
      </c>
      <c r="T85" s="84">
        <v>1.480495783887855</v>
      </c>
    </row>
    <row r="86" spans="1:20" ht="12.75">
      <c r="A86" s="21" t="s">
        <v>202</v>
      </c>
      <c r="B86" s="20" t="s">
        <v>251</v>
      </c>
      <c r="C86" s="20" t="s">
        <v>207</v>
      </c>
      <c r="D86" s="20" t="s">
        <v>261</v>
      </c>
      <c r="E86" s="20" t="s">
        <v>204</v>
      </c>
      <c r="F86" s="28"/>
      <c r="G86" s="27" t="s">
        <v>307</v>
      </c>
      <c r="H86" s="13">
        <v>2698281.26</v>
      </c>
      <c r="I86" s="13">
        <v>2534606.79</v>
      </c>
      <c r="J86" s="13">
        <v>0</v>
      </c>
      <c r="K86" s="13">
        <v>0</v>
      </c>
      <c r="L86" s="13">
        <v>1455000</v>
      </c>
      <c r="M86" s="13">
        <v>1455000</v>
      </c>
      <c r="N86" s="13">
        <v>0</v>
      </c>
      <c r="O86" s="13">
        <v>5630214.26</v>
      </c>
      <c r="P86" s="13">
        <v>5630214.26</v>
      </c>
      <c r="Q86" s="13">
        <v>0</v>
      </c>
      <c r="R86" s="13">
        <v>1609485.03</v>
      </c>
      <c r="S86" s="83">
        <v>20.665170286079316</v>
      </c>
      <c r="T86" s="84">
        <v>5.907462963557888</v>
      </c>
    </row>
    <row r="87" spans="1:20" ht="12.75">
      <c r="A87" s="21" t="s">
        <v>202</v>
      </c>
      <c r="B87" s="20" t="s">
        <v>251</v>
      </c>
      <c r="C87" s="20" t="s">
        <v>202</v>
      </c>
      <c r="D87" s="20" t="s">
        <v>261</v>
      </c>
      <c r="E87" s="20" t="s">
        <v>204</v>
      </c>
      <c r="F87" s="28"/>
      <c r="G87" s="27" t="s">
        <v>308</v>
      </c>
      <c r="H87" s="13">
        <v>5814934.31</v>
      </c>
      <c r="I87" s="13">
        <v>1913500</v>
      </c>
      <c r="J87" s="13">
        <v>0</v>
      </c>
      <c r="K87" s="13">
        <v>1108434.31</v>
      </c>
      <c r="L87" s="13">
        <v>974000</v>
      </c>
      <c r="M87" s="13">
        <v>974000</v>
      </c>
      <c r="N87" s="13">
        <v>0</v>
      </c>
      <c r="O87" s="13">
        <v>3724992.07</v>
      </c>
      <c r="P87" s="13">
        <v>3724992.07</v>
      </c>
      <c r="Q87" s="13">
        <v>0</v>
      </c>
      <c r="R87" s="13">
        <v>1159966.6</v>
      </c>
      <c r="S87" s="83">
        <v>7.239662596611943</v>
      </c>
      <c r="T87" s="84">
        <v>2.2544388416212464</v>
      </c>
    </row>
    <row r="88" spans="1:20" ht="12.75">
      <c r="A88" s="21" t="s">
        <v>202</v>
      </c>
      <c r="B88" s="20" t="s">
        <v>243</v>
      </c>
      <c r="C88" s="20" t="s">
        <v>211</v>
      </c>
      <c r="D88" s="20" t="s">
        <v>261</v>
      </c>
      <c r="E88" s="20" t="s">
        <v>204</v>
      </c>
      <c r="F88" s="28"/>
      <c r="G88" s="27" t="s">
        <v>309</v>
      </c>
      <c r="H88" s="13">
        <v>334127</v>
      </c>
      <c r="I88" s="13">
        <v>203285</v>
      </c>
      <c r="J88" s="13">
        <v>0</v>
      </c>
      <c r="K88" s="13">
        <v>0</v>
      </c>
      <c r="L88" s="13">
        <v>307736.58</v>
      </c>
      <c r="M88" s="13">
        <v>307736.58</v>
      </c>
      <c r="N88" s="13">
        <v>0</v>
      </c>
      <c r="O88" s="13">
        <v>482585</v>
      </c>
      <c r="P88" s="13">
        <v>482585</v>
      </c>
      <c r="Q88" s="13">
        <v>0</v>
      </c>
      <c r="R88" s="13">
        <v>327701</v>
      </c>
      <c r="S88" s="83">
        <v>4.791917412126325</v>
      </c>
      <c r="T88" s="84">
        <v>3.2539679597816105</v>
      </c>
    </row>
    <row r="89" spans="1:20" ht="12.75">
      <c r="A89" s="21" t="s">
        <v>202</v>
      </c>
      <c r="B89" s="20" t="s">
        <v>233</v>
      </c>
      <c r="C89" s="20" t="s">
        <v>211</v>
      </c>
      <c r="D89" s="20" t="s">
        <v>261</v>
      </c>
      <c r="E89" s="20" t="s">
        <v>204</v>
      </c>
      <c r="F89" s="28"/>
      <c r="G89" s="27" t="s">
        <v>310</v>
      </c>
      <c r="H89" s="13">
        <v>2696749</v>
      </c>
      <c r="I89" s="13">
        <v>937800</v>
      </c>
      <c r="J89" s="13">
        <v>1500000</v>
      </c>
      <c r="K89" s="13">
        <v>0</v>
      </c>
      <c r="L89" s="13">
        <v>841900</v>
      </c>
      <c r="M89" s="13">
        <v>341900</v>
      </c>
      <c r="N89" s="13">
        <v>500000</v>
      </c>
      <c r="O89" s="13">
        <v>2924378.3</v>
      </c>
      <c r="P89" s="13">
        <v>908000</v>
      </c>
      <c r="Q89" s="13">
        <v>2000000</v>
      </c>
      <c r="R89" s="13">
        <v>928737.48</v>
      </c>
      <c r="S89" s="83">
        <v>18.320679315882764</v>
      </c>
      <c r="T89" s="84">
        <v>5.818365407690614</v>
      </c>
    </row>
    <row r="90" spans="1:20" ht="12.75">
      <c r="A90" s="21" t="s">
        <v>202</v>
      </c>
      <c r="B90" s="20" t="s">
        <v>235</v>
      </c>
      <c r="C90" s="20" t="s">
        <v>202</v>
      </c>
      <c r="D90" s="20" t="s">
        <v>261</v>
      </c>
      <c r="E90" s="20" t="s">
        <v>204</v>
      </c>
      <c r="F90" s="28"/>
      <c r="G90" s="27" t="s">
        <v>311</v>
      </c>
      <c r="H90" s="13">
        <v>1058341</v>
      </c>
      <c r="I90" s="13">
        <v>771000</v>
      </c>
      <c r="J90" s="13">
        <v>0</v>
      </c>
      <c r="K90" s="13">
        <v>0</v>
      </c>
      <c r="L90" s="13">
        <v>444800</v>
      </c>
      <c r="M90" s="13">
        <v>444800</v>
      </c>
      <c r="N90" s="13">
        <v>0</v>
      </c>
      <c r="O90" s="13">
        <v>3160190</v>
      </c>
      <c r="P90" s="13">
        <v>3160190</v>
      </c>
      <c r="Q90" s="13">
        <v>0</v>
      </c>
      <c r="R90" s="13">
        <v>570688.12</v>
      </c>
      <c r="S90" s="83">
        <v>35.57895949914502</v>
      </c>
      <c r="T90" s="84">
        <v>6.42508504492553</v>
      </c>
    </row>
    <row r="91" spans="1:20" ht="12.75">
      <c r="A91" s="21" t="s">
        <v>202</v>
      </c>
      <c r="B91" s="20" t="s">
        <v>233</v>
      </c>
      <c r="C91" s="20" t="s">
        <v>213</v>
      </c>
      <c r="D91" s="20" t="s">
        <v>261</v>
      </c>
      <c r="E91" s="20" t="s">
        <v>204</v>
      </c>
      <c r="F91" s="28"/>
      <c r="G91" s="27" t="s">
        <v>312</v>
      </c>
      <c r="H91" s="13">
        <v>1036647</v>
      </c>
      <c r="I91" s="13">
        <v>918618</v>
      </c>
      <c r="J91" s="13">
        <v>0</v>
      </c>
      <c r="K91" s="13">
        <v>0</v>
      </c>
      <c r="L91" s="13">
        <v>368492</v>
      </c>
      <c r="M91" s="13">
        <v>368492</v>
      </c>
      <c r="N91" s="13">
        <v>0</v>
      </c>
      <c r="O91" s="13">
        <v>1750457.22</v>
      </c>
      <c r="P91" s="13">
        <v>1748778</v>
      </c>
      <c r="Q91" s="13">
        <v>0</v>
      </c>
      <c r="R91" s="13">
        <v>429891.17</v>
      </c>
      <c r="S91" s="83">
        <v>19.667178821657544</v>
      </c>
      <c r="T91" s="84">
        <v>4.830021789530843</v>
      </c>
    </row>
    <row r="92" spans="1:20" ht="12.75">
      <c r="A92" s="21" t="s">
        <v>202</v>
      </c>
      <c r="B92" s="20" t="s">
        <v>202</v>
      </c>
      <c r="C92" s="20" t="s">
        <v>215</v>
      </c>
      <c r="D92" s="20" t="s">
        <v>261</v>
      </c>
      <c r="E92" s="20" t="s">
        <v>204</v>
      </c>
      <c r="F92" s="28"/>
      <c r="G92" s="27" t="s">
        <v>274</v>
      </c>
      <c r="H92" s="13">
        <v>3454275</v>
      </c>
      <c r="I92" s="13">
        <v>2954934</v>
      </c>
      <c r="J92" s="13">
        <v>0</v>
      </c>
      <c r="K92" s="13">
        <v>0</v>
      </c>
      <c r="L92" s="13">
        <v>1165250</v>
      </c>
      <c r="M92" s="13">
        <v>1165250</v>
      </c>
      <c r="N92" s="13">
        <v>0</v>
      </c>
      <c r="O92" s="13">
        <v>5417449</v>
      </c>
      <c r="P92" s="13">
        <v>5417449</v>
      </c>
      <c r="Q92" s="13">
        <v>0</v>
      </c>
      <c r="R92" s="13">
        <v>1336717.66</v>
      </c>
      <c r="S92" s="83">
        <v>38.77077692983527</v>
      </c>
      <c r="T92" s="84">
        <v>9.566418108233485</v>
      </c>
    </row>
    <row r="93" spans="1:20" ht="12.75">
      <c r="A93" s="21" t="s">
        <v>202</v>
      </c>
      <c r="B93" s="20" t="s">
        <v>237</v>
      </c>
      <c r="C93" s="20" t="s">
        <v>202</v>
      </c>
      <c r="D93" s="20" t="s">
        <v>261</v>
      </c>
      <c r="E93" s="20" t="s">
        <v>204</v>
      </c>
      <c r="F93" s="28"/>
      <c r="G93" s="27" t="s">
        <v>313</v>
      </c>
      <c r="H93" s="13">
        <v>1528386</v>
      </c>
      <c r="I93" s="13">
        <v>1428000</v>
      </c>
      <c r="J93" s="13">
        <v>0</v>
      </c>
      <c r="K93" s="13">
        <v>0</v>
      </c>
      <c r="L93" s="13">
        <v>953064.53</v>
      </c>
      <c r="M93" s="13">
        <v>953064.53</v>
      </c>
      <c r="N93" s="13">
        <v>0</v>
      </c>
      <c r="O93" s="13">
        <v>3118642.57</v>
      </c>
      <c r="P93" s="13">
        <v>3118642.57</v>
      </c>
      <c r="Q93" s="13">
        <v>0</v>
      </c>
      <c r="R93" s="13">
        <v>1022592.44</v>
      </c>
      <c r="S93" s="83">
        <v>39.514056942744425</v>
      </c>
      <c r="T93" s="84">
        <v>12.956526756889605</v>
      </c>
    </row>
    <row r="94" spans="1:20" ht="12.75">
      <c r="A94" s="21" t="s">
        <v>202</v>
      </c>
      <c r="B94" s="20" t="s">
        <v>211</v>
      </c>
      <c r="C94" s="20" t="s">
        <v>202</v>
      </c>
      <c r="D94" s="20" t="s">
        <v>261</v>
      </c>
      <c r="E94" s="20" t="s">
        <v>204</v>
      </c>
      <c r="F94" s="28"/>
      <c r="G94" s="27" t="s">
        <v>275</v>
      </c>
      <c r="H94" s="13">
        <v>1759828.7</v>
      </c>
      <c r="I94" s="13">
        <v>370655</v>
      </c>
      <c r="J94" s="13">
        <v>0</v>
      </c>
      <c r="K94" s="13">
        <v>0</v>
      </c>
      <c r="L94" s="13">
        <v>524600</v>
      </c>
      <c r="M94" s="13">
        <v>524600</v>
      </c>
      <c r="N94" s="13">
        <v>0</v>
      </c>
      <c r="O94" s="13">
        <v>3493855</v>
      </c>
      <c r="P94" s="13">
        <v>3493855</v>
      </c>
      <c r="Q94" s="13">
        <v>0</v>
      </c>
      <c r="R94" s="13">
        <v>687583.37</v>
      </c>
      <c r="S94" s="83">
        <v>27.80189720747166</v>
      </c>
      <c r="T94" s="84">
        <v>5.47135532937313</v>
      </c>
    </row>
    <row r="95" spans="1:20" ht="12.75">
      <c r="A95" s="21" t="s">
        <v>202</v>
      </c>
      <c r="B95" s="20" t="s">
        <v>237</v>
      </c>
      <c r="C95" s="20" t="s">
        <v>211</v>
      </c>
      <c r="D95" s="20" t="s">
        <v>261</v>
      </c>
      <c r="E95" s="20" t="s">
        <v>204</v>
      </c>
      <c r="F95" s="28"/>
      <c r="G95" s="27" t="s">
        <v>314</v>
      </c>
      <c r="H95" s="13">
        <v>729506</v>
      </c>
      <c r="I95" s="13">
        <v>0</v>
      </c>
      <c r="J95" s="13">
        <v>0</v>
      </c>
      <c r="K95" s="13">
        <v>4506</v>
      </c>
      <c r="L95" s="13">
        <v>365000</v>
      </c>
      <c r="M95" s="13">
        <v>365000</v>
      </c>
      <c r="N95" s="13">
        <v>0</v>
      </c>
      <c r="O95" s="13">
        <v>360000</v>
      </c>
      <c r="P95" s="13">
        <v>360000</v>
      </c>
      <c r="Q95" s="13">
        <v>0</v>
      </c>
      <c r="R95" s="13">
        <v>388311.09</v>
      </c>
      <c r="S95" s="83">
        <v>2.50472584715269</v>
      </c>
      <c r="T95" s="84">
        <v>2.7017022884973176</v>
      </c>
    </row>
    <row r="96" spans="1:20" ht="12.75">
      <c r="A96" s="21" t="s">
        <v>202</v>
      </c>
      <c r="B96" s="20" t="s">
        <v>207</v>
      </c>
      <c r="C96" s="20" t="s">
        <v>211</v>
      </c>
      <c r="D96" s="20" t="s">
        <v>261</v>
      </c>
      <c r="E96" s="20" t="s">
        <v>204</v>
      </c>
      <c r="F96" s="28"/>
      <c r="G96" s="27" t="s">
        <v>315</v>
      </c>
      <c r="H96" s="13">
        <v>5282221.51</v>
      </c>
      <c r="I96" s="13">
        <v>4849342.51</v>
      </c>
      <c r="J96" s="13">
        <v>0</v>
      </c>
      <c r="K96" s="13">
        <v>0</v>
      </c>
      <c r="L96" s="13">
        <v>3672715.25</v>
      </c>
      <c r="M96" s="13">
        <v>3672715.25</v>
      </c>
      <c r="N96" s="13">
        <v>0</v>
      </c>
      <c r="O96" s="13">
        <v>1583531.96</v>
      </c>
      <c r="P96" s="13">
        <v>1563331.26</v>
      </c>
      <c r="Q96" s="13">
        <v>0</v>
      </c>
      <c r="R96" s="13">
        <v>3685008.91</v>
      </c>
      <c r="S96" s="83">
        <v>9.690821673222384</v>
      </c>
      <c r="T96" s="84">
        <v>22.551337840409357</v>
      </c>
    </row>
    <row r="97" spans="1:20" ht="12.75">
      <c r="A97" s="21" t="s">
        <v>202</v>
      </c>
      <c r="B97" s="20" t="s">
        <v>217</v>
      </c>
      <c r="C97" s="20" t="s">
        <v>215</v>
      </c>
      <c r="D97" s="20" t="s">
        <v>261</v>
      </c>
      <c r="E97" s="20" t="s">
        <v>204</v>
      </c>
      <c r="F97" s="28"/>
      <c r="G97" s="27" t="s">
        <v>316</v>
      </c>
      <c r="H97" s="13">
        <v>982473</v>
      </c>
      <c r="I97" s="13">
        <v>969900</v>
      </c>
      <c r="J97" s="13">
        <v>0</v>
      </c>
      <c r="K97" s="13">
        <v>0</v>
      </c>
      <c r="L97" s="13">
        <v>681201.96</v>
      </c>
      <c r="M97" s="13">
        <v>681201.96</v>
      </c>
      <c r="N97" s="13">
        <v>0</v>
      </c>
      <c r="O97" s="13">
        <v>3830897.77</v>
      </c>
      <c r="P97" s="13">
        <v>3793368</v>
      </c>
      <c r="Q97" s="13">
        <v>0</v>
      </c>
      <c r="R97" s="13">
        <v>868008.57</v>
      </c>
      <c r="S97" s="83">
        <v>48.136707681019296</v>
      </c>
      <c r="T97" s="84">
        <v>10.906862387692891</v>
      </c>
    </row>
    <row r="98" spans="1:20" ht="12.75">
      <c r="A98" s="21" t="s">
        <v>202</v>
      </c>
      <c r="B98" s="20" t="s">
        <v>213</v>
      </c>
      <c r="C98" s="20" t="s">
        <v>202</v>
      </c>
      <c r="D98" s="20" t="s">
        <v>261</v>
      </c>
      <c r="E98" s="20" t="s">
        <v>204</v>
      </c>
      <c r="F98" s="28"/>
      <c r="G98" s="27" t="s">
        <v>317</v>
      </c>
      <c r="H98" s="13">
        <v>1129668.5</v>
      </c>
      <c r="I98" s="13">
        <v>1109340</v>
      </c>
      <c r="J98" s="13">
        <v>0</v>
      </c>
      <c r="K98" s="13">
        <v>0</v>
      </c>
      <c r="L98" s="13">
        <v>353934</v>
      </c>
      <c r="M98" s="13">
        <v>353934</v>
      </c>
      <c r="N98" s="13">
        <v>0</v>
      </c>
      <c r="O98" s="13">
        <v>2108340</v>
      </c>
      <c r="P98" s="13">
        <v>2108340</v>
      </c>
      <c r="Q98" s="13">
        <v>0</v>
      </c>
      <c r="R98" s="13">
        <v>414159.89</v>
      </c>
      <c r="S98" s="83">
        <v>29.254682697379153</v>
      </c>
      <c r="T98" s="84">
        <v>5.746756295441653</v>
      </c>
    </row>
    <row r="99" spans="1:20" ht="12.75">
      <c r="A99" s="21" t="s">
        <v>202</v>
      </c>
      <c r="B99" s="20" t="s">
        <v>211</v>
      </c>
      <c r="C99" s="20" t="s">
        <v>211</v>
      </c>
      <c r="D99" s="20" t="s">
        <v>261</v>
      </c>
      <c r="E99" s="20" t="s">
        <v>204</v>
      </c>
      <c r="F99" s="28"/>
      <c r="G99" s="27" t="s">
        <v>318</v>
      </c>
      <c r="H99" s="13">
        <v>0</v>
      </c>
      <c r="I99" s="13">
        <v>0</v>
      </c>
      <c r="J99" s="13">
        <v>0</v>
      </c>
      <c r="K99" s="13">
        <v>0</v>
      </c>
      <c r="L99" s="13">
        <v>1878388</v>
      </c>
      <c r="M99" s="13">
        <v>1878388</v>
      </c>
      <c r="N99" s="13">
        <v>0</v>
      </c>
      <c r="O99" s="13">
        <v>4301353.38</v>
      </c>
      <c r="P99" s="13">
        <v>4301353.38</v>
      </c>
      <c r="Q99" s="13">
        <v>0</v>
      </c>
      <c r="R99" s="13">
        <v>2120133.11</v>
      </c>
      <c r="S99" s="83">
        <v>28.839113322323577</v>
      </c>
      <c r="T99" s="84">
        <v>14.214772332353757</v>
      </c>
    </row>
    <row r="100" spans="1:20" ht="12.75">
      <c r="A100" s="21" t="s">
        <v>202</v>
      </c>
      <c r="B100" s="20" t="s">
        <v>217</v>
      </c>
      <c r="C100" s="20" t="s">
        <v>217</v>
      </c>
      <c r="D100" s="20" t="s">
        <v>261</v>
      </c>
      <c r="E100" s="20" t="s">
        <v>204</v>
      </c>
      <c r="F100" s="28"/>
      <c r="G100" s="27" t="s">
        <v>319</v>
      </c>
      <c r="H100" s="13">
        <v>329561</v>
      </c>
      <c r="I100" s="13">
        <v>200000</v>
      </c>
      <c r="J100" s="13">
        <v>0</v>
      </c>
      <c r="K100" s="13">
        <v>129561</v>
      </c>
      <c r="L100" s="13">
        <v>0</v>
      </c>
      <c r="M100" s="13">
        <v>0</v>
      </c>
      <c r="N100" s="13">
        <v>0</v>
      </c>
      <c r="O100" s="13">
        <v>200000</v>
      </c>
      <c r="P100" s="13">
        <v>200000</v>
      </c>
      <c r="Q100" s="13">
        <v>0</v>
      </c>
      <c r="R100" s="13">
        <v>0</v>
      </c>
      <c r="S100" s="83">
        <v>1.6961344414233919</v>
      </c>
      <c r="T100" s="84">
        <v>0</v>
      </c>
    </row>
    <row r="101" spans="1:20" ht="12.75">
      <c r="A101" s="21" t="s">
        <v>202</v>
      </c>
      <c r="B101" s="20" t="s">
        <v>251</v>
      </c>
      <c r="C101" s="20" t="s">
        <v>211</v>
      </c>
      <c r="D101" s="20" t="s">
        <v>261</v>
      </c>
      <c r="E101" s="20" t="s">
        <v>204</v>
      </c>
      <c r="F101" s="28"/>
      <c r="G101" s="27" t="s">
        <v>320</v>
      </c>
      <c r="H101" s="13">
        <v>804810.84</v>
      </c>
      <c r="I101" s="13">
        <v>0</v>
      </c>
      <c r="J101" s="13">
        <v>0</v>
      </c>
      <c r="K101" s="13">
        <v>324810.84</v>
      </c>
      <c r="L101" s="13">
        <v>160000</v>
      </c>
      <c r="M101" s="13">
        <v>160000</v>
      </c>
      <c r="N101" s="13">
        <v>0</v>
      </c>
      <c r="O101" s="13">
        <v>320000</v>
      </c>
      <c r="P101" s="13">
        <v>320000</v>
      </c>
      <c r="Q101" s="13">
        <v>0</v>
      </c>
      <c r="R101" s="13">
        <v>209017.92</v>
      </c>
      <c r="S101" s="83">
        <v>5.872884545004941</v>
      </c>
      <c r="T101" s="84">
        <v>3.836056599990872</v>
      </c>
    </row>
    <row r="102" spans="1:20" ht="12.75">
      <c r="A102" s="21" t="s">
        <v>202</v>
      </c>
      <c r="B102" s="20" t="s">
        <v>253</v>
      </c>
      <c r="C102" s="20" t="s">
        <v>211</v>
      </c>
      <c r="D102" s="20" t="s">
        <v>261</v>
      </c>
      <c r="E102" s="20" t="s">
        <v>204</v>
      </c>
      <c r="F102" s="28"/>
      <c r="G102" s="27" t="s">
        <v>321</v>
      </c>
      <c r="H102" s="13">
        <v>1193009.84</v>
      </c>
      <c r="I102" s="13">
        <v>448769.98</v>
      </c>
      <c r="J102" s="13">
        <v>0</v>
      </c>
      <c r="K102" s="13">
        <v>0</v>
      </c>
      <c r="L102" s="13">
        <v>437200</v>
      </c>
      <c r="M102" s="13">
        <v>437200</v>
      </c>
      <c r="N102" s="13">
        <v>0</v>
      </c>
      <c r="O102" s="13">
        <v>3658059.2</v>
      </c>
      <c r="P102" s="13">
        <v>3621061.94</v>
      </c>
      <c r="Q102" s="13">
        <v>0</v>
      </c>
      <c r="R102" s="13">
        <v>470201.92</v>
      </c>
      <c r="S102" s="83">
        <v>22.940341583821596</v>
      </c>
      <c r="T102" s="84">
        <v>2.9487200912901446</v>
      </c>
    </row>
    <row r="103" spans="1:20" ht="12.75">
      <c r="A103" s="21" t="s">
        <v>202</v>
      </c>
      <c r="B103" s="20" t="s">
        <v>219</v>
      </c>
      <c r="C103" s="20" t="s">
        <v>202</v>
      </c>
      <c r="D103" s="20" t="s">
        <v>261</v>
      </c>
      <c r="E103" s="20" t="s">
        <v>204</v>
      </c>
      <c r="F103" s="28"/>
      <c r="G103" s="27" t="s">
        <v>278</v>
      </c>
      <c r="H103" s="13">
        <v>1193484</v>
      </c>
      <c r="I103" s="13">
        <v>1143712</v>
      </c>
      <c r="J103" s="13">
        <v>0</v>
      </c>
      <c r="K103" s="13">
        <v>0</v>
      </c>
      <c r="L103" s="13">
        <v>773600</v>
      </c>
      <c r="M103" s="13">
        <v>773600</v>
      </c>
      <c r="N103" s="13">
        <v>0</v>
      </c>
      <c r="O103" s="13">
        <v>2983479.2</v>
      </c>
      <c r="P103" s="13">
        <v>2980112</v>
      </c>
      <c r="Q103" s="13">
        <v>0</v>
      </c>
      <c r="R103" s="13">
        <v>854182.77</v>
      </c>
      <c r="S103" s="83">
        <v>18.53440172420501</v>
      </c>
      <c r="T103" s="84">
        <v>5.306477955359706</v>
      </c>
    </row>
    <row r="104" spans="1:20" ht="12.75">
      <c r="A104" s="21" t="s">
        <v>202</v>
      </c>
      <c r="B104" s="20" t="s">
        <v>221</v>
      </c>
      <c r="C104" s="20" t="s">
        <v>219</v>
      </c>
      <c r="D104" s="20" t="s">
        <v>261</v>
      </c>
      <c r="E104" s="20" t="s">
        <v>204</v>
      </c>
      <c r="F104" s="28"/>
      <c r="G104" s="27" t="s">
        <v>280</v>
      </c>
      <c r="H104" s="13">
        <v>1548288.72</v>
      </c>
      <c r="I104" s="13">
        <v>1468243.97</v>
      </c>
      <c r="J104" s="13">
        <v>0</v>
      </c>
      <c r="K104" s="13">
        <v>0</v>
      </c>
      <c r="L104" s="13">
        <v>2116850</v>
      </c>
      <c r="M104" s="13">
        <v>2106850</v>
      </c>
      <c r="N104" s="13">
        <v>0</v>
      </c>
      <c r="O104" s="13">
        <v>12670478.08</v>
      </c>
      <c r="P104" s="13">
        <v>11611650</v>
      </c>
      <c r="Q104" s="13">
        <v>0</v>
      </c>
      <c r="R104" s="13">
        <v>2690022.51</v>
      </c>
      <c r="S104" s="83">
        <v>43.07213476172444</v>
      </c>
      <c r="T104" s="84">
        <v>9.14448620890493</v>
      </c>
    </row>
    <row r="105" spans="1:20" ht="12.75">
      <c r="A105" s="21" t="s">
        <v>202</v>
      </c>
      <c r="B105" s="20" t="s">
        <v>251</v>
      </c>
      <c r="C105" s="20" t="s">
        <v>215</v>
      </c>
      <c r="D105" s="20" t="s">
        <v>261</v>
      </c>
      <c r="E105" s="20" t="s">
        <v>204</v>
      </c>
      <c r="F105" s="28"/>
      <c r="G105" s="27" t="s">
        <v>322</v>
      </c>
      <c r="H105" s="13">
        <v>35723730.16</v>
      </c>
      <c r="I105" s="13">
        <v>0</v>
      </c>
      <c r="J105" s="13">
        <v>0</v>
      </c>
      <c r="K105" s="13">
        <v>23889695</v>
      </c>
      <c r="L105" s="13">
        <v>1500000</v>
      </c>
      <c r="M105" s="13">
        <v>1500000</v>
      </c>
      <c r="N105" s="13">
        <v>0</v>
      </c>
      <c r="O105" s="13">
        <v>12153681.51</v>
      </c>
      <c r="P105" s="13">
        <v>12150000</v>
      </c>
      <c r="Q105" s="13">
        <v>0</v>
      </c>
      <c r="R105" s="13">
        <v>1937210.24</v>
      </c>
      <c r="S105" s="83">
        <v>25.81295779439073</v>
      </c>
      <c r="T105" s="84">
        <v>4.114401559958397</v>
      </c>
    </row>
    <row r="106" spans="1:20" ht="12.75">
      <c r="A106" s="21" t="s">
        <v>202</v>
      </c>
      <c r="B106" s="20" t="s">
        <v>239</v>
      </c>
      <c r="C106" s="20" t="s">
        <v>202</v>
      </c>
      <c r="D106" s="20" t="s">
        <v>261</v>
      </c>
      <c r="E106" s="20" t="s">
        <v>204</v>
      </c>
      <c r="F106" s="28"/>
      <c r="G106" s="27" t="s">
        <v>323</v>
      </c>
      <c r="H106" s="13">
        <v>1699933</v>
      </c>
      <c r="I106" s="13">
        <v>406000</v>
      </c>
      <c r="J106" s="13">
        <v>0</v>
      </c>
      <c r="K106" s="13">
        <v>1223633</v>
      </c>
      <c r="L106" s="13">
        <v>38150</v>
      </c>
      <c r="M106" s="13">
        <v>35150</v>
      </c>
      <c r="N106" s="13">
        <v>0</v>
      </c>
      <c r="O106" s="13">
        <v>473172.75</v>
      </c>
      <c r="P106" s="13">
        <v>441150</v>
      </c>
      <c r="Q106" s="13">
        <v>0</v>
      </c>
      <c r="R106" s="13">
        <v>288487.7</v>
      </c>
      <c r="S106" s="83">
        <v>6.015089367243608</v>
      </c>
      <c r="T106" s="84">
        <v>3.667327201007589</v>
      </c>
    </row>
    <row r="107" spans="1:20" ht="12.75">
      <c r="A107" s="21" t="s">
        <v>202</v>
      </c>
      <c r="B107" s="20" t="s">
        <v>241</v>
      </c>
      <c r="C107" s="20" t="s">
        <v>207</v>
      </c>
      <c r="D107" s="20" t="s">
        <v>261</v>
      </c>
      <c r="E107" s="20" t="s">
        <v>204</v>
      </c>
      <c r="F107" s="28"/>
      <c r="G107" s="27" t="s">
        <v>324</v>
      </c>
      <c r="H107" s="13">
        <v>1936059.32</v>
      </c>
      <c r="I107" s="13">
        <v>1739000</v>
      </c>
      <c r="J107" s="13">
        <v>0</v>
      </c>
      <c r="K107" s="13">
        <v>0</v>
      </c>
      <c r="L107" s="13">
        <v>418922.08</v>
      </c>
      <c r="M107" s="13">
        <v>418922.08</v>
      </c>
      <c r="N107" s="13">
        <v>0</v>
      </c>
      <c r="O107" s="13">
        <v>3536472.4</v>
      </c>
      <c r="P107" s="13">
        <v>3536472.4</v>
      </c>
      <c r="Q107" s="13">
        <v>0</v>
      </c>
      <c r="R107" s="13">
        <v>536052.12</v>
      </c>
      <c r="S107" s="83">
        <v>27.008548132055715</v>
      </c>
      <c r="T107" s="84">
        <v>4.093907104806051</v>
      </c>
    </row>
    <row r="108" spans="1:20" ht="12.75">
      <c r="A108" s="21" t="s">
        <v>202</v>
      </c>
      <c r="B108" s="20" t="s">
        <v>211</v>
      </c>
      <c r="C108" s="20" t="s">
        <v>213</v>
      </c>
      <c r="D108" s="20" t="s">
        <v>261</v>
      </c>
      <c r="E108" s="20" t="s">
        <v>204</v>
      </c>
      <c r="F108" s="28"/>
      <c r="G108" s="27" t="s">
        <v>325</v>
      </c>
      <c r="H108" s="13">
        <v>784120</v>
      </c>
      <c r="I108" s="13">
        <v>254700</v>
      </c>
      <c r="J108" s="13">
        <v>0</v>
      </c>
      <c r="K108" s="13">
        <v>0</v>
      </c>
      <c r="L108" s="13">
        <v>948050</v>
      </c>
      <c r="M108" s="13">
        <v>948050</v>
      </c>
      <c r="N108" s="13">
        <v>0</v>
      </c>
      <c r="O108" s="13">
        <v>940988</v>
      </c>
      <c r="P108" s="13">
        <v>940988</v>
      </c>
      <c r="Q108" s="13">
        <v>0</v>
      </c>
      <c r="R108" s="13">
        <v>998553.08</v>
      </c>
      <c r="S108" s="83">
        <v>10.962857778940682</v>
      </c>
      <c r="T108" s="84">
        <v>11.633512224133757</v>
      </c>
    </row>
    <row r="109" spans="1:20" ht="12.75">
      <c r="A109" s="21" t="s">
        <v>202</v>
      </c>
      <c r="B109" s="20" t="s">
        <v>231</v>
      </c>
      <c r="C109" s="20" t="s">
        <v>202</v>
      </c>
      <c r="D109" s="20" t="s">
        <v>261</v>
      </c>
      <c r="E109" s="20" t="s">
        <v>204</v>
      </c>
      <c r="F109" s="28"/>
      <c r="G109" s="27" t="s">
        <v>326</v>
      </c>
      <c r="H109" s="13">
        <v>9609441.41</v>
      </c>
      <c r="I109" s="13">
        <v>5597828.41</v>
      </c>
      <c r="J109" s="13">
        <v>2800000</v>
      </c>
      <c r="K109" s="13">
        <v>0</v>
      </c>
      <c r="L109" s="13">
        <v>518432</v>
      </c>
      <c r="M109" s="13">
        <v>518432</v>
      </c>
      <c r="N109" s="13">
        <v>0</v>
      </c>
      <c r="O109" s="13">
        <v>9369828.41</v>
      </c>
      <c r="P109" s="13">
        <v>6569828.41</v>
      </c>
      <c r="Q109" s="13">
        <v>2800000</v>
      </c>
      <c r="R109" s="13">
        <v>576619.11</v>
      </c>
      <c r="S109" s="83">
        <v>38.77875476475308</v>
      </c>
      <c r="T109" s="84">
        <v>2.386444028739709</v>
      </c>
    </row>
    <row r="110" spans="1:20" ht="12.75">
      <c r="A110" s="21" t="s">
        <v>202</v>
      </c>
      <c r="B110" s="20" t="s">
        <v>223</v>
      </c>
      <c r="C110" s="20" t="s">
        <v>211</v>
      </c>
      <c r="D110" s="20" t="s">
        <v>261</v>
      </c>
      <c r="E110" s="20" t="s">
        <v>204</v>
      </c>
      <c r="F110" s="28"/>
      <c r="G110" s="27" t="s">
        <v>327</v>
      </c>
      <c r="H110" s="13">
        <v>66998.42</v>
      </c>
      <c r="I110" s="13">
        <v>0</v>
      </c>
      <c r="J110" s="13">
        <v>0</v>
      </c>
      <c r="K110" s="13">
        <v>0</v>
      </c>
      <c r="L110" s="13">
        <v>208692</v>
      </c>
      <c r="M110" s="13">
        <v>188692</v>
      </c>
      <c r="N110" s="13">
        <v>0</v>
      </c>
      <c r="O110" s="13">
        <v>1559536</v>
      </c>
      <c r="P110" s="13">
        <v>1509536</v>
      </c>
      <c r="Q110" s="13">
        <v>0</v>
      </c>
      <c r="R110" s="13">
        <v>252438.46</v>
      </c>
      <c r="S110" s="83">
        <v>23.7771182465237</v>
      </c>
      <c r="T110" s="84">
        <v>3.8487467512069893</v>
      </c>
    </row>
    <row r="111" spans="1:20" ht="12.75">
      <c r="A111" s="21" t="s">
        <v>202</v>
      </c>
      <c r="B111" s="20" t="s">
        <v>223</v>
      </c>
      <c r="C111" s="20" t="s">
        <v>213</v>
      </c>
      <c r="D111" s="20" t="s">
        <v>261</v>
      </c>
      <c r="E111" s="20" t="s">
        <v>204</v>
      </c>
      <c r="F111" s="28"/>
      <c r="G111" s="27" t="s">
        <v>328</v>
      </c>
      <c r="H111" s="13">
        <v>3353617</v>
      </c>
      <c r="I111" s="13">
        <v>367250</v>
      </c>
      <c r="J111" s="13">
        <v>0</v>
      </c>
      <c r="K111" s="13">
        <v>0</v>
      </c>
      <c r="L111" s="13">
        <v>30000</v>
      </c>
      <c r="M111" s="13">
        <v>30000</v>
      </c>
      <c r="N111" s="13">
        <v>0</v>
      </c>
      <c r="O111" s="13">
        <v>5680000</v>
      </c>
      <c r="P111" s="13">
        <v>980000</v>
      </c>
      <c r="Q111" s="13">
        <v>4700000</v>
      </c>
      <c r="R111" s="13">
        <v>320899.09</v>
      </c>
      <c r="S111" s="83">
        <v>40.50792756295657</v>
      </c>
      <c r="T111" s="84">
        <v>2.288548783932866</v>
      </c>
    </row>
    <row r="112" spans="1:20" ht="12.75">
      <c r="A112" s="21" t="s">
        <v>202</v>
      </c>
      <c r="B112" s="20" t="s">
        <v>223</v>
      </c>
      <c r="C112" s="20" t="s">
        <v>215</v>
      </c>
      <c r="D112" s="20" t="s">
        <v>261</v>
      </c>
      <c r="E112" s="20" t="s">
        <v>204</v>
      </c>
      <c r="F112" s="28"/>
      <c r="G112" s="27" t="s">
        <v>329</v>
      </c>
      <c r="H112" s="13">
        <v>1907484</v>
      </c>
      <c r="I112" s="13">
        <v>1810000</v>
      </c>
      <c r="J112" s="13">
        <v>0</v>
      </c>
      <c r="K112" s="13">
        <v>0</v>
      </c>
      <c r="L112" s="13">
        <v>538700</v>
      </c>
      <c r="M112" s="13">
        <v>538700</v>
      </c>
      <c r="N112" s="13">
        <v>0</v>
      </c>
      <c r="O112" s="13">
        <v>4740309.43</v>
      </c>
      <c r="P112" s="13">
        <v>4740309.43</v>
      </c>
      <c r="Q112" s="13">
        <v>0</v>
      </c>
      <c r="R112" s="13">
        <v>732271.93</v>
      </c>
      <c r="S112" s="83">
        <v>31.40069163378344</v>
      </c>
      <c r="T112" s="84">
        <v>4.850705508902918</v>
      </c>
    </row>
    <row r="113" spans="1:20" ht="12.75">
      <c r="A113" s="21" t="s">
        <v>202</v>
      </c>
      <c r="B113" s="20" t="s">
        <v>221</v>
      </c>
      <c r="C113" s="20" t="s">
        <v>223</v>
      </c>
      <c r="D113" s="20" t="s">
        <v>261</v>
      </c>
      <c r="E113" s="20" t="s">
        <v>204</v>
      </c>
      <c r="F113" s="28"/>
      <c r="G113" s="27" t="s">
        <v>330</v>
      </c>
      <c r="H113" s="13">
        <v>930113.73</v>
      </c>
      <c r="I113" s="13">
        <v>887141.73</v>
      </c>
      <c r="J113" s="13">
        <v>0</v>
      </c>
      <c r="K113" s="13">
        <v>0</v>
      </c>
      <c r="L113" s="13">
        <v>734124.79</v>
      </c>
      <c r="M113" s="13">
        <v>734124.79</v>
      </c>
      <c r="N113" s="13">
        <v>0</v>
      </c>
      <c r="O113" s="13">
        <v>369805.07</v>
      </c>
      <c r="P113" s="13">
        <v>259416.94</v>
      </c>
      <c r="Q113" s="13">
        <v>0</v>
      </c>
      <c r="R113" s="13">
        <v>740793.28</v>
      </c>
      <c r="S113" s="83">
        <v>6.603160796172642</v>
      </c>
      <c r="T113" s="84">
        <v>13.22744748892746</v>
      </c>
    </row>
    <row r="114" spans="1:20" ht="12.75">
      <c r="A114" s="21" t="s">
        <v>202</v>
      </c>
      <c r="B114" s="20" t="s">
        <v>225</v>
      </c>
      <c r="C114" s="20" t="s">
        <v>213</v>
      </c>
      <c r="D114" s="20" t="s">
        <v>261</v>
      </c>
      <c r="E114" s="20" t="s">
        <v>204</v>
      </c>
      <c r="F114" s="28"/>
      <c r="G114" s="27" t="s">
        <v>283</v>
      </c>
      <c r="H114" s="13">
        <v>1344420.66</v>
      </c>
      <c r="I114" s="13">
        <v>300000</v>
      </c>
      <c r="J114" s="13">
        <v>0</v>
      </c>
      <c r="K114" s="13">
        <v>720344.66</v>
      </c>
      <c r="L114" s="13">
        <v>149124</v>
      </c>
      <c r="M114" s="13">
        <v>149124</v>
      </c>
      <c r="N114" s="13">
        <v>0</v>
      </c>
      <c r="O114" s="13">
        <v>474952</v>
      </c>
      <c r="P114" s="13">
        <v>474952</v>
      </c>
      <c r="Q114" s="13">
        <v>0</v>
      </c>
      <c r="R114" s="13">
        <v>163404.3</v>
      </c>
      <c r="S114" s="83">
        <v>3.4569417234471773</v>
      </c>
      <c r="T114" s="84">
        <v>1.1893394331652032</v>
      </c>
    </row>
    <row r="115" spans="1:20" ht="12.75">
      <c r="A115" s="21" t="s">
        <v>202</v>
      </c>
      <c r="B115" s="20" t="s">
        <v>227</v>
      </c>
      <c r="C115" s="20" t="s">
        <v>202</v>
      </c>
      <c r="D115" s="20" t="s">
        <v>261</v>
      </c>
      <c r="E115" s="20" t="s">
        <v>204</v>
      </c>
      <c r="F115" s="28"/>
      <c r="G115" s="27" t="s">
        <v>284</v>
      </c>
      <c r="H115" s="13">
        <v>16563266</v>
      </c>
      <c r="I115" s="13">
        <v>425000</v>
      </c>
      <c r="J115" s="13">
        <v>0</v>
      </c>
      <c r="K115" s="13">
        <v>16138266</v>
      </c>
      <c r="L115" s="13">
        <v>183000</v>
      </c>
      <c r="M115" s="13">
        <v>183000</v>
      </c>
      <c r="N115" s="13">
        <v>0</v>
      </c>
      <c r="O115" s="13">
        <v>425000</v>
      </c>
      <c r="P115" s="13">
        <v>425000</v>
      </c>
      <c r="Q115" s="13">
        <v>0</v>
      </c>
      <c r="R115" s="13">
        <v>195541.96</v>
      </c>
      <c r="S115" s="83">
        <v>0.9079208626387775</v>
      </c>
      <c r="T115" s="84">
        <v>0.41773323530653483</v>
      </c>
    </row>
    <row r="116" spans="1:20" ht="12.75">
      <c r="A116" s="21" t="s">
        <v>202</v>
      </c>
      <c r="B116" s="20" t="s">
        <v>202</v>
      </c>
      <c r="C116" s="20" t="s">
        <v>217</v>
      </c>
      <c r="D116" s="20" t="s">
        <v>261</v>
      </c>
      <c r="E116" s="20" t="s">
        <v>204</v>
      </c>
      <c r="F116" s="28"/>
      <c r="G116" s="27" t="s">
        <v>331</v>
      </c>
      <c r="H116" s="13">
        <v>1153160.35</v>
      </c>
      <c r="I116" s="13">
        <v>492890.02</v>
      </c>
      <c r="J116" s="13">
        <v>0</v>
      </c>
      <c r="K116" s="13">
        <v>0</v>
      </c>
      <c r="L116" s="13">
        <v>918450.89</v>
      </c>
      <c r="M116" s="13">
        <v>918450.89</v>
      </c>
      <c r="N116" s="13">
        <v>0</v>
      </c>
      <c r="O116" s="13">
        <v>1900408.11</v>
      </c>
      <c r="P116" s="13">
        <v>1829332.48</v>
      </c>
      <c r="Q116" s="13">
        <v>0</v>
      </c>
      <c r="R116" s="13">
        <v>1018624.1</v>
      </c>
      <c r="S116" s="83">
        <v>14.504350030938387</v>
      </c>
      <c r="T116" s="84">
        <v>7.7743724722105</v>
      </c>
    </row>
    <row r="117" spans="1:20" ht="12.75">
      <c r="A117" s="21" t="s">
        <v>202</v>
      </c>
      <c r="B117" s="20" t="s">
        <v>241</v>
      </c>
      <c r="C117" s="20" t="s">
        <v>202</v>
      </c>
      <c r="D117" s="20" t="s">
        <v>261</v>
      </c>
      <c r="E117" s="20" t="s">
        <v>204</v>
      </c>
      <c r="F117" s="28"/>
      <c r="G117" s="27" t="s">
        <v>332</v>
      </c>
      <c r="H117" s="13">
        <v>1053148</v>
      </c>
      <c r="I117" s="13">
        <v>55500</v>
      </c>
      <c r="J117" s="13">
        <v>0</v>
      </c>
      <c r="K117" s="13">
        <v>475928</v>
      </c>
      <c r="L117" s="13">
        <v>232600</v>
      </c>
      <c r="M117" s="13">
        <v>232600</v>
      </c>
      <c r="N117" s="13">
        <v>0</v>
      </c>
      <c r="O117" s="13">
        <v>779361.37</v>
      </c>
      <c r="P117" s="13">
        <v>344620</v>
      </c>
      <c r="Q117" s="13">
        <v>0</v>
      </c>
      <c r="R117" s="13">
        <v>252246.3</v>
      </c>
      <c r="S117" s="83">
        <v>6.450545862123926</v>
      </c>
      <c r="T117" s="84">
        <v>2.087768767267834</v>
      </c>
    </row>
    <row r="118" spans="1:20" ht="12.75">
      <c r="A118" s="21" t="s">
        <v>202</v>
      </c>
      <c r="B118" s="20" t="s">
        <v>243</v>
      </c>
      <c r="C118" s="20" t="s">
        <v>215</v>
      </c>
      <c r="D118" s="20" t="s">
        <v>261</v>
      </c>
      <c r="E118" s="20" t="s">
        <v>204</v>
      </c>
      <c r="F118" s="28"/>
      <c r="G118" s="27" t="s">
        <v>333</v>
      </c>
      <c r="H118" s="13">
        <v>3242318.42</v>
      </c>
      <c r="I118" s="13">
        <v>140000</v>
      </c>
      <c r="J118" s="13">
        <v>2550000</v>
      </c>
      <c r="K118" s="13">
        <v>0</v>
      </c>
      <c r="L118" s="13">
        <v>642450</v>
      </c>
      <c r="M118" s="13">
        <v>642450</v>
      </c>
      <c r="N118" s="13">
        <v>0</v>
      </c>
      <c r="O118" s="13">
        <v>4491154.5</v>
      </c>
      <c r="P118" s="13">
        <v>1291154.5</v>
      </c>
      <c r="Q118" s="13">
        <v>3200000</v>
      </c>
      <c r="R118" s="13">
        <v>758277.2</v>
      </c>
      <c r="S118" s="83">
        <v>33.08328887138186</v>
      </c>
      <c r="T118" s="84">
        <v>5.585713796348488</v>
      </c>
    </row>
    <row r="119" spans="1:20" ht="12.75">
      <c r="A119" s="21" t="s">
        <v>202</v>
      </c>
      <c r="B119" s="20" t="s">
        <v>219</v>
      </c>
      <c r="C119" s="20" t="s">
        <v>213</v>
      </c>
      <c r="D119" s="20" t="s">
        <v>261</v>
      </c>
      <c r="E119" s="20" t="s">
        <v>204</v>
      </c>
      <c r="F119" s="28"/>
      <c r="G119" s="27" t="s">
        <v>334</v>
      </c>
      <c r="H119" s="13">
        <v>2013745</v>
      </c>
      <c r="I119" s="13">
        <v>1900000</v>
      </c>
      <c r="J119" s="13">
        <v>0</v>
      </c>
      <c r="K119" s="13">
        <v>0</v>
      </c>
      <c r="L119" s="13">
        <v>606799.84</v>
      </c>
      <c r="M119" s="13">
        <v>606799.84</v>
      </c>
      <c r="N119" s="13">
        <v>0</v>
      </c>
      <c r="O119" s="13">
        <v>4445032.28</v>
      </c>
      <c r="P119" s="13">
        <v>4444600.28</v>
      </c>
      <c r="Q119" s="13">
        <v>0</v>
      </c>
      <c r="R119" s="13">
        <v>770356.32</v>
      </c>
      <c r="S119" s="83">
        <v>46.66491007712985</v>
      </c>
      <c r="T119" s="84">
        <v>8.08736723058143</v>
      </c>
    </row>
    <row r="120" spans="1:20" ht="12.75">
      <c r="A120" s="21" t="s">
        <v>202</v>
      </c>
      <c r="B120" s="20" t="s">
        <v>215</v>
      </c>
      <c r="C120" s="20" t="s">
        <v>211</v>
      </c>
      <c r="D120" s="20" t="s">
        <v>261</v>
      </c>
      <c r="E120" s="20" t="s">
        <v>204</v>
      </c>
      <c r="F120" s="28"/>
      <c r="G120" s="27" t="s">
        <v>335</v>
      </c>
      <c r="H120" s="13">
        <v>2800354.84</v>
      </c>
      <c r="I120" s="13">
        <v>1108150</v>
      </c>
      <c r="J120" s="13">
        <v>1500000</v>
      </c>
      <c r="K120" s="13">
        <v>0</v>
      </c>
      <c r="L120" s="13">
        <v>1435176.07</v>
      </c>
      <c r="M120" s="13">
        <v>1435176.07</v>
      </c>
      <c r="N120" s="13">
        <v>0</v>
      </c>
      <c r="O120" s="13">
        <v>2886686.78</v>
      </c>
      <c r="P120" s="13">
        <v>1386686.78</v>
      </c>
      <c r="Q120" s="13">
        <v>1500000</v>
      </c>
      <c r="R120" s="13">
        <v>1515045.69</v>
      </c>
      <c r="S120" s="83">
        <v>23.078544807963848</v>
      </c>
      <c r="T120" s="84">
        <v>12.112519475624408</v>
      </c>
    </row>
    <row r="121" spans="1:20" ht="12.75">
      <c r="A121" s="21" t="s">
        <v>202</v>
      </c>
      <c r="B121" s="20" t="s">
        <v>251</v>
      </c>
      <c r="C121" s="20" t="s">
        <v>217</v>
      </c>
      <c r="D121" s="20" t="s">
        <v>261</v>
      </c>
      <c r="E121" s="20" t="s">
        <v>204</v>
      </c>
      <c r="F121" s="28"/>
      <c r="G121" s="27" t="s">
        <v>336</v>
      </c>
      <c r="H121" s="13">
        <v>795584</v>
      </c>
      <c r="I121" s="13">
        <v>317266</v>
      </c>
      <c r="J121" s="13">
        <v>0</v>
      </c>
      <c r="K121" s="13">
        <v>0</v>
      </c>
      <c r="L121" s="13">
        <v>99000</v>
      </c>
      <c r="M121" s="13">
        <v>99000</v>
      </c>
      <c r="N121" s="13">
        <v>0</v>
      </c>
      <c r="O121" s="13">
        <v>717266</v>
      </c>
      <c r="P121" s="13">
        <v>717266</v>
      </c>
      <c r="Q121" s="13">
        <v>0</v>
      </c>
      <c r="R121" s="13">
        <v>117124.59</v>
      </c>
      <c r="S121" s="83">
        <v>9.473924803327558</v>
      </c>
      <c r="T121" s="84">
        <v>1.5470265679407231</v>
      </c>
    </row>
    <row r="122" spans="1:20" ht="12.75">
      <c r="A122" s="21" t="s">
        <v>202</v>
      </c>
      <c r="B122" s="20" t="s">
        <v>241</v>
      </c>
      <c r="C122" s="20" t="s">
        <v>211</v>
      </c>
      <c r="D122" s="20" t="s">
        <v>261</v>
      </c>
      <c r="E122" s="20" t="s">
        <v>204</v>
      </c>
      <c r="F122" s="28"/>
      <c r="G122" s="27" t="s">
        <v>337</v>
      </c>
      <c r="H122" s="13">
        <v>602607.24</v>
      </c>
      <c r="I122" s="13">
        <v>500000</v>
      </c>
      <c r="J122" s="13">
        <v>0</v>
      </c>
      <c r="K122" s="13">
        <v>0</v>
      </c>
      <c r="L122" s="13">
        <v>880000</v>
      </c>
      <c r="M122" s="13">
        <v>880000</v>
      </c>
      <c r="N122" s="13">
        <v>0</v>
      </c>
      <c r="O122" s="13">
        <v>1760737.81</v>
      </c>
      <c r="P122" s="13">
        <v>1660000</v>
      </c>
      <c r="Q122" s="13">
        <v>0</v>
      </c>
      <c r="R122" s="13">
        <v>1003633.68</v>
      </c>
      <c r="S122" s="83">
        <v>8.406431013567484</v>
      </c>
      <c r="T122" s="84">
        <v>4.791728357223649</v>
      </c>
    </row>
    <row r="123" spans="1:20" ht="12.75">
      <c r="A123" s="21" t="s">
        <v>202</v>
      </c>
      <c r="B123" s="20" t="s">
        <v>223</v>
      </c>
      <c r="C123" s="20" t="s">
        <v>217</v>
      </c>
      <c r="D123" s="20" t="s">
        <v>261</v>
      </c>
      <c r="E123" s="20" t="s">
        <v>204</v>
      </c>
      <c r="F123" s="28"/>
      <c r="G123" s="27" t="s">
        <v>338</v>
      </c>
      <c r="H123" s="13">
        <v>4672913.6</v>
      </c>
      <c r="I123" s="13">
        <v>4672913.6</v>
      </c>
      <c r="J123" s="13">
        <v>0</v>
      </c>
      <c r="K123" s="13">
        <v>0</v>
      </c>
      <c r="L123" s="13">
        <v>826897.7</v>
      </c>
      <c r="M123" s="13">
        <v>826897.7</v>
      </c>
      <c r="N123" s="13">
        <v>0</v>
      </c>
      <c r="O123" s="13">
        <v>6335531.97</v>
      </c>
      <c r="P123" s="13">
        <v>6334680.06</v>
      </c>
      <c r="Q123" s="13">
        <v>0</v>
      </c>
      <c r="R123" s="13">
        <v>942016.02</v>
      </c>
      <c r="S123" s="83">
        <v>50.25907272968192</v>
      </c>
      <c r="T123" s="84">
        <v>7.472908650116953</v>
      </c>
    </row>
    <row r="124" spans="1:20" ht="12.75">
      <c r="A124" s="21" t="s">
        <v>202</v>
      </c>
      <c r="B124" s="20" t="s">
        <v>215</v>
      </c>
      <c r="C124" s="20" t="s">
        <v>213</v>
      </c>
      <c r="D124" s="20" t="s">
        <v>261</v>
      </c>
      <c r="E124" s="20" t="s">
        <v>204</v>
      </c>
      <c r="F124" s="28"/>
      <c r="G124" s="27" t="s">
        <v>339</v>
      </c>
      <c r="H124" s="13">
        <v>1132948.43</v>
      </c>
      <c r="I124" s="13">
        <v>750681.08</v>
      </c>
      <c r="J124" s="13">
        <v>0</v>
      </c>
      <c r="K124" s="13">
        <v>0</v>
      </c>
      <c r="L124" s="13">
        <v>878867</v>
      </c>
      <c r="M124" s="13">
        <v>878867</v>
      </c>
      <c r="N124" s="13">
        <v>0</v>
      </c>
      <c r="O124" s="13">
        <v>2418613.46</v>
      </c>
      <c r="P124" s="13">
        <v>2106754.08</v>
      </c>
      <c r="Q124" s="13">
        <v>0</v>
      </c>
      <c r="R124" s="13">
        <v>998808.62</v>
      </c>
      <c r="S124" s="83">
        <v>31.535317229535398</v>
      </c>
      <c r="T124" s="84">
        <v>13.023059370261866</v>
      </c>
    </row>
    <row r="125" spans="1:20" ht="12.75">
      <c r="A125" s="21" t="s">
        <v>202</v>
      </c>
      <c r="B125" s="20" t="s">
        <v>217</v>
      </c>
      <c r="C125" s="20" t="s">
        <v>219</v>
      </c>
      <c r="D125" s="20" t="s">
        <v>261</v>
      </c>
      <c r="E125" s="20" t="s">
        <v>204</v>
      </c>
      <c r="F125" s="28"/>
      <c r="G125" s="27" t="s">
        <v>340</v>
      </c>
      <c r="H125" s="13">
        <v>780100</v>
      </c>
      <c r="I125" s="13">
        <v>0</v>
      </c>
      <c r="J125" s="13">
        <v>0</v>
      </c>
      <c r="K125" s="13">
        <v>0</v>
      </c>
      <c r="L125" s="13">
        <v>1062312</v>
      </c>
      <c r="M125" s="13">
        <v>1062312</v>
      </c>
      <c r="N125" s="13">
        <v>0</v>
      </c>
      <c r="O125" s="13">
        <v>5189602.76</v>
      </c>
      <c r="P125" s="13">
        <v>4887386.62</v>
      </c>
      <c r="Q125" s="13">
        <v>0</v>
      </c>
      <c r="R125" s="13">
        <v>1205939.33</v>
      </c>
      <c r="S125" s="83">
        <v>29.66528217362341</v>
      </c>
      <c r="T125" s="84">
        <v>6.8935007481613795</v>
      </c>
    </row>
    <row r="126" spans="1:20" ht="12.75">
      <c r="A126" s="21" t="s">
        <v>202</v>
      </c>
      <c r="B126" s="20" t="s">
        <v>213</v>
      </c>
      <c r="C126" s="20" t="s">
        <v>211</v>
      </c>
      <c r="D126" s="20" t="s">
        <v>261</v>
      </c>
      <c r="E126" s="20" t="s">
        <v>204</v>
      </c>
      <c r="F126" s="28"/>
      <c r="G126" s="27" t="s">
        <v>341</v>
      </c>
      <c r="H126" s="13">
        <v>171517.73</v>
      </c>
      <c r="I126" s="13">
        <v>0</v>
      </c>
      <c r="J126" s="13">
        <v>0</v>
      </c>
      <c r="K126" s="13">
        <v>171517.73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83">
        <v>0</v>
      </c>
      <c r="T126" s="84">
        <v>0</v>
      </c>
    </row>
    <row r="127" spans="1:20" ht="12.75">
      <c r="A127" s="21" t="s">
        <v>202</v>
      </c>
      <c r="B127" s="20" t="s">
        <v>221</v>
      </c>
      <c r="C127" s="20" t="s">
        <v>227</v>
      </c>
      <c r="D127" s="20" t="s">
        <v>261</v>
      </c>
      <c r="E127" s="20" t="s">
        <v>204</v>
      </c>
      <c r="F127" s="28"/>
      <c r="G127" s="27" t="s">
        <v>285</v>
      </c>
      <c r="H127" s="13">
        <v>824454.94</v>
      </c>
      <c r="I127" s="13">
        <v>0</v>
      </c>
      <c r="J127" s="13">
        <v>500000</v>
      </c>
      <c r="K127" s="13">
        <v>0</v>
      </c>
      <c r="L127" s="13">
        <v>204476</v>
      </c>
      <c r="M127" s="13">
        <v>204476</v>
      </c>
      <c r="N127" s="13">
        <v>0</v>
      </c>
      <c r="O127" s="13">
        <v>820437</v>
      </c>
      <c r="P127" s="13">
        <v>320437</v>
      </c>
      <c r="Q127" s="13">
        <v>500000</v>
      </c>
      <c r="R127" s="13">
        <v>252059.9</v>
      </c>
      <c r="S127" s="83">
        <v>3.8299326876085416</v>
      </c>
      <c r="T127" s="84">
        <v>1.1766564041423537</v>
      </c>
    </row>
    <row r="128" spans="1:20" ht="12.75">
      <c r="A128" s="21" t="s">
        <v>202</v>
      </c>
      <c r="B128" s="20" t="s">
        <v>233</v>
      </c>
      <c r="C128" s="20" t="s">
        <v>217</v>
      </c>
      <c r="D128" s="20" t="s">
        <v>261</v>
      </c>
      <c r="E128" s="20" t="s">
        <v>204</v>
      </c>
      <c r="F128" s="28"/>
      <c r="G128" s="27" t="s">
        <v>286</v>
      </c>
      <c r="H128" s="13">
        <v>3158857.36</v>
      </c>
      <c r="I128" s="13">
        <v>0</v>
      </c>
      <c r="J128" s="13">
        <v>0</v>
      </c>
      <c r="K128" s="13">
        <v>0</v>
      </c>
      <c r="L128" s="13">
        <v>2807590.46</v>
      </c>
      <c r="M128" s="13">
        <v>2807590.46</v>
      </c>
      <c r="N128" s="13">
        <v>0</v>
      </c>
      <c r="O128" s="13">
        <v>2940292.84</v>
      </c>
      <c r="P128" s="13">
        <v>690292.84</v>
      </c>
      <c r="Q128" s="13">
        <v>2250000</v>
      </c>
      <c r="R128" s="13">
        <v>3024129.18</v>
      </c>
      <c r="S128" s="83">
        <v>11.426629690138187</v>
      </c>
      <c r="T128" s="84">
        <v>11.752436289645644</v>
      </c>
    </row>
    <row r="129" spans="1:20" ht="12.75">
      <c r="A129" s="21" t="s">
        <v>202</v>
      </c>
      <c r="B129" s="20" t="s">
        <v>235</v>
      </c>
      <c r="C129" s="20" t="s">
        <v>213</v>
      </c>
      <c r="D129" s="20" t="s">
        <v>261</v>
      </c>
      <c r="E129" s="20" t="s">
        <v>204</v>
      </c>
      <c r="F129" s="28"/>
      <c r="G129" s="27" t="s">
        <v>287</v>
      </c>
      <c r="H129" s="13">
        <v>428444</v>
      </c>
      <c r="I129" s="13">
        <v>0</v>
      </c>
      <c r="J129" s="13">
        <v>0</v>
      </c>
      <c r="K129" s="13">
        <v>0</v>
      </c>
      <c r="L129" s="13">
        <v>2201921.12</v>
      </c>
      <c r="M129" s="13">
        <v>2101921.12</v>
      </c>
      <c r="N129" s="13">
        <v>0</v>
      </c>
      <c r="O129" s="13">
        <v>5778640.64</v>
      </c>
      <c r="P129" s="13">
        <v>4978640.64</v>
      </c>
      <c r="Q129" s="13">
        <v>800000</v>
      </c>
      <c r="R129" s="13">
        <v>2656446.71</v>
      </c>
      <c r="S129" s="83">
        <v>17.035417805769807</v>
      </c>
      <c r="T129" s="84">
        <v>7.831198097068833</v>
      </c>
    </row>
    <row r="130" spans="1:20" ht="12.75">
      <c r="A130" s="21" t="s">
        <v>202</v>
      </c>
      <c r="B130" s="20" t="s">
        <v>207</v>
      </c>
      <c r="C130" s="20" t="s">
        <v>215</v>
      </c>
      <c r="D130" s="20" t="s">
        <v>261</v>
      </c>
      <c r="E130" s="20" t="s">
        <v>204</v>
      </c>
      <c r="F130" s="28"/>
      <c r="G130" s="27" t="s">
        <v>342</v>
      </c>
      <c r="H130" s="13">
        <v>21452798.81</v>
      </c>
      <c r="I130" s="13">
        <v>0</v>
      </c>
      <c r="J130" s="13">
        <v>0</v>
      </c>
      <c r="K130" s="13">
        <v>21452798.81</v>
      </c>
      <c r="L130" s="13">
        <v>75000</v>
      </c>
      <c r="M130" s="13">
        <v>75000</v>
      </c>
      <c r="N130" s="13">
        <v>0</v>
      </c>
      <c r="O130" s="13">
        <v>0</v>
      </c>
      <c r="P130" s="13">
        <v>0</v>
      </c>
      <c r="Q130" s="13">
        <v>0</v>
      </c>
      <c r="R130" s="13">
        <v>78231.67</v>
      </c>
      <c r="S130" s="83">
        <v>0</v>
      </c>
      <c r="T130" s="84">
        <v>0.4167718531867071</v>
      </c>
    </row>
    <row r="131" spans="1:20" ht="12.75">
      <c r="A131" s="21" t="s">
        <v>202</v>
      </c>
      <c r="B131" s="20" t="s">
        <v>215</v>
      </c>
      <c r="C131" s="20" t="s">
        <v>215</v>
      </c>
      <c r="D131" s="20" t="s">
        <v>261</v>
      </c>
      <c r="E131" s="20" t="s">
        <v>204</v>
      </c>
      <c r="F131" s="28"/>
      <c r="G131" s="27" t="s">
        <v>343</v>
      </c>
      <c r="H131" s="13">
        <v>1180474.61</v>
      </c>
      <c r="I131" s="13">
        <v>1010730</v>
      </c>
      <c r="J131" s="13">
        <v>0</v>
      </c>
      <c r="K131" s="13">
        <v>103992.86</v>
      </c>
      <c r="L131" s="13">
        <v>130140</v>
      </c>
      <c r="M131" s="13">
        <v>130140</v>
      </c>
      <c r="N131" s="13">
        <v>0</v>
      </c>
      <c r="O131" s="13">
        <v>947090</v>
      </c>
      <c r="P131" s="13">
        <v>947090</v>
      </c>
      <c r="Q131" s="13">
        <v>0</v>
      </c>
      <c r="R131" s="13">
        <v>154381.94</v>
      </c>
      <c r="S131" s="83">
        <v>12.154685084255297</v>
      </c>
      <c r="T131" s="84">
        <v>1.9812941361395393</v>
      </c>
    </row>
    <row r="132" spans="1:20" ht="12.75">
      <c r="A132" s="21" t="s">
        <v>202</v>
      </c>
      <c r="B132" s="20" t="s">
        <v>211</v>
      </c>
      <c r="C132" s="20" t="s">
        <v>215</v>
      </c>
      <c r="D132" s="20" t="s">
        <v>261</v>
      </c>
      <c r="E132" s="20" t="s">
        <v>204</v>
      </c>
      <c r="F132" s="28"/>
      <c r="G132" s="27" t="s">
        <v>344</v>
      </c>
      <c r="H132" s="13">
        <v>627922</v>
      </c>
      <c r="I132" s="13">
        <v>570000</v>
      </c>
      <c r="J132" s="13">
        <v>0</v>
      </c>
      <c r="K132" s="13">
        <v>0</v>
      </c>
      <c r="L132" s="13">
        <v>233719</v>
      </c>
      <c r="M132" s="13">
        <v>233719</v>
      </c>
      <c r="N132" s="13">
        <v>0</v>
      </c>
      <c r="O132" s="13">
        <v>1692366.06</v>
      </c>
      <c r="P132" s="13">
        <v>1685090.75</v>
      </c>
      <c r="Q132" s="13">
        <v>0</v>
      </c>
      <c r="R132" s="13">
        <v>314859.47</v>
      </c>
      <c r="S132" s="83">
        <v>32.79699545280422</v>
      </c>
      <c r="T132" s="84">
        <v>6.101779543996732</v>
      </c>
    </row>
    <row r="133" spans="1:20" ht="12.75">
      <c r="A133" s="21" t="s">
        <v>202</v>
      </c>
      <c r="B133" s="20" t="s">
        <v>257</v>
      </c>
      <c r="C133" s="20" t="s">
        <v>211</v>
      </c>
      <c r="D133" s="20" t="s">
        <v>261</v>
      </c>
      <c r="E133" s="20" t="s">
        <v>204</v>
      </c>
      <c r="F133" s="28"/>
      <c r="G133" s="27" t="s">
        <v>345</v>
      </c>
      <c r="H133" s="13">
        <v>1284890</v>
      </c>
      <c r="I133" s="13">
        <v>1187000</v>
      </c>
      <c r="J133" s="13">
        <v>0</v>
      </c>
      <c r="K133" s="13">
        <v>47890</v>
      </c>
      <c r="L133" s="13">
        <v>359164</v>
      </c>
      <c r="M133" s="13">
        <v>359164</v>
      </c>
      <c r="N133" s="13">
        <v>0</v>
      </c>
      <c r="O133" s="13">
        <v>2174891</v>
      </c>
      <c r="P133" s="13">
        <v>2174891</v>
      </c>
      <c r="Q133" s="13">
        <v>0</v>
      </c>
      <c r="R133" s="13">
        <v>444375</v>
      </c>
      <c r="S133" s="83">
        <v>23.211665027894348</v>
      </c>
      <c r="T133" s="84">
        <v>4.742620962048467</v>
      </c>
    </row>
    <row r="134" spans="1:20" ht="12.75">
      <c r="A134" s="21" t="s">
        <v>202</v>
      </c>
      <c r="B134" s="20" t="s">
        <v>225</v>
      </c>
      <c r="C134" s="20" t="s">
        <v>217</v>
      </c>
      <c r="D134" s="20" t="s">
        <v>261</v>
      </c>
      <c r="E134" s="20" t="s">
        <v>204</v>
      </c>
      <c r="F134" s="28"/>
      <c r="G134" s="27" t="s">
        <v>346</v>
      </c>
      <c r="H134" s="13">
        <v>185456</v>
      </c>
      <c r="I134" s="13">
        <v>0</v>
      </c>
      <c r="J134" s="13">
        <v>0</v>
      </c>
      <c r="K134" s="13">
        <v>185456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83">
        <v>0</v>
      </c>
      <c r="T134" s="84">
        <v>0</v>
      </c>
    </row>
    <row r="135" spans="1:20" ht="12.75">
      <c r="A135" s="21" t="s">
        <v>202</v>
      </c>
      <c r="B135" s="20" t="s">
        <v>217</v>
      </c>
      <c r="C135" s="20" t="s">
        <v>221</v>
      </c>
      <c r="D135" s="20" t="s">
        <v>261</v>
      </c>
      <c r="E135" s="20" t="s">
        <v>204</v>
      </c>
      <c r="F135" s="28"/>
      <c r="G135" s="27" t="s">
        <v>347</v>
      </c>
      <c r="H135" s="13">
        <v>781240</v>
      </c>
      <c r="I135" s="13">
        <v>34200</v>
      </c>
      <c r="J135" s="13">
        <v>0</v>
      </c>
      <c r="K135" s="13">
        <v>0</v>
      </c>
      <c r="L135" s="13">
        <v>761750.57</v>
      </c>
      <c r="M135" s="13">
        <v>761750.57</v>
      </c>
      <c r="N135" s="13">
        <v>0</v>
      </c>
      <c r="O135" s="13">
        <v>4103989.2</v>
      </c>
      <c r="P135" s="13">
        <v>3931974</v>
      </c>
      <c r="Q135" s="13">
        <v>0</v>
      </c>
      <c r="R135" s="13">
        <v>975678.07</v>
      </c>
      <c r="S135" s="83">
        <v>25.707393489188707</v>
      </c>
      <c r="T135" s="84">
        <v>6.111648652550596</v>
      </c>
    </row>
    <row r="136" spans="1:20" ht="12.75">
      <c r="A136" s="21" t="s">
        <v>202</v>
      </c>
      <c r="B136" s="20" t="s">
        <v>239</v>
      </c>
      <c r="C136" s="20" t="s">
        <v>211</v>
      </c>
      <c r="D136" s="20" t="s">
        <v>261</v>
      </c>
      <c r="E136" s="20" t="s">
        <v>204</v>
      </c>
      <c r="F136" s="28"/>
      <c r="G136" s="27" t="s">
        <v>348</v>
      </c>
      <c r="H136" s="13">
        <v>1214724.4</v>
      </c>
      <c r="I136" s="13">
        <v>1150000</v>
      </c>
      <c r="J136" s="13">
        <v>0</v>
      </c>
      <c r="K136" s="13">
        <v>0</v>
      </c>
      <c r="L136" s="13">
        <v>68750</v>
      </c>
      <c r="M136" s="13">
        <v>68750</v>
      </c>
      <c r="N136" s="13">
        <v>0</v>
      </c>
      <c r="O136" s="13">
        <v>1201897.52</v>
      </c>
      <c r="P136" s="13">
        <v>1201624.58</v>
      </c>
      <c r="Q136" s="13">
        <v>0</v>
      </c>
      <c r="R136" s="13">
        <v>76301.78</v>
      </c>
      <c r="S136" s="83">
        <v>12.36108974333197</v>
      </c>
      <c r="T136" s="84">
        <v>0.7847367470697272</v>
      </c>
    </row>
    <row r="137" spans="1:20" ht="12.75">
      <c r="A137" s="21" t="s">
        <v>202</v>
      </c>
      <c r="B137" s="20" t="s">
        <v>237</v>
      </c>
      <c r="C137" s="20" t="s">
        <v>217</v>
      </c>
      <c r="D137" s="20" t="s">
        <v>261</v>
      </c>
      <c r="E137" s="20" t="s">
        <v>204</v>
      </c>
      <c r="F137" s="28"/>
      <c r="G137" s="27" t="s">
        <v>349</v>
      </c>
      <c r="H137" s="13">
        <v>207698.45</v>
      </c>
      <c r="I137" s="13">
        <v>0</v>
      </c>
      <c r="J137" s="13">
        <v>0</v>
      </c>
      <c r="K137" s="13">
        <v>0</v>
      </c>
      <c r="L137" s="13">
        <v>555000</v>
      </c>
      <c r="M137" s="13">
        <v>555000</v>
      </c>
      <c r="N137" s="13">
        <v>0</v>
      </c>
      <c r="O137" s="13">
        <v>1157244.35</v>
      </c>
      <c r="P137" s="13">
        <v>1075000</v>
      </c>
      <c r="Q137" s="13">
        <v>0</v>
      </c>
      <c r="R137" s="13">
        <v>614843.15</v>
      </c>
      <c r="S137" s="83">
        <v>10.666700597494017</v>
      </c>
      <c r="T137" s="84">
        <v>5.667210901025443</v>
      </c>
    </row>
    <row r="138" spans="1:20" ht="12.75">
      <c r="A138" s="21" t="s">
        <v>202</v>
      </c>
      <c r="B138" s="20" t="s">
        <v>227</v>
      </c>
      <c r="C138" s="20" t="s">
        <v>211</v>
      </c>
      <c r="D138" s="20" t="s">
        <v>261</v>
      </c>
      <c r="E138" s="20" t="s">
        <v>204</v>
      </c>
      <c r="F138" s="28"/>
      <c r="G138" s="27" t="s">
        <v>350</v>
      </c>
      <c r="H138" s="13">
        <v>2544925.9</v>
      </c>
      <c r="I138" s="13">
        <v>0</v>
      </c>
      <c r="J138" s="13">
        <v>0</v>
      </c>
      <c r="K138" s="13">
        <v>2544925.9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3">
        <v>0</v>
      </c>
      <c r="T138" s="84">
        <v>0</v>
      </c>
    </row>
    <row r="139" spans="1:20" ht="12.75">
      <c r="A139" s="21" t="s">
        <v>202</v>
      </c>
      <c r="B139" s="20" t="s">
        <v>223</v>
      </c>
      <c r="C139" s="20" t="s">
        <v>221</v>
      </c>
      <c r="D139" s="20" t="s">
        <v>261</v>
      </c>
      <c r="E139" s="20" t="s">
        <v>204</v>
      </c>
      <c r="F139" s="28"/>
      <c r="G139" s="27" t="s">
        <v>351</v>
      </c>
      <c r="H139" s="13">
        <v>250697.08</v>
      </c>
      <c r="I139" s="13">
        <v>54860</v>
      </c>
      <c r="J139" s="13">
        <v>0</v>
      </c>
      <c r="K139" s="13">
        <v>70029.94</v>
      </c>
      <c r="L139" s="13">
        <v>201699</v>
      </c>
      <c r="M139" s="13">
        <v>201699</v>
      </c>
      <c r="N139" s="13">
        <v>0</v>
      </c>
      <c r="O139" s="13">
        <v>406169.58</v>
      </c>
      <c r="P139" s="13">
        <v>406169.58</v>
      </c>
      <c r="Q139" s="13">
        <v>0</v>
      </c>
      <c r="R139" s="13">
        <v>220150.13</v>
      </c>
      <c r="S139" s="83">
        <v>7.396644784707454</v>
      </c>
      <c r="T139" s="84">
        <v>4.009094701078224</v>
      </c>
    </row>
    <row r="140" spans="1:20" ht="12.75">
      <c r="A140" s="21" t="s">
        <v>202</v>
      </c>
      <c r="B140" s="20" t="s">
        <v>225</v>
      </c>
      <c r="C140" s="20" t="s">
        <v>219</v>
      </c>
      <c r="D140" s="20" t="s">
        <v>261</v>
      </c>
      <c r="E140" s="20" t="s">
        <v>204</v>
      </c>
      <c r="F140" s="28"/>
      <c r="G140" s="27" t="s">
        <v>352</v>
      </c>
      <c r="H140" s="13">
        <v>282754.93</v>
      </c>
      <c r="I140" s="13">
        <v>260000</v>
      </c>
      <c r="J140" s="13">
        <v>0</v>
      </c>
      <c r="K140" s="13">
        <v>0</v>
      </c>
      <c r="L140" s="13">
        <v>300261</v>
      </c>
      <c r="M140" s="13">
        <v>300261</v>
      </c>
      <c r="N140" s="13">
        <v>0</v>
      </c>
      <c r="O140" s="13">
        <v>1832208</v>
      </c>
      <c r="P140" s="13">
        <v>1832208</v>
      </c>
      <c r="Q140" s="13">
        <v>0</v>
      </c>
      <c r="R140" s="13">
        <v>378572.38</v>
      </c>
      <c r="S140" s="83">
        <v>19.891303716971017</v>
      </c>
      <c r="T140" s="84">
        <v>4.109958143091048</v>
      </c>
    </row>
    <row r="141" spans="1:20" ht="12.75">
      <c r="A141" s="21" t="s">
        <v>202</v>
      </c>
      <c r="B141" s="20" t="s">
        <v>217</v>
      </c>
      <c r="C141" s="20" t="s">
        <v>223</v>
      </c>
      <c r="D141" s="20" t="s">
        <v>261</v>
      </c>
      <c r="E141" s="20" t="s">
        <v>204</v>
      </c>
      <c r="F141" s="28"/>
      <c r="G141" s="27" t="s">
        <v>353</v>
      </c>
      <c r="H141" s="13">
        <v>1658555.22</v>
      </c>
      <c r="I141" s="13">
        <v>1619728.22</v>
      </c>
      <c r="J141" s="13">
        <v>0</v>
      </c>
      <c r="K141" s="13">
        <v>0</v>
      </c>
      <c r="L141" s="13">
        <v>333646</v>
      </c>
      <c r="M141" s="13">
        <v>333646</v>
      </c>
      <c r="N141" s="13">
        <v>0</v>
      </c>
      <c r="O141" s="13">
        <v>2020555.69</v>
      </c>
      <c r="P141" s="13">
        <v>1919887.22</v>
      </c>
      <c r="Q141" s="13">
        <v>0</v>
      </c>
      <c r="R141" s="13">
        <v>402728.54</v>
      </c>
      <c r="S141" s="83">
        <v>20.89924514648398</v>
      </c>
      <c r="T141" s="84">
        <v>4.1655483818639905</v>
      </c>
    </row>
    <row r="142" spans="1:20" ht="12.75">
      <c r="A142" s="21" t="s">
        <v>202</v>
      </c>
      <c r="B142" s="20" t="s">
        <v>247</v>
      </c>
      <c r="C142" s="20" t="s">
        <v>219</v>
      </c>
      <c r="D142" s="20" t="s">
        <v>261</v>
      </c>
      <c r="E142" s="20" t="s">
        <v>204</v>
      </c>
      <c r="F142" s="28"/>
      <c r="G142" s="27" t="s">
        <v>354</v>
      </c>
      <c r="H142" s="13">
        <v>1968844.37</v>
      </c>
      <c r="I142" s="13">
        <v>164013.37</v>
      </c>
      <c r="J142" s="13">
        <v>0</v>
      </c>
      <c r="K142" s="13">
        <v>940901</v>
      </c>
      <c r="L142" s="13">
        <v>474747.23</v>
      </c>
      <c r="M142" s="13">
        <v>405217.37</v>
      </c>
      <c r="N142" s="13">
        <v>0</v>
      </c>
      <c r="O142" s="13">
        <v>622726.73</v>
      </c>
      <c r="P142" s="13">
        <v>622726.73</v>
      </c>
      <c r="Q142" s="13">
        <v>0</v>
      </c>
      <c r="R142" s="13">
        <v>446521.87</v>
      </c>
      <c r="S142" s="83">
        <v>7.177852806691599</v>
      </c>
      <c r="T142" s="84">
        <v>5.1468294252098055</v>
      </c>
    </row>
    <row r="143" spans="1:20" ht="12.75">
      <c r="A143" s="21" t="s">
        <v>202</v>
      </c>
      <c r="B143" s="20" t="s">
        <v>253</v>
      </c>
      <c r="C143" s="20" t="s">
        <v>213</v>
      </c>
      <c r="D143" s="20" t="s">
        <v>261</v>
      </c>
      <c r="E143" s="20" t="s">
        <v>204</v>
      </c>
      <c r="F143" s="28"/>
      <c r="G143" s="27" t="s">
        <v>355</v>
      </c>
      <c r="H143" s="13">
        <v>3003869.69</v>
      </c>
      <c r="I143" s="13">
        <v>2929933.69</v>
      </c>
      <c r="J143" s="13">
        <v>0</v>
      </c>
      <c r="K143" s="13">
        <v>0</v>
      </c>
      <c r="L143" s="13">
        <v>614150.16</v>
      </c>
      <c r="M143" s="13">
        <v>614150.16</v>
      </c>
      <c r="N143" s="13">
        <v>0</v>
      </c>
      <c r="O143" s="13">
        <v>3641011.72</v>
      </c>
      <c r="P143" s="13">
        <v>3639861.05</v>
      </c>
      <c r="Q143" s="13">
        <v>0</v>
      </c>
      <c r="R143" s="13">
        <v>697457.53</v>
      </c>
      <c r="S143" s="83">
        <v>34.189491182784444</v>
      </c>
      <c r="T143" s="84">
        <v>6.549201130366483</v>
      </c>
    </row>
    <row r="144" spans="1:20" ht="12.75">
      <c r="A144" s="21" t="s">
        <v>202</v>
      </c>
      <c r="B144" s="20" t="s">
        <v>255</v>
      </c>
      <c r="C144" s="20" t="s">
        <v>215</v>
      </c>
      <c r="D144" s="20" t="s">
        <v>261</v>
      </c>
      <c r="E144" s="20" t="s">
        <v>204</v>
      </c>
      <c r="F144" s="28"/>
      <c r="G144" s="27" t="s">
        <v>356</v>
      </c>
      <c r="H144" s="13">
        <v>1558734.88</v>
      </c>
      <c r="I144" s="13">
        <v>585880.21</v>
      </c>
      <c r="J144" s="13">
        <v>1000000</v>
      </c>
      <c r="K144" s="13">
        <v>-27145.33</v>
      </c>
      <c r="L144" s="13">
        <v>165757.67</v>
      </c>
      <c r="M144" s="13">
        <v>165757.67</v>
      </c>
      <c r="N144" s="13">
        <v>0</v>
      </c>
      <c r="O144" s="13">
        <v>6655880.21</v>
      </c>
      <c r="P144" s="13">
        <v>5655880.21</v>
      </c>
      <c r="Q144" s="13">
        <v>1000000</v>
      </c>
      <c r="R144" s="13">
        <v>428849.27</v>
      </c>
      <c r="S144" s="83">
        <v>53.04608600415812</v>
      </c>
      <c r="T144" s="84">
        <v>3.417846256466871</v>
      </c>
    </row>
    <row r="145" spans="1:20" ht="12.75">
      <c r="A145" s="21" t="s">
        <v>202</v>
      </c>
      <c r="B145" s="20" t="s">
        <v>243</v>
      </c>
      <c r="C145" s="20" t="s">
        <v>219</v>
      </c>
      <c r="D145" s="20" t="s">
        <v>261</v>
      </c>
      <c r="E145" s="20" t="s">
        <v>204</v>
      </c>
      <c r="F145" s="28"/>
      <c r="G145" s="27" t="s">
        <v>294</v>
      </c>
      <c r="H145" s="13">
        <v>8753224.61</v>
      </c>
      <c r="I145" s="13">
        <v>5426012.61</v>
      </c>
      <c r="J145" s="13">
        <v>3300000</v>
      </c>
      <c r="K145" s="13">
        <v>0</v>
      </c>
      <c r="L145" s="13">
        <v>5070877.74</v>
      </c>
      <c r="M145" s="13">
        <v>4270877.74</v>
      </c>
      <c r="N145" s="13">
        <v>800000</v>
      </c>
      <c r="O145" s="13">
        <v>11887024.75</v>
      </c>
      <c r="P145" s="13">
        <v>5387024.75</v>
      </c>
      <c r="Q145" s="13">
        <v>6500000</v>
      </c>
      <c r="R145" s="13">
        <v>5479926.9</v>
      </c>
      <c r="S145" s="83">
        <v>35.425575337541005</v>
      </c>
      <c r="T145" s="84">
        <v>16.331215533152445</v>
      </c>
    </row>
    <row r="146" spans="1:20" ht="12.75">
      <c r="A146" s="21" t="s">
        <v>202</v>
      </c>
      <c r="B146" s="20" t="s">
        <v>241</v>
      </c>
      <c r="C146" s="20" t="s">
        <v>215</v>
      </c>
      <c r="D146" s="20" t="s">
        <v>261</v>
      </c>
      <c r="E146" s="20" t="s">
        <v>204</v>
      </c>
      <c r="F146" s="28"/>
      <c r="G146" s="27" t="s">
        <v>357</v>
      </c>
      <c r="H146" s="13">
        <v>270396.11</v>
      </c>
      <c r="I146" s="13">
        <v>0</v>
      </c>
      <c r="J146" s="13">
        <v>0</v>
      </c>
      <c r="K146" s="13">
        <v>0</v>
      </c>
      <c r="L146" s="13">
        <v>322500</v>
      </c>
      <c r="M146" s="13">
        <v>322500</v>
      </c>
      <c r="N146" s="13">
        <v>0</v>
      </c>
      <c r="O146" s="13">
        <v>2479500</v>
      </c>
      <c r="P146" s="13">
        <v>2479500</v>
      </c>
      <c r="Q146" s="13">
        <v>0</v>
      </c>
      <c r="R146" s="13">
        <v>434500</v>
      </c>
      <c r="S146" s="83">
        <v>23.907596033452993</v>
      </c>
      <c r="T146" s="84">
        <v>4.189494041756534</v>
      </c>
    </row>
    <row r="147" spans="1:20" ht="12.75">
      <c r="A147" s="21" t="s">
        <v>202</v>
      </c>
      <c r="B147" s="20" t="s">
        <v>247</v>
      </c>
      <c r="C147" s="20" t="s">
        <v>221</v>
      </c>
      <c r="D147" s="20" t="s">
        <v>261</v>
      </c>
      <c r="E147" s="20" t="s">
        <v>204</v>
      </c>
      <c r="F147" s="28"/>
      <c r="G147" s="27" t="s">
        <v>358</v>
      </c>
      <c r="H147" s="13">
        <v>424995</v>
      </c>
      <c r="I147" s="13">
        <v>424995</v>
      </c>
      <c r="J147" s="13">
        <v>0</v>
      </c>
      <c r="K147" s="13">
        <v>0</v>
      </c>
      <c r="L147" s="13">
        <v>700410.64</v>
      </c>
      <c r="M147" s="13">
        <v>700410.64</v>
      </c>
      <c r="N147" s="13">
        <v>0</v>
      </c>
      <c r="O147" s="13">
        <v>2391003.77</v>
      </c>
      <c r="P147" s="13">
        <v>2044383.33</v>
      </c>
      <c r="Q147" s="13">
        <v>0</v>
      </c>
      <c r="R147" s="13">
        <v>834688.12</v>
      </c>
      <c r="S147" s="83">
        <v>21.487569123855142</v>
      </c>
      <c r="T147" s="84">
        <v>7.501208864827802</v>
      </c>
    </row>
    <row r="148" spans="1:20" ht="12.75">
      <c r="A148" s="21" t="s">
        <v>202</v>
      </c>
      <c r="B148" s="20" t="s">
        <v>207</v>
      </c>
      <c r="C148" s="20" t="s">
        <v>217</v>
      </c>
      <c r="D148" s="20" t="s">
        <v>261</v>
      </c>
      <c r="E148" s="20" t="s">
        <v>204</v>
      </c>
      <c r="F148" s="28"/>
      <c r="G148" s="27" t="s">
        <v>359</v>
      </c>
      <c r="H148" s="13">
        <v>1884584.28</v>
      </c>
      <c r="I148" s="13">
        <v>57700</v>
      </c>
      <c r="J148" s="13">
        <v>0</v>
      </c>
      <c r="K148" s="13">
        <v>1426884.28</v>
      </c>
      <c r="L148" s="13">
        <v>100000</v>
      </c>
      <c r="M148" s="13">
        <v>100000</v>
      </c>
      <c r="N148" s="13">
        <v>0</v>
      </c>
      <c r="O148" s="13">
        <v>361002.47</v>
      </c>
      <c r="P148" s="13">
        <v>357700</v>
      </c>
      <c r="Q148" s="13">
        <v>0</v>
      </c>
      <c r="R148" s="13">
        <v>111946.15</v>
      </c>
      <c r="S148" s="83">
        <v>2.0018561748889083</v>
      </c>
      <c r="T148" s="84">
        <v>0.6207716297136138</v>
      </c>
    </row>
    <row r="149" spans="1:20" ht="12.75">
      <c r="A149" s="21" t="s">
        <v>202</v>
      </c>
      <c r="B149" s="20" t="s">
        <v>215</v>
      </c>
      <c r="C149" s="20" t="s">
        <v>217</v>
      </c>
      <c r="D149" s="20" t="s">
        <v>261</v>
      </c>
      <c r="E149" s="20" t="s">
        <v>204</v>
      </c>
      <c r="F149" s="28"/>
      <c r="G149" s="27" t="s">
        <v>360</v>
      </c>
      <c r="H149" s="13">
        <v>391624</v>
      </c>
      <c r="I149" s="13">
        <v>390000</v>
      </c>
      <c r="J149" s="13">
        <v>0</v>
      </c>
      <c r="K149" s="13">
        <v>0</v>
      </c>
      <c r="L149" s="13">
        <v>485600</v>
      </c>
      <c r="M149" s="13">
        <v>485600</v>
      </c>
      <c r="N149" s="13">
        <v>0</v>
      </c>
      <c r="O149" s="13">
        <v>2740466.2</v>
      </c>
      <c r="P149" s="13">
        <v>2740466.2</v>
      </c>
      <c r="Q149" s="13">
        <v>0</v>
      </c>
      <c r="R149" s="13">
        <v>557689.73</v>
      </c>
      <c r="S149" s="83">
        <v>35.60408827748459</v>
      </c>
      <c r="T149" s="84">
        <v>7.245495083415568</v>
      </c>
    </row>
    <row r="150" spans="1:20" ht="12.75">
      <c r="A150" s="21" t="s">
        <v>202</v>
      </c>
      <c r="B150" s="20" t="s">
        <v>249</v>
      </c>
      <c r="C150" s="20" t="s">
        <v>202</v>
      </c>
      <c r="D150" s="20" t="s">
        <v>261</v>
      </c>
      <c r="E150" s="20" t="s">
        <v>204</v>
      </c>
      <c r="F150" s="28"/>
      <c r="G150" s="27" t="s">
        <v>361</v>
      </c>
      <c r="H150" s="13">
        <v>284000</v>
      </c>
      <c r="I150" s="13">
        <v>284000</v>
      </c>
      <c r="J150" s="13">
        <v>0</v>
      </c>
      <c r="K150" s="13">
        <v>0</v>
      </c>
      <c r="L150" s="13">
        <v>254394.36</v>
      </c>
      <c r="M150" s="13">
        <v>254394.36</v>
      </c>
      <c r="N150" s="13">
        <v>0</v>
      </c>
      <c r="O150" s="13">
        <v>838216.18</v>
      </c>
      <c r="P150" s="13">
        <v>817711.52</v>
      </c>
      <c r="Q150" s="13">
        <v>0</v>
      </c>
      <c r="R150" s="13">
        <v>297592.89</v>
      </c>
      <c r="S150" s="83">
        <v>5.479551733023801</v>
      </c>
      <c r="T150" s="84">
        <v>1.9454117864141696</v>
      </c>
    </row>
    <row r="151" spans="1:20" ht="12.75">
      <c r="A151" s="21" t="s">
        <v>202</v>
      </c>
      <c r="B151" s="20" t="s">
        <v>245</v>
      </c>
      <c r="C151" s="20" t="s">
        <v>213</v>
      </c>
      <c r="D151" s="20" t="s">
        <v>261</v>
      </c>
      <c r="E151" s="20" t="s">
        <v>204</v>
      </c>
      <c r="F151" s="28"/>
      <c r="G151" s="27" t="s">
        <v>362</v>
      </c>
      <c r="H151" s="13">
        <v>7621603</v>
      </c>
      <c r="I151" s="13">
        <v>0</v>
      </c>
      <c r="J151" s="13">
        <v>0</v>
      </c>
      <c r="K151" s="13">
        <v>3825466</v>
      </c>
      <c r="L151" s="13">
        <v>8906729</v>
      </c>
      <c r="M151" s="13">
        <v>995676</v>
      </c>
      <c r="N151" s="13">
        <v>0</v>
      </c>
      <c r="O151" s="13">
        <v>2800461</v>
      </c>
      <c r="P151" s="13">
        <v>2800461</v>
      </c>
      <c r="Q151" s="13">
        <v>0</v>
      </c>
      <c r="R151" s="13">
        <v>1138690</v>
      </c>
      <c r="S151" s="83">
        <v>14.862429462845586</v>
      </c>
      <c r="T151" s="84">
        <v>6.04318353479932</v>
      </c>
    </row>
    <row r="152" spans="1:20" ht="12.75">
      <c r="A152" s="21" t="s">
        <v>202</v>
      </c>
      <c r="B152" s="20" t="s">
        <v>257</v>
      </c>
      <c r="C152" s="20" t="s">
        <v>215</v>
      </c>
      <c r="D152" s="20" t="s">
        <v>261</v>
      </c>
      <c r="E152" s="20" t="s">
        <v>204</v>
      </c>
      <c r="F152" s="28"/>
      <c r="G152" s="27" t="s">
        <v>363</v>
      </c>
      <c r="H152" s="13">
        <v>1828634.58</v>
      </c>
      <c r="I152" s="13">
        <v>828642.43</v>
      </c>
      <c r="J152" s="13">
        <v>0</v>
      </c>
      <c r="K152" s="13">
        <v>231354.33</v>
      </c>
      <c r="L152" s="13">
        <v>306212.6</v>
      </c>
      <c r="M152" s="13">
        <v>256212.6</v>
      </c>
      <c r="N152" s="13">
        <v>0</v>
      </c>
      <c r="O152" s="13">
        <v>1401788.55</v>
      </c>
      <c r="P152" s="13">
        <v>1341067.65</v>
      </c>
      <c r="Q152" s="13">
        <v>0</v>
      </c>
      <c r="R152" s="13">
        <v>299655.84</v>
      </c>
      <c r="S152" s="83">
        <v>14.760326141009617</v>
      </c>
      <c r="T152" s="84">
        <v>3.155267553339764</v>
      </c>
    </row>
    <row r="153" spans="1:20" ht="12.75">
      <c r="A153" s="21" t="s">
        <v>202</v>
      </c>
      <c r="B153" s="20" t="s">
        <v>245</v>
      </c>
      <c r="C153" s="20" t="s">
        <v>215</v>
      </c>
      <c r="D153" s="20" t="s">
        <v>261</v>
      </c>
      <c r="E153" s="20" t="s">
        <v>204</v>
      </c>
      <c r="F153" s="28"/>
      <c r="G153" s="27" t="s">
        <v>364</v>
      </c>
      <c r="H153" s="13">
        <v>2058046.95</v>
      </c>
      <c r="I153" s="13">
        <v>441000</v>
      </c>
      <c r="J153" s="13">
        <v>0</v>
      </c>
      <c r="K153" s="13">
        <v>1617046.95</v>
      </c>
      <c r="L153" s="13">
        <v>0</v>
      </c>
      <c r="M153" s="13">
        <v>0</v>
      </c>
      <c r="N153" s="13">
        <v>0</v>
      </c>
      <c r="O153" s="13">
        <v>441078.18</v>
      </c>
      <c r="P153" s="13">
        <v>441000</v>
      </c>
      <c r="Q153" s="13">
        <v>0</v>
      </c>
      <c r="R153" s="13">
        <v>0</v>
      </c>
      <c r="S153" s="83">
        <v>4.101844582606372</v>
      </c>
      <c r="T153" s="84">
        <v>0</v>
      </c>
    </row>
    <row r="154" spans="1:20" ht="12.75">
      <c r="A154" s="21" t="s">
        <v>202</v>
      </c>
      <c r="B154" s="20" t="s">
        <v>255</v>
      </c>
      <c r="C154" s="20" t="s">
        <v>219</v>
      </c>
      <c r="D154" s="20" t="s">
        <v>261</v>
      </c>
      <c r="E154" s="20" t="s">
        <v>204</v>
      </c>
      <c r="F154" s="28"/>
      <c r="G154" s="27" t="s">
        <v>300</v>
      </c>
      <c r="H154" s="13">
        <v>548868.74</v>
      </c>
      <c r="I154" s="13">
        <v>353732</v>
      </c>
      <c r="J154" s="13">
        <v>0</v>
      </c>
      <c r="K154" s="13">
        <v>195136.74</v>
      </c>
      <c r="L154" s="13">
        <v>776000</v>
      </c>
      <c r="M154" s="13">
        <v>176000</v>
      </c>
      <c r="N154" s="13">
        <v>600000</v>
      </c>
      <c r="O154" s="13">
        <v>3755732</v>
      </c>
      <c r="P154" s="13">
        <v>655732</v>
      </c>
      <c r="Q154" s="13">
        <v>3100000</v>
      </c>
      <c r="R154" s="13">
        <v>991996.82</v>
      </c>
      <c r="S154" s="83">
        <v>18.159166912194333</v>
      </c>
      <c r="T154" s="84">
        <v>4.796358161537085</v>
      </c>
    </row>
    <row r="155" spans="1:20" ht="12.75">
      <c r="A155" s="21" t="s">
        <v>202</v>
      </c>
      <c r="B155" s="20" t="s">
        <v>257</v>
      </c>
      <c r="C155" s="20" t="s">
        <v>217</v>
      </c>
      <c r="D155" s="20" t="s">
        <v>261</v>
      </c>
      <c r="E155" s="20" t="s">
        <v>204</v>
      </c>
      <c r="F155" s="28"/>
      <c r="G155" s="27" t="s">
        <v>301</v>
      </c>
      <c r="H155" s="13">
        <v>3350996.87</v>
      </c>
      <c r="I155" s="13">
        <v>2178998.87</v>
      </c>
      <c r="J155" s="13">
        <v>0</v>
      </c>
      <c r="K155" s="13">
        <v>0</v>
      </c>
      <c r="L155" s="13">
        <v>1086024</v>
      </c>
      <c r="M155" s="13">
        <v>1066024</v>
      </c>
      <c r="N155" s="13">
        <v>0</v>
      </c>
      <c r="O155" s="13">
        <v>5398245.8</v>
      </c>
      <c r="P155" s="13">
        <v>5284070.52</v>
      </c>
      <c r="Q155" s="13">
        <v>0</v>
      </c>
      <c r="R155" s="13">
        <v>1217167.58</v>
      </c>
      <c r="S155" s="83">
        <v>35.01595888960221</v>
      </c>
      <c r="T155" s="84">
        <v>7.895211059681019</v>
      </c>
    </row>
    <row r="156" spans="1:20" ht="12.75">
      <c r="A156" s="21" t="s">
        <v>202</v>
      </c>
      <c r="B156" s="20" t="s">
        <v>251</v>
      </c>
      <c r="C156" s="20" t="s">
        <v>223</v>
      </c>
      <c r="D156" s="20" t="s">
        <v>261</v>
      </c>
      <c r="E156" s="20" t="s">
        <v>204</v>
      </c>
      <c r="F156" s="28"/>
      <c r="G156" s="27" t="s">
        <v>365</v>
      </c>
      <c r="H156" s="13">
        <v>1121986</v>
      </c>
      <c r="I156" s="13">
        <v>0</v>
      </c>
      <c r="J156" s="13">
        <v>0</v>
      </c>
      <c r="K156" s="13">
        <v>0</v>
      </c>
      <c r="L156" s="13">
        <v>150000</v>
      </c>
      <c r="M156" s="13">
        <v>150000</v>
      </c>
      <c r="N156" s="13">
        <v>0</v>
      </c>
      <c r="O156" s="13">
        <v>5850000</v>
      </c>
      <c r="P156" s="13">
        <v>5850000</v>
      </c>
      <c r="Q156" s="13">
        <v>0</v>
      </c>
      <c r="R156" s="13">
        <v>329617.8</v>
      </c>
      <c r="S156" s="83">
        <v>33.82814929609242</v>
      </c>
      <c r="T156" s="84">
        <v>1.9060444699229968</v>
      </c>
    </row>
    <row r="157" spans="1:20" ht="12.75">
      <c r="A157" s="21" t="s">
        <v>202</v>
      </c>
      <c r="B157" s="20" t="s">
        <v>211</v>
      </c>
      <c r="C157" s="20" t="s">
        <v>217</v>
      </c>
      <c r="D157" s="20" t="s">
        <v>261</v>
      </c>
      <c r="E157" s="20" t="s">
        <v>204</v>
      </c>
      <c r="F157" s="28"/>
      <c r="G157" s="27" t="s">
        <v>366</v>
      </c>
      <c r="H157" s="13">
        <v>3438997.4</v>
      </c>
      <c r="I157" s="13">
        <v>3009080.05</v>
      </c>
      <c r="J157" s="13">
        <v>0</v>
      </c>
      <c r="K157" s="13">
        <v>219917.35</v>
      </c>
      <c r="L157" s="13">
        <v>1775647.27</v>
      </c>
      <c r="M157" s="13">
        <v>1775647.27</v>
      </c>
      <c r="N157" s="13">
        <v>0</v>
      </c>
      <c r="O157" s="13">
        <v>1443432.78</v>
      </c>
      <c r="P157" s="13">
        <v>1443432.78</v>
      </c>
      <c r="Q157" s="13">
        <v>0</v>
      </c>
      <c r="R157" s="13">
        <v>1791711.95</v>
      </c>
      <c r="S157" s="83">
        <v>14.990698661350315</v>
      </c>
      <c r="T157" s="84">
        <v>18.60773449414829</v>
      </c>
    </row>
    <row r="158" spans="1:20" s="114" customFormat="1" ht="15">
      <c r="A158" s="122"/>
      <c r="B158" s="123"/>
      <c r="C158" s="123"/>
      <c r="D158" s="123"/>
      <c r="E158" s="123"/>
      <c r="F158" s="124" t="s">
        <v>367</v>
      </c>
      <c r="G158" s="125"/>
      <c r="H158" s="126">
        <v>177494019.94000003</v>
      </c>
      <c r="I158" s="126">
        <v>85288796.42999999</v>
      </c>
      <c r="J158" s="126">
        <v>38380693</v>
      </c>
      <c r="K158" s="126">
        <v>9969722.48</v>
      </c>
      <c r="L158" s="126">
        <v>96915630.9</v>
      </c>
      <c r="M158" s="126">
        <v>83178402.93000002</v>
      </c>
      <c r="N158" s="126">
        <v>6050000</v>
      </c>
      <c r="O158" s="126">
        <v>357628747.0599999</v>
      </c>
      <c r="P158" s="126">
        <v>257376814.59000003</v>
      </c>
      <c r="Q158" s="126">
        <v>86710000</v>
      </c>
      <c r="R158" s="126">
        <v>105320641.99</v>
      </c>
      <c r="S158" s="156">
        <v>22.183957305404967</v>
      </c>
      <c r="T158" s="157">
        <v>6.533111905827906</v>
      </c>
    </row>
    <row r="159" spans="1:20" ht="12.75">
      <c r="A159" s="21" t="s">
        <v>202</v>
      </c>
      <c r="B159" s="20" t="s">
        <v>253</v>
      </c>
      <c r="C159" s="20" t="s">
        <v>207</v>
      </c>
      <c r="D159" s="20" t="s">
        <v>368</v>
      </c>
      <c r="E159" s="20" t="s">
        <v>204</v>
      </c>
      <c r="F159" s="28"/>
      <c r="G159" s="27" t="s">
        <v>369</v>
      </c>
      <c r="H159" s="13">
        <v>346721.12</v>
      </c>
      <c r="I159" s="13">
        <v>154472</v>
      </c>
      <c r="J159" s="13">
        <v>0</v>
      </c>
      <c r="K159" s="13">
        <v>0</v>
      </c>
      <c r="L159" s="13">
        <v>282565.8</v>
      </c>
      <c r="M159" s="13">
        <v>212565.8</v>
      </c>
      <c r="N159" s="13">
        <v>0</v>
      </c>
      <c r="O159" s="13">
        <v>713281.62</v>
      </c>
      <c r="P159" s="13">
        <v>712269.4</v>
      </c>
      <c r="Q159" s="13">
        <v>0</v>
      </c>
      <c r="R159" s="13">
        <v>250572.57</v>
      </c>
      <c r="S159" s="83">
        <v>7.050748644513259</v>
      </c>
      <c r="T159" s="84">
        <v>2.4768957431984626</v>
      </c>
    </row>
    <row r="160" spans="1:20" ht="12.75">
      <c r="A160" s="21" t="s">
        <v>202</v>
      </c>
      <c r="B160" s="20" t="s">
        <v>233</v>
      </c>
      <c r="C160" s="20" t="s">
        <v>202</v>
      </c>
      <c r="D160" s="20" t="s">
        <v>368</v>
      </c>
      <c r="E160" s="20" t="s">
        <v>204</v>
      </c>
      <c r="F160" s="28"/>
      <c r="G160" s="27" t="s">
        <v>370</v>
      </c>
      <c r="H160" s="13">
        <v>2053942.47</v>
      </c>
      <c r="I160" s="13">
        <v>1500000</v>
      </c>
      <c r="J160" s="13">
        <v>0</v>
      </c>
      <c r="K160" s="13">
        <v>0</v>
      </c>
      <c r="L160" s="13">
        <v>1030052</v>
      </c>
      <c r="M160" s="13">
        <v>1030052</v>
      </c>
      <c r="N160" s="13">
        <v>0</v>
      </c>
      <c r="O160" s="13">
        <v>5850000</v>
      </c>
      <c r="P160" s="13">
        <v>5850000</v>
      </c>
      <c r="Q160" s="13">
        <v>0</v>
      </c>
      <c r="R160" s="13">
        <v>1284637.81</v>
      </c>
      <c r="S160" s="83">
        <v>34.388049917756746</v>
      </c>
      <c r="T160" s="84">
        <v>7.5514853224816605</v>
      </c>
    </row>
    <row r="161" spans="1:20" ht="12.75">
      <c r="A161" s="21" t="s">
        <v>202</v>
      </c>
      <c r="B161" s="20" t="s">
        <v>255</v>
      </c>
      <c r="C161" s="20" t="s">
        <v>211</v>
      </c>
      <c r="D161" s="20" t="s">
        <v>368</v>
      </c>
      <c r="E161" s="20" t="s">
        <v>204</v>
      </c>
      <c r="F161" s="28"/>
      <c r="G161" s="27" t="s">
        <v>371</v>
      </c>
      <c r="H161" s="13">
        <v>623284</v>
      </c>
      <c r="I161" s="13">
        <v>0</v>
      </c>
      <c r="J161" s="13">
        <v>0</v>
      </c>
      <c r="K161" s="13">
        <v>0</v>
      </c>
      <c r="L161" s="13">
        <v>7294395.04</v>
      </c>
      <c r="M161" s="13">
        <v>7294395.04</v>
      </c>
      <c r="N161" s="13">
        <v>0</v>
      </c>
      <c r="O161" s="13">
        <v>12197008.55</v>
      </c>
      <c r="P161" s="13">
        <v>11530672.25</v>
      </c>
      <c r="Q161" s="13">
        <v>0</v>
      </c>
      <c r="R161" s="13">
        <v>7801108.89</v>
      </c>
      <c r="S161" s="83">
        <v>11.43918610611614</v>
      </c>
      <c r="T161" s="84">
        <v>7.31641173005385</v>
      </c>
    </row>
    <row r="162" spans="1:20" ht="12.75">
      <c r="A162" s="21" t="s">
        <v>202</v>
      </c>
      <c r="B162" s="20" t="s">
        <v>215</v>
      </c>
      <c r="C162" s="20" t="s">
        <v>202</v>
      </c>
      <c r="D162" s="20" t="s">
        <v>368</v>
      </c>
      <c r="E162" s="20" t="s">
        <v>204</v>
      </c>
      <c r="F162" s="28"/>
      <c r="G162" s="27" t="s">
        <v>372</v>
      </c>
      <c r="H162" s="13">
        <v>1477096</v>
      </c>
      <c r="I162" s="13">
        <v>800000</v>
      </c>
      <c r="J162" s="13">
        <v>0</v>
      </c>
      <c r="K162" s="13">
        <v>0</v>
      </c>
      <c r="L162" s="13">
        <v>1158470</v>
      </c>
      <c r="M162" s="13">
        <v>1158470</v>
      </c>
      <c r="N162" s="13">
        <v>0</v>
      </c>
      <c r="O162" s="13">
        <v>7922329.99</v>
      </c>
      <c r="P162" s="13">
        <v>7922329.99</v>
      </c>
      <c r="Q162" s="13">
        <v>0</v>
      </c>
      <c r="R162" s="13">
        <v>1286062.18</v>
      </c>
      <c r="S162" s="83">
        <v>44.63380676575063</v>
      </c>
      <c r="T162" s="84">
        <v>7.245576857227075</v>
      </c>
    </row>
    <row r="163" spans="1:20" ht="12.75">
      <c r="A163" s="21" t="s">
        <v>202</v>
      </c>
      <c r="B163" s="20" t="s">
        <v>249</v>
      </c>
      <c r="C163" s="20" t="s">
        <v>207</v>
      </c>
      <c r="D163" s="20" t="s">
        <v>368</v>
      </c>
      <c r="E163" s="20" t="s">
        <v>204</v>
      </c>
      <c r="F163" s="28"/>
      <c r="G163" s="27" t="s">
        <v>373</v>
      </c>
      <c r="H163" s="13">
        <v>4535400</v>
      </c>
      <c r="I163" s="13">
        <v>1369440</v>
      </c>
      <c r="J163" s="13">
        <v>2000000</v>
      </c>
      <c r="K163" s="13">
        <v>0</v>
      </c>
      <c r="L163" s="13">
        <v>2501736.54</v>
      </c>
      <c r="M163" s="13">
        <v>2001736.54</v>
      </c>
      <c r="N163" s="13">
        <v>0</v>
      </c>
      <c r="O163" s="13">
        <v>14015941.32</v>
      </c>
      <c r="P163" s="13">
        <v>7900298.26</v>
      </c>
      <c r="Q163" s="13">
        <v>6000000</v>
      </c>
      <c r="R163" s="13">
        <v>3056898.5</v>
      </c>
      <c r="S163" s="83">
        <v>38.43051608173616</v>
      </c>
      <c r="T163" s="84">
        <v>8.381755051788781</v>
      </c>
    </row>
    <row r="164" spans="1:20" ht="12.75">
      <c r="A164" s="21" t="s">
        <v>202</v>
      </c>
      <c r="B164" s="20" t="s">
        <v>221</v>
      </c>
      <c r="C164" s="20" t="s">
        <v>217</v>
      </c>
      <c r="D164" s="20" t="s">
        <v>368</v>
      </c>
      <c r="E164" s="20" t="s">
        <v>204</v>
      </c>
      <c r="F164" s="28"/>
      <c r="G164" s="27" t="s">
        <v>374</v>
      </c>
      <c r="H164" s="13">
        <v>5783451</v>
      </c>
      <c r="I164" s="13">
        <v>4000000</v>
      </c>
      <c r="J164" s="13">
        <v>0</v>
      </c>
      <c r="K164" s="13">
        <v>0</v>
      </c>
      <c r="L164" s="13">
        <v>2025700.34</v>
      </c>
      <c r="M164" s="13">
        <v>1025700.34</v>
      </c>
      <c r="N164" s="13">
        <v>0</v>
      </c>
      <c r="O164" s="13">
        <v>10888975.52</v>
      </c>
      <c r="P164" s="13">
        <v>10289473.73</v>
      </c>
      <c r="Q164" s="13">
        <v>0</v>
      </c>
      <c r="R164" s="13">
        <v>2901369.94</v>
      </c>
      <c r="S164" s="83">
        <v>33.15593967480589</v>
      </c>
      <c r="T164" s="84">
        <v>8.83440747279182</v>
      </c>
    </row>
    <row r="165" spans="1:20" ht="12.75">
      <c r="A165" s="21" t="s">
        <v>202</v>
      </c>
      <c r="B165" s="20" t="s">
        <v>237</v>
      </c>
      <c r="C165" s="20" t="s">
        <v>207</v>
      </c>
      <c r="D165" s="20" t="s">
        <v>368</v>
      </c>
      <c r="E165" s="20" t="s">
        <v>204</v>
      </c>
      <c r="F165" s="28"/>
      <c r="G165" s="27" t="s">
        <v>375</v>
      </c>
      <c r="H165" s="13">
        <v>2478742.37</v>
      </c>
      <c r="I165" s="13">
        <v>0</v>
      </c>
      <c r="J165" s="13">
        <v>2180000</v>
      </c>
      <c r="K165" s="13">
        <v>0</v>
      </c>
      <c r="L165" s="13">
        <v>1296723.28</v>
      </c>
      <c r="M165" s="13">
        <v>1296723.28</v>
      </c>
      <c r="N165" s="13">
        <v>0</v>
      </c>
      <c r="O165" s="13">
        <v>5256742.37</v>
      </c>
      <c r="P165" s="13">
        <v>1928001.6</v>
      </c>
      <c r="Q165" s="13">
        <v>3120000</v>
      </c>
      <c r="R165" s="13">
        <v>1537090.61</v>
      </c>
      <c r="S165" s="83">
        <v>22.300241186277</v>
      </c>
      <c r="T165" s="84">
        <v>6.520671723191494</v>
      </c>
    </row>
    <row r="166" spans="1:20" ht="12.75">
      <c r="A166" s="21" t="s">
        <v>202</v>
      </c>
      <c r="B166" s="20" t="s">
        <v>247</v>
      </c>
      <c r="C166" s="20" t="s">
        <v>215</v>
      </c>
      <c r="D166" s="20" t="s">
        <v>368</v>
      </c>
      <c r="E166" s="20" t="s">
        <v>204</v>
      </c>
      <c r="F166" s="28"/>
      <c r="G166" s="27" t="s">
        <v>376</v>
      </c>
      <c r="H166" s="13">
        <v>3482596</v>
      </c>
      <c r="I166" s="13">
        <v>0</v>
      </c>
      <c r="J166" s="13">
        <v>0</v>
      </c>
      <c r="K166" s="13">
        <v>0</v>
      </c>
      <c r="L166" s="13">
        <v>659220</v>
      </c>
      <c r="M166" s="13">
        <v>659220</v>
      </c>
      <c r="N166" s="13">
        <v>0</v>
      </c>
      <c r="O166" s="13">
        <v>4641253.29</v>
      </c>
      <c r="P166" s="13">
        <v>2283355.96</v>
      </c>
      <c r="Q166" s="13">
        <v>2240000</v>
      </c>
      <c r="R166" s="13">
        <v>789892.84</v>
      </c>
      <c r="S166" s="83">
        <v>26.496118490231353</v>
      </c>
      <c r="T166" s="84">
        <v>4.509362660365677</v>
      </c>
    </row>
    <row r="167" spans="1:20" ht="12.75">
      <c r="A167" s="21" t="s">
        <v>202</v>
      </c>
      <c r="B167" s="20" t="s">
        <v>213</v>
      </c>
      <c r="C167" s="20" t="s">
        <v>207</v>
      </c>
      <c r="D167" s="20" t="s">
        <v>368</v>
      </c>
      <c r="E167" s="20" t="s">
        <v>204</v>
      </c>
      <c r="F167" s="28"/>
      <c r="G167" s="27" t="s">
        <v>377</v>
      </c>
      <c r="H167" s="13">
        <v>7567385.17</v>
      </c>
      <c r="I167" s="13">
        <v>7000000</v>
      </c>
      <c r="J167" s="13">
        <v>0</v>
      </c>
      <c r="K167" s="13">
        <v>0</v>
      </c>
      <c r="L167" s="13">
        <v>1814220</v>
      </c>
      <c r="M167" s="13">
        <v>1814220</v>
      </c>
      <c r="N167" s="13">
        <v>0</v>
      </c>
      <c r="O167" s="13">
        <v>9283161.03</v>
      </c>
      <c r="P167" s="13">
        <v>9161420</v>
      </c>
      <c r="Q167" s="13">
        <v>0</v>
      </c>
      <c r="R167" s="13">
        <v>2020690.29</v>
      </c>
      <c r="S167" s="83">
        <v>23.083742396030605</v>
      </c>
      <c r="T167" s="84">
        <v>5.02469944944178</v>
      </c>
    </row>
    <row r="168" spans="1:20" ht="12.75">
      <c r="A168" s="21" t="s">
        <v>202</v>
      </c>
      <c r="B168" s="20" t="s">
        <v>229</v>
      </c>
      <c r="C168" s="20" t="s">
        <v>207</v>
      </c>
      <c r="D168" s="20" t="s">
        <v>368</v>
      </c>
      <c r="E168" s="20" t="s">
        <v>204</v>
      </c>
      <c r="F168" s="28"/>
      <c r="G168" s="27" t="s">
        <v>378</v>
      </c>
      <c r="H168" s="13">
        <v>2272283</v>
      </c>
      <c r="I168" s="13">
        <v>1690462</v>
      </c>
      <c r="J168" s="13">
        <v>0</v>
      </c>
      <c r="K168" s="13">
        <v>0</v>
      </c>
      <c r="L168" s="13">
        <v>818717.6</v>
      </c>
      <c r="M168" s="13">
        <v>818717.6</v>
      </c>
      <c r="N168" s="13">
        <v>0</v>
      </c>
      <c r="O168" s="13">
        <v>2929241.96</v>
      </c>
      <c r="P168" s="13">
        <v>2928848.63</v>
      </c>
      <c r="Q168" s="13">
        <v>0</v>
      </c>
      <c r="R168" s="13">
        <v>890489.02</v>
      </c>
      <c r="S168" s="83">
        <v>17.924580450063516</v>
      </c>
      <c r="T168" s="84">
        <v>5.449069177913941</v>
      </c>
    </row>
    <row r="169" spans="1:20" ht="12.75">
      <c r="A169" s="21" t="s">
        <v>202</v>
      </c>
      <c r="B169" s="20" t="s">
        <v>243</v>
      </c>
      <c r="C169" s="20" t="s">
        <v>213</v>
      </c>
      <c r="D169" s="20" t="s">
        <v>368</v>
      </c>
      <c r="E169" s="20" t="s">
        <v>204</v>
      </c>
      <c r="F169" s="28"/>
      <c r="G169" s="27" t="s">
        <v>379</v>
      </c>
      <c r="H169" s="13">
        <v>3402495.48</v>
      </c>
      <c r="I169" s="13">
        <v>0</v>
      </c>
      <c r="J169" s="13">
        <v>2130000</v>
      </c>
      <c r="K169" s="13">
        <v>1272495.48</v>
      </c>
      <c r="L169" s="13">
        <v>1300000</v>
      </c>
      <c r="M169" s="13">
        <v>0</v>
      </c>
      <c r="N169" s="13">
        <v>0</v>
      </c>
      <c r="O169" s="13">
        <v>2175150.94</v>
      </c>
      <c r="P169" s="13">
        <v>0</v>
      </c>
      <c r="Q169" s="13">
        <v>2130000</v>
      </c>
      <c r="R169" s="13">
        <v>525910.07</v>
      </c>
      <c r="S169" s="83">
        <v>13.177953509651704</v>
      </c>
      <c r="T169" s="84">
        <v>3.186178175165018</v>
      </c>
    </row>
    <row r="170" spans="1:20" ht="12.75">
      <c r="A170" s="21" t="s">
        <v>202</v>
      </c>
      <c r="B170" s="20" t="s">
        <v>235</v>
      </c>
      <c r="C170" s="20" t="s">
        <v>211</v>
      </c>
      <c r="D170" s="20" t="s">
        <v>368</v>
      </c>
      <c r="E170" s="20" t="s">
        <v>204</v>
      </c>
      <c r="F170" s="28"/>
      <c r="G170" s="27" t="s">
        <v>380</v>
      </c>
      <c r="H170" s="13">
        <v>844021</v>
      </c>
      <c r="I170" s="13">
        <v>0</v>
      </c>
      <c r="J170" s="13">
        <v>0</v>
      </c>
      <c r="K170" s="13">
        <v>0</v>
      </c>
      <c r="L170" s="13">
        <v>920000</v>
      </c>
      <c r="M170" s="13">
        <v>920000</v>
      </c>
      <c r="N170" s="13">
        <v>0</v>
      </c>
      <c r="O170" s="13">
        <v>3989018.86</v>
      </c>
      <c r="P170" s="13">
        <v>2720000</v>
      </c>
      <c r="Q170" s="13">
        <v>1250000</v>
      </c>
      <c r="R170" s="13">
        <v>1104200.82</v>
      </c>
      <c r="S170" s="83">
        <v>10.213219144126116</v>
      </c>
      <c r="T170" s="84">
        <v>2.8271224954257943</v>
      </c>
    </row>
    <row r="171" spans="1:20" ht="12.75">
      <c r="A171" s="21" t="s">
        <v>202</v>
      </c>
      <c r="B171" s="20" t="s">
        <v>251</v>
      </c>
      <c r="C171" s="20" t="s">
        <v>213</v>
      </c>
      <c r="D171" s="20" t="s">
        <v>368</v>
      </c>
      <c r="E171" s="20" t="s">
        <v>204</v>
      </c>
      <c r="F171" s="28"/>
      <c r="G171" s="27" t="s">
        <v>381</v>
      </c>
      <c r="H171" s="13">
        <v>6458281</v>
      </c>
      <c r="I171" s="13">
        <v>4045386</v>
      </c>
      <c r="J171" s="13">
        <v>0</v>
      </c>
      <c r="K171" s="13">
        <v>1068703</v>
      </c>
      <c r="L171" s="13">
        <v>793096</v>
      </c>
      <c r="M171" s="13">
        <v>793096</v>
      </c>
      <c r="N171" s="13">
        <v>0</v>
      </c>
      <c r="O171" s="13">
        <v>4596482</v>
      </c>
      <c r="P171" s="13">
        <v>4596482</v>
      </c>
      <c r="Q171" s="13">
        <v>0</v>
      </c>
      <c r="R171" s="13">
        <v>857894.38</v>
      </c>
      <c r="S171" s="83">
        <v>9.141373128654303</v>
      </c>
      <c r="T171" s="84">
        <v>1.7061597614339712</v>
      </c>
    </row>
    <row r="172" spans="1:20" ht="12.75">
      <c r="A172" s="21" t="s">
        <v>202</v>
      </c>
      <c r="B172" s="20" t="s">
        <v>221</v>
      </c>
      <c r="C172" s="20" t="s">
        <v>221</v>
      </c>
      <c r="D172" s="20" t="s">
        <v>368</v>
      </c>
      <c r="E172" s="20" t="s">
        <v>204</v>
      </c>
      <c r="F172" s="28"/>
      <c r="G172" s="27" t="s">
        <v>382</v>
      </c>
      <c r="H172" s="13">
        <v>2486563.6</v>
      </c>
      <c r="I172" s="13">
        <v>2226184.6</v>
      </c>
      <c r="J172" s="13">
        <v>0</v>
      </c>
      <c r="K172" s="13">
        <v>0</v>
      </c>
      <c r="L172" s="13">
        <v>1225036.02</v>
      </c>
      <c r="M172" s="13">
        <v>1225036.02</v>
      </c>
      <c r="N172" s="13">
        <v>0</v>
      </c>
      <c r="O172" s="13">
        <v>4413165.42</v>
      </c>
      <c r="P172" s="13">
        <v>4203207.85</v>
      </c>
      <c r="Q172" s="13">
        <v>0</v>
      </c>
      <c r="R172" s="13">
        <v>1429754.87</v>
      </c>
      <c r="S172" s="83">
        <v>23.78408830763381</v>
      </c>
      <c r="T172" s="84">
        <v>7.705447870193249</v>
      </c>
    </row>
    <row r="173" spans="1:20" ht="12.75">
      <c r="A173" s="21" t="s">
        <v>202</v>
      </c>
      <c r="B173" s="20" t="s">
        <v>225</v>
      </c>
      <c r="C173" s="20" t="s">
        <v>211</v>
      </c>
      <c r="D173" s="20" t="s">
        <v>368</v>
      </c>
      <c r="E173" s="20" t="s">
        <v>204</v>
      </c>
      <c r="F173" s="28"/>
      <c r="G173" s="27" t="s">
        <v>383</v>
      </c>
      <c r="H173" s="13">
        <v>3098389</v>
      </c>
      <c r="I173" s="13">
        <v>2235851.51</v>
      </c>
      <c r="J173" s="13">
        <v>0</v>
      </c>
      <c r="K173" s="13">
        <v>0</v>
      </c>
      <c r="L173" s="13">
        <v>1197481.43</v>
      </c>
      <c r="M173" s="13">
        <v>1197481.43</v>
      </c>
      <c r="N173" s="13">
        <v>0</v>
      </c>
      <c r="O173" s="13">
        <v>3958167.57</v>
      </c>
      <c r="P173" s="13">
        <v>3930450.7</v>
      </c>
      <c r="Q173" s="13">
        <v>0</v>
      </c>
      <c r="R173" s="13">
        <v>1367472.44</v>
      </c>
      <c r="S173" s="83">
        <v>18.080549353841242</v>
      </c>
      <c r="T173" s="84">
        <v>6.246489696098871</v>
      </c>
    </row>
    <row r="174" spans="1:20" ht="12.75">
      <c r="A174" s="21" t="s">
        <v>202</v>
      </c>
      <c r="B174" s="20" t="s">
        <v>219</v>
      </c>
      <c r="C174" s="20" t="s">
        <v>211</v>
      </c>
      <c r="D174" s="20" t="s">
        <v>368</v>
      </c>
      <c r="E174" s="20" t="s">
        <v>204</v>
      </c>
      <c r="F174" s="28"/>
      <c r="G174" s="27" t="s">
        <v>384</v>
      </c>
      <c r="H174" s="13">
        <v>1103840.11</v>
      </c>
      <c r="I174" s="13">
        <v>254250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1470822.86</v>
      </c>
      <c r="P174" s="13">
        <v>1470440.07</v>
      </c>
      <c r="Q174" s="13">
        <v>0</v>
      </c>
      <c r="R174" s="13">
        <v>34924.64</v>
      </c>
      <c r="S174" s="83">
        <v>7.5573250263926806</v>
      </c>
      <c r="T174" s="84">
        <v>0.1794484319544468</v>
      </c>
    </row>
    <row r="175" spans="1:20" ht="12.75">
      <c r="A175" s="21" t="s">
        <v>202</v>
      </c>
      <c r="B175" s="20" t="s">
        <v>229</v>
      </c>
      <c r="C175" s="20" t="s">
        <v>202</v>
      </c>
      <c r="D175" s="20" t="s">
        <v>368</v>
      </c>
      <c r="E175" s="20" t="s">
        <v>204</v>
      </c>
      <c r="F175" s="28"/>
      <c r="G175" s="27" t="s">
        <v>385</v>
      </c>
      <c r="H175" s="13">
        <v>2723820</v>
      </c>
      <c r="I175" s="13">
        <v>2650427</v>
      </c>
      <c r="J175" s="13">
        <v>0</v>
      </c>
      <c r="K175" s="13">
        <v>65893</v>
      </c>
      <c r="L175" s="13">
        <v>524772.1</v>
      </c>
      <c r="M175" s="13">
        <v>409772.1</v>
      </c>
      <c r="N175" s="13">
        <v>0</v>
      </c>
      <c r="O175" s="13">
        <v>3907590</v>
      </c>
      <c r="P175" s="13">
        <v>3900531.8</v>
      </c>
      <c r="Q175" s="13">
        <v>0</v>
      </c>
      <c r="R175" s="13">
        <v>464711.1</v>
      </c>
      <c r="S175" s="83">
        <v>18.740594892970037</v>
      </c>
      <c r="T175" s="84">
        <v>2.228729848158708</v>
      </c>
    </row>
    <row r="176" spans="1:20" ht="12.75">
      <c r="A176" s="21" t="s">
        <v>202</v>
      </c>
      <c r="B176" s="20" t="s">
        <v>229</v>
      </c>
      <c r="C176" s="20" t="s">
        <v>211</v>
      </c>
      <c r="D176" s="20" t="s">
        <v>368</v>
      </c>
      <c r="E176" s="20" t="s">
        <v>204</v>
      </c>
      <c r="F176" s="28"/>
      <c r="G176" s="27" t="s">
        <v>386</v>
      </c>
      <c r="H176" s="13">
        <v>1876006.45</v>
      </c>
      <c r="I176" s="13">
        <v>1785000</v>
      </c>
      <c r="J176" s="13">
        <v>0</v>
      </c>
      <c r="K176" s="13">
        <v>0</v>
      </c>
      <c r="L176" s="13">
        <v>384947.3</v>
      </c>
      <c r="M176" s="13">
        <v>384947.3</v>
      </c>
      <c r="N176" s="13">
        <v>0</v>
      </c>
      <c r="O176" s="13">
        <v>4049306.64</v>
      </c>
      <c r="P176" s="13">
        <v>4000052.7</v>
      </c>
      <c r="Q176" s="13">
        <v>0</v>
      </c>
      <c r="R176" s="13">
        <v>476540.13</v>
      </c>
      <c r="S176" s="83">
        <v>10.090319207909593</v>
      </c>
      <c r="T176" s="84">
        <v>1.1874729316816408</v>
      </c>
    </row>
    <row r="177" spans="1:20" ht="12.75">
      <c r="A177" s="21" t="s">
        <v>202</v>
      </c>
      <c r="B177" s="20" t="s">
        <v>247</v>
      </c>
      <c r="C177" s="20" t="s">
        <v>217</v>
      </c>
      <c r="D177" s="20" t="s">
        <v>368</v>
      </c>
      <c r="E177" s="20" t="s">
        <v>204</v>
      </c>
      <c r="F177" s="28"/>
      <c r="G177" s="27" t="s">
        <v>387</v>
      </c>
      <c r="H177" s="13">
        <v>691330.69</v>
      </c>
      <c r="I177" s="13">
        <v>615098.69</v>
      </c>
      <c r="J177" s="13">
        <v>0</v>
      </c>
      <c r="K177" s="13">
        <v>0</v>
      </c>
      <c r="L177" s="13">
        <v>1301938.29</v>
      </c>
      <c r="M177" s="13">
        <v>1301938.29</v>
      </c>
      <c r="N177" s="13">
        <v>0</v>
      </c>
      <c r="O177" s="13">
        <v>4744147.8</v>
      </c>
      <c r="P177" s="13">
        <v>4291334.8</v>
      </c>
      <c r="Q177" s="13">
        <v>0</v>
      </c>
      <c r="R177" s="13">
        <v>1522436.08</v>
      </c>
      <c r="S177" s="83">
        <v>31.217742376451735</v>
      </c>
      <c r="T177" s="84">
        <v>10.018030494339799</v>
      </c>
    </row>
    <row r="178" spans="1:20" ht="12.75">
      <c r="A178" s="21" t="s">
        <v>202</v>
      </c>
      <c r="B178" s="20" t="s">
        <v>233</v>
      </c>
      <c r="C178" s="20" t="s">
        <v>215</v>
      </c>
      <c r="D178" s="20" t="s">
        <v>368</v>
      </c>
      <c r="E178" s="20" t="s">
        <v>204</v>
      </c>
      <c r="F178" s="28"/>
      <c r="G178" s="27" t="s">
        <v>388</v>
      </c>
      <c r="H178" s="13">
        <v>307247</v>
      </c>
      <c r="I178" s="13">
        <v>132000</v>
      </c>
      <c r="J178" s="13">
        <v>0</v>
      </c>
      <c r="K178" s="13">
        <v>175247</v>
      </c>
      <c r="L178" s="13">
        <v>126374.02</v>
      </c>
      <c r="M178" s="13">
        <v>126374.02</v>
      </c>
      <c r="N178" s="13">
        <v>0</v>
      </c>
      <c r="O178" s="13">
        <v>373064.02</v>
      </c>
      <c r="P178" s="13">
        <v>373064.02</v>
      </c>
      <c r="Q178" s="13">
        <v>0</v>
      </c>
      <c r="R178" s="13">
        <v>146667.9</v>
      </c>
      <c r="S178" s="83">
        <v>3.496247616721561</v>
      </c>
      <c r="T178" s="84">
        <v>1.3745289503516211</v>
      </c>
    </row>
    <row r="179" spans="1:20" ht="12.75">
      <c r="A179" s="21" t="s">
        <v>202</v>
      </c>
      <c r="B179" s="20" t="s">
        <v>221</v>
      </c>
      <c r="C179" s="20" t="s">
        <v>225</v>
      </c>
      <c r="D179" s="20" t="s">
        <v>368</v>
      </c>
      <c r="E179" s="20" t="s">
        <v>204</v>
      </c>
      <c r="F179" s="28"/>
      <c r="G179" s="27" t="s">
        <v>389</v>
      </c>
      <c r="H179" s="13">
        <v>509598</v>
      </c>
      <c r="I179" s="13">
        <v>268320</v>
      </c>
      <c r="J179" s="13">
        <v>0</v>
      </c>
      <c r="K179" s="13">
        <v>0</v>
      </c>
      <c r="L179" s="13">
        <v>131250</v>
      </c>
      <c r="M179" s="13">
        <v>131250</v>
      </c>
      <c r="N179" s="13">
        <v>0</v>
      </c>
      <c r="O179" s="13">
        <v>496491.32</v>
      </c>
      <c r="P179" s="13">
        <v>399570</v>
      </c>
      <c r="Q179" s="13">
        <v>0</v>
      </c>
      <c r="R179" s="13">
        <v>144434.48</v>
      </c>
      <c r="S179" s="83">
        <v>3.107669776906789</v>
      </c>
      <c r="T179" s="84">
        <v>0.9040534046783498</v>
      </c>
    </row>
    <row r="180" spans="1:20" ht="12.75">
      <c r="A180" s="21" t="s">
        <v>202</v>
      </c>
      <c r="B180" s="20" t="s">
        <v>231</v>
      </c>
      <c r="C180" s="20" t="s">
        <v>211</v>
      </c>
      <c r="D180" s="20" t="s">
        <v>368</v>
      </c>
      <c r="E180" s="20" t="s">
        <v>204</v>
      </c>
      <c r="F180" s="28"/>
      <c r="G180" s="27" t="s">
        <v>390</v>
      </c>
      <c r="H180" s="13">
        <v>7733577</v>
      </c>
      <c r="I180" s="13">
        <v>1733091</v>
      </c>
      <c r="J180" s="13">
        <v>5320693</v>
      </c>
      <c r="K180" s="13">
        <v>0</v>
      </c>
      <c r="L180" s="13">
        <v>1280925.9</v>
      </c>
      <c r="M180" s="13">
        <v>1280925.9</v>
      </c>
      <c r="N180" s="13">
        <v>0</v>
      </c>
      <c r="O180" s="13">
        <v>15201678.44</v>
      </c>
      <c r="P180" s="13">
        <v>3824775.1</v>
      </c>
      <c r="Q180" s="13">
        <v>11120000</v>
      </c>
      <c r="R180" s="13">
        <v>1415827.99</v>
      </c>
      <c r="S180" s="83">
        <v>33.71936144508796</v>
      </c>
      <c r="T180" s="84">
        <v>3.1404963555381187</v>
      </c>
    </row>
    <row r="181" spans="1:20" ht="12.75">
      <c r="A181" s="21" t="s">
        <v>202</v>
      </c>
      <c r="B181" s="20" t="s">
        <v>229</v>
      </c>
      <c r="C181" s="20" t="s">
        <v>213</v>
      </c>
      <c r="D181" s="20" t="s">
        <v>368</v>
      </c>
      <c r="E181" s="20" t="s">
        <v>204</v>
      </c>
      <c r="F181" s="28"/>
      <c r="G181" s="27" t="s">
        <v>391</v>
      </c>
      <c r="H181" s="13">
        <v>2495933</v>
      </c>
      <c r="I181" s="13">
        <v>1920000</v>
      </c>
      <c r="J181" s="13">
        <v>0</v>
      </c>
      <c r="K181" s="13">
        <v>0</v>
      </c>
      <c r="L181" s="13">
        <v>375000</v>
      </c>
      <c r="M181" s="13">
        <v>375000</v>
      </c>
      <c r="N181" s="13">
        <v>0</v>
      </c>
      <c r="O181" s="13">
        <v>3399418.16</v>
      </c>
      <c r="P181" s="13">
        <v>3370000</v>
      </c>
      <c r="Q181" s="13">
        <v>0</v>
      </c>
      <c r="R181" s="13">
        <v>434589.93</v>
      </c>
      <c r="S181" s="83">
        <v>16.030711733216123</v>
      </c>
      <c r="T181" s="84">
        <v>2.049405387064407</v>
      </c>
    </row>
    <row r="182" spans="1:20" ht="12.75">
      <c r="A182" s="21" t="s">
        <v>202</v>
      </c>
      <c r="B182" s="20" t="s">
        <v>202</v>
      </c>
      <c r="C182" s="20" t="s">
        <v>219</v>
      </c>
      <c r="D182" s="20" t="s">
        <v>368</v>
      </c>
      <c r="E182" s="20" t="s">
        <v>204</v>
      </c>
      <c r="F182" s="28"/>
      <c r="G182" s="27" t="s">
        <v>392</v>
      </c>
      <c r="H182" s="13">
        <v>246182.52</v>
      </c>
      <c r="I182" s="13">
        <v>0</v>
      </c>
      <c r="J182" s="13">
        <v>0</v>
      </c>
      <c r="K182" s="13">
        <v>0</v>
      </c>
      <c r="L182" s="13">
        <v>252479.09</v>
      </c>
      <c r="M182" s="13">
        <v>252479.09</v>
      </c>
      <c r="N182" s="13">
        <v>0</v>
      </c>
      <c r="O182" s="13">
        <v>208918.98</v>
      </c>
      <c r="P182" s="13">
        <v>207967</v>
      </c>
      <c r="Q182" s="13">
        <v>0</v>
      </c>
      <c r="R182" s="13">
        <v>268453.03</v>
      </c>
      <c r="S182" s="83">
        <v>1.8779079383929107</v>
      </c>
      <c r="T182" s="84">
        <v>2.4130410560238715</v>
      </c>
    </row>
    <row r="183" spans="1:20" ht="12.75">
      <c r="A183" s="21" t="s">
        <v>202</v>
      </c>
      <c r="B183" s="20" t="s">
        <v>207</v>
      </c>
      <c r="C183" s="20" t="s">
        <v>213</v>
      </c>
      <c r="D183" s="20" t="s">
        <v>368</v>
      </c>
      <c r="E183" s="20" t="s">
        <v>204</v>
      </c>
      <c r="F183" s="28"/>
      <c r="G183" s="27" t="s">
        <v>393</v>
      </c>
      <c r="H183" s="13">
        <v>7890447.32</v>
      </c>
      <c r="I183" s="13">
        <v>3214760.32</v>
      </c>
      <c r="J183" s="13">
        <v>4500000</v>
      </c>
      <c r="K183" s="13">
        <v>0</v>
      </c>
      <c r="L183" s="13">
        <v>1697142</v>
      </c>
      <c r="M183" s="13">
        <v>1697142</v>
      </c>
      <c r="N183" s="13">
        <v>0</v>
      </c>
      <c r="O183" s="13">
        <v>10691887.04</v>
      </c>
      <c r="P183" s="13">
        <v>6077618.32</v>
      </c>
      <c r="Q183" s="13">
        <v>4500000</v>
      </c>
      <c r="R183" s="13">
        <v>1961606.78</v>
      </c>
      <c r="S183" s="83">
        <v>40.19740880825214</v>
      </c>
      <c r="T183" s="84">
        <v>7.37489176248341</v>
      </c>
    </row>
    <row r="184" spans="1:20" ht="12.75">
      <c r="A184" s="21" t="s">
        <v>202</v>
      </c>
      <c r="B184" s="20" t="s">
        <v>245</v>
      </c>
      <c r="C184" s="20" t="s">
        <v>207</v>
      </c>
      <c r="D184" s="20" t="s">
        <v>368</v>
      </c>
      <c r="E184" s="20" t="s">
        <v>204</v>
      </c>
      <c r="F184" s="28"/>
      <c r="G184" s="27" t="s">
        <v>394</v>
      </c>
      <c r="H184" s="13">
        <v>3894288.32</v>
      </c>
      <c r="I184" s="13">
        <v>0</v>
      </c>
      <c r="J184" s="13">
        <v>2200000</v>
      </c>
      <c r="K184" s="13">
        <v>0</v>
      </c>
      <c r="L184" s="13">
        <v>1994091.04</v>
      </c>
      <c r="M184" s="13">
        <v>1994091.04</v>
      </c>
      <c r="N184" s="13">
        <v>0</v>
      </c>
      <c r="O184" s="13">
        <v>5308437.06</v>
      </c>
      <c r="P184" s="13">
        <v>3108437.06</v>
      </c>
      <c r="Q184" s="13">
        <v>2200000</v>
      </c>
      <c r="R184" s="13">
        <v>2264599.41</v>
      </c>
      <c r="S184" s="83">
        <v>15.700217089092593</v>
      </c>
      <c r="T184" s="84">
        <v>6.6977722359641225</v>
      </c>
    </row>
    <row r="185" spans="1:20" ht="12.75">
      <c r="A185" s="21" t="s">
        <v>202</v>
      </c>
      <c r="B185" s="20" t="s">
        <v>225</v>
      </c>
      <c r="C185" s="20" t="s">
        <v>215</v>
      </c>
      <c r="D185" s="20" t="s">
        <v>368</v>
      </c>
      <c r="E185" s="20" t="s">
        <v>204</v>
      </c>
      <c r="F185" s="28"/>
      <c r="G185" s="27" t="s">
        <v>395</v>
      </c>
      <c r="H185" s="13">
        <v>3144451</v>
      </c>
      <c r="I185" s="13">
        <v>2442491</v>
      </c>
      <c r="J185" s="13">
        <v>0</v>
      </c>
      <c r="K185" s="13">
        <v>0</v>
      </c>
      <c r="L185" s="13">
        <v>333300</v>
      </c>
      <c r="M185" s="13">
        <v>333300</v>
      </c>
      <c r="N185" s="13">
        <v>0</v>
      </c>
      <c r="O185" s="13">
        <v>5294898.44</v>
      </c>
      <c r="P185" s="13">
        <v>5253200</v>
      </c>
      <c r="Q185" s="13">
        <v>0</v>
      </c>
      <c r="R185" s="13">
        <v>501067.57</v>
      </c>
      <c r="S185" s="83">
        <v>23.457467438380554</v>
      </c>
      <c r="T185" s="84">
        <v>2.21983034063699</v>
      </c>
    </row>
    <row r="186" spans="1:20" ht="12.75">
      <c r="A186" s="21" t="s">
        <v>202</v>
      </c>
      <c r="B186" s="20" t="s">
        <v>255</v>
      </c>
      <c r="C186" s="20" t="s">
        <v>213</v>
      </c>
      <c r="D186" s="20" t="s">
        <v>368</v>
      </c>
      <c r="E186" s="20" t="s">
        <v>204</v>
      </c>
      <c r="F186" s="28"/>
      <c r="G186" s="27" t="s">
        <v>396</v>
      </c>
      <c r="H186" s="13">
        <v>4429962.25</v>
      </c>
      <c r="I186" s="13">
        <v>4327046.36</v>
      </c>
      <c r="J186" s="13">
        <v>0</v>
      </c>
      <c r="K186" s="13">
        <v>0</v>
      </c>
      <c r="L186" s="13">
        <v>2251677.59</v>
      </c>
      <c r="M186" s="13">
        <v>2251677.59</v>
      </c>
      <c r="N186" s="13">
        <v>0</v>
      </c>
      <c r="O186" s="13">
        <v>3992235.68</v>
      </c>
      <c r="P186" s="13">
        <v>3724368.77</v>
      </c>
      <c r="Q186" s="13">
        <v>0</v>
      </c>
      <c r="R186" s="13">
        <v>2362927.55</v>
      </c>
      <c r="S186" s="83">
        <v>20.4824650835734</v>
      </c>
      <c r="T186" s="84">
        <v>12.123177316497664</v>
      </c>
    </row>
    <row r="187" spans="1:20" ht="12.75">
      <c r="A187" s="21" t="s">
        <v>202</v>
      </c>
      <c r="B187" s="20" t="s">
        <v>237</v>
      </c>
      <c r="C187" s="20" t="s">
        <v>213</v>
      </c>
      <c r="D187" s="20" t="s">
        <v>368</v>
      </c>
      <c r="E187" s="20" t="s">
        <v>204</v>
      </c>
      <c r="F187" s="28"/>
      <c r="G187" s="27" t="s">
        <v>397</v>
      </c>
      <c r="H187" s="13">
        <v>6020175</v>
      </c>
      <c r="I187" s="13">
        <v>0</v>
      </c>
      <c r="J187" s="13">
        <v>0</v>
      </c>
      <c r="K187" s="13">
        <v>6020175</v>
      </c>
      <c r="L187" s="13">
        <v>14501848</v>
      </c>
      <c r="M187" s="13">
        <v>14341848</v>
      </c>
      <c r="N187" s="13">
        <v>0</v>
      </c>
      <c r="O187" s="13">
        <v>20272000</v>
      </c>
      <c r="P187" s="13">
        <v>20272000</v>
      </c>
      <c r="Q187" s="13">
        <v>0</v>
      </c>
      <c r="R187" s="13">
        <v>15611072.68</v>
      </c>
      <c r="S187" s="83">
        <v>10.504762971071644</v>
      </c>
      <c r="T187" s="84">
        <v>8.089513527405888</v>
      </c>
    </row>
    <row r="188" spans="1:20" ht="12.75">
      <c r="A188" s="21" t="s">
        <v>202</v>
      </c>
      <c r="B188" s="20" t="s">
        <v>223</v>
      </c>
      <c r="C188" s="20" t="s">
        <v>219</v>
      </c>
      <c r="D188" s="20" t="s">
        <v>368</v>
      </c>
      <c r="E188" s="20" t="s">
        <v>204</v>
      </c>
      <c r="F188" s="28"/>
      <c r="G188" s="27" t="s">
        <v>398</v>
      </c>
      <c r="H188" s="13">
        <v>3390790</v>
      </c>
      <c r="I188" s="13">
        <v>3301100</v>
      </c>
      <c r="J188" s="13">
        <v>0</v>
      </c>
      <c r="K188" s="13">
        <v>0</v>
      </c>
      <c r="L188" s="13">
        <v>1015452.18</v>
      </c>
      <c r="M188" s="13">
        <v>1015452.18</v>
      </c>
      <c r="N188" s="13">
        <v>0</v>
      </c>
      <c r="O188" s="13">
        <v>4624800</v>
      </c>
      <c r="P188" s="13">
        <v>4624800</v>
      </c>
      <c r="Q188" s="13">
        <v>0</v>
      </c>
      <c r="R188" s="13">
        <v>1150454.31</v>
      </c>
      <c r="S188" s="83">
        <v>29.95777906160096</v>
      </c>
      <c r="T188" s="84">
        <v>7.452226266962156</v>
      </c>
    </row>
    <row r="189" spans="1:20" ht="12.75">
      <c r="A189" s="21" t="s">
        <v>202</v>
      </c>
      <c r="B189" s="20" t="s">
        <v>245</v>
      </c>
      <c r="C189" s="20" t="s">
        <v>202</v>
      </c>
      <c r="D189" s="20" t="s">
        <v>368</v>
      </c>
      <c r="E189" s="20" t="s">
        <v>204</v>
      </c>
      <c r="F189" s="28"/>
      <c r="G189" s="27" t="s">
        <v>399</v>
      </c>
      <c r="H189" s="13">
        <v>1020821</v>
      </c>
      <c r="I189" s="13">
        <v>0</v>
      </c>
      <c r="J189" s="13">
        <v>900000</v>
      </c>
      <c r="K189" s="13">
        <v>0</v>
      </c>
      <c r="L189" s="13">
        <v>567200</v>
      </c>
      <c r="M189" s="13">
        <v>567200</v>
      </c>
      <c r="N189" s="13">
        <v>0</v>
      </c>
      <c r="O189" s="13">
        <v>8268000</v>
      </c>
      <c r="P189" s="13">
        <v>3568000</v>
      </c>
      <c r="Q189" s="13">
        <v>4700000</v>
      </c>
      <c r="R189" s="13">
        <v>963829.78</v>
      </c>
      <c r="S189" s="83">
        <v>47.845836880349175</v>
      </c>
      <c r="T189" s="84">
        <v>5.577557140094682</v>
      </c>
    </row>
    <row r="190" spans="1:20" ht="12.75">
      <c r="A190" s="21" t="s">
        <v>202</v>
      </c>
      <c r="B190" s="20" t="s">
        <v>237</v>
      </c>
      <c r="C190" s="20" t="s">
        <v>215</v>
      </c>
      <c r="D190" s="20" t="s">
        <v>368</v>
      </c>
      <c r="E190" s="20" t="s">
        <v>204</v>
      </c>
      <c r="F190" s="28"/>
      <c r="G190" s="27" t="s">
        <v>400</v>
      </c>
      <c r="H190" s="13">
        <v>3690717.18</v>
      </c>
      <c r="I190" s="13">
        <v>3677750</v>
      </c>
      <c r="J190" s="13">
        <v>0</v>
      </c>
      <c r="K190" s="13">
        <v>0</v>
      </c>
      <c r="L190" s="13">
        <v>1447000</v>
      </c>
      <c r="M190" s="13">
        <v>1447000</v>
      </c>
      <c r="N190" s="13">
        <v>0</v>
      </c>
      <c r="O190" s="13">
        <v>8303600.91</v>
      </c>
      <c r="P190" s="13">
        <v>8277707.72</v>
      </c>
      <c r="Q190" s="13">
        <v>0</v>
      </c>
      <c r="R190" s="13">
        <v>1696729.33</v>
      </c>
      <c r="S190" s="83">
        <v>52.685845341418435</v>
      </c>
      <c r="T190" s="84">
        <v>10.765644933509758</v>
      </c>
    </row>
    <row r="191" spans="1:20" ht="12.75">
      <c r="A191" s="21" t="s">
        <v>202</v>
      </c>
      <c r="B191" s="20" t="s">
        <v>221</v>
      </c>
      <c r="C191" s="20" t="s">
        <v>229</v>
      </c>
      <c r="D191" s="20" t="s">
        <v>368</v>
      </c>
      <c r="E191" s="20" t="s">
        <v>204</v>
      </c>
      <c r="F191" s="28"/>
      <c r="G191" s="27" t="s">
        <v>401</v>
      </c>
      <c r="H191" s="13">
        <v>2914640.48</v>
      </c>
      <c r="I191" s="13">
        <v>0</v>
      </c>
      <c r="J191" s="13">
        <v>2800000</v>
      </c>
      <c r="K191" s="13">
        <v>0</v>
      </c>
      <c r="L191" s="13">
        <v>3807076.21</v>
      </c>
      <c r="M191" s="13">
        <v>3807076.21</v>
      </c>
      <c r="N191" s="13">
        <v>0</v>
      </c>
      <c r="O191" s="13">
        <v>7142989.72</v>
      </c>
      <c r="P191" s="13">
        <v>4284538.58</v>
      </c>
      <c r="Q191" s="13">
        <v>2800000</v>
      </c>
      <c r="R191" s="13">
        <v>4026795.81</v>
      </c>
      <c r="S191" s="83">
        <v>31.181764995626587</v>
      </c>
      <c r="T191" s="84">
        <v>17.57843781872247</v>
      </c>
    </row>
    <row r="192" spans="1:20" ht="12.75">
      <c r="A192" s="21" t="s">
        <v>202</v>
      </c>
      <c r="B192" s="20" t="s">
        <v>251</v>
      </c>
      <c r="C192" s="20" t="s">
        <v>219</v>
      </c>
      <c r="D192" s="20" t="s">
        <v>368</v>
      </c>
      <c r="E192" s="20" t="s">
        <v>204</v>
      </c>
      <c r="F192" s="28"/>
      <c r="G192" s="27" t="s">
        <v>402</v>
      </c>
      <c r="H192" s="13">
        <v>85474.09</v>
      </c>
      <c r="I192" s="13">
        <v>0</v>
      </c>
      <c r="J192" s="13">
        <v>0</v>
      </c>
      <c r="K192" s="13">
        <v>0</v>
      </c>
      <c r="L192" s="13">
        <v>1777288.76</v>
      </c>
      <c r="M192" s="13">
        <v>1777288.76</v>
      </c>
      <c r="N192" s="13">
        <v>0</v>
      </c>
      <c r="O192" s="13">
        <v>2213581.71</v>
      </c>
      <c r="P192" s="13">
        <v>2213581.71</v>
      </c>
      <c r="Q192" s="13">
        <v>0</v>
      </c>
      <c r="R192" s="13">
        <v>2075144.1</v>
      </c>
      <c r="S192" s="83">
        <v>8.806878930777309</v>
      </c>
      <c r="T192" s="84">
        <v>8.25609588751835</v>
      </c>
    </row>
    <row r="193" spans="1:20" ht="12.75">
      <c r="A193" s="21" t="s">
        <v>202</v>
      </c>
      <c r="B193" s="20" t="s">
        <v>221</v>
      </c>
      <c r="C193" s="20" t="s">
        <v>231</v>
      </c>
      <c r="D193" s="20" t="s">
        <v>368</v>
      </c>
      <c r="E193" s="20" t="s">
        <v>204</v>
      </c>
      <c r="F193" s="28"/>
      <c r="G193" s="27" t="s">
        <v>403</v>
      </c>
      <c r="H193" s="13">
        <v>758441.53</v>
      </c>
      <c r="I193" s="13">
        <v>33000</v>
      </c>
      <c r="J193" s="13">
        <v>0</v>
      </c>
      <c r="K193" s="13">
        <v>0</v>
      </c>
      <c r="L193" s="13">
        <v>1107929.29</v>
      </c>
      <c r="M193" s="13">
        <v>727479.84</v>
      </c>
      <c r="N193" s="13">
        <v>0</v>
      </c>
      <c r="O193" s="13">
        <v>2184593.12</v>
      </c>
      <c r="P193" s="13">
        <v>2158724.7</v>
      </c>
      <c r="Q193" s="13">
        <v>0</v>
      </c>
      <c r="R193" s="13">
        <v>832351.56</v>
      </c>
      <c r="S193" s="83">
        <v>14.111376876427913</v>
      </c>
      <c r="T193" s="84">
        <v>5.37657399417366</v>
      </c>
    </row>
    <row r="194" spans="1:20" ht="12.75">
      <c r="A194" s="21" t="s">
        <v>202</v>
      </c>
      <c r="B194" s="20" t="s">
        <v>243</v>
      </c>
      <c r="C194" s="20" t="s">
        <v>217</v>
      </c>
      <c r="D194" s="20" t="s">
        <v>368</v>
      </c>
      <c r="E194" s="20" t="s">
        <v>204</v>
      </c>
      <c r="F194" s="28"/>
      <c r="G194" s="27" t="s">
        <v>404</v>
      </c>
      <c r="H194" s="13">
        <v>14888461.93</v>
      </c>
      <c r="I194" s="13">
        <v>5867425</v>
      </c>
      <c r="J194" s="13">
        <v>0</v>
      </c>
      <c r="K194" s="13">
        <v>0</v>
      </c>
      <c r="L194" s="13">
        <v>5116898.78</v>
      </c>
      <c r="M194" s="13">
        <v>3416898.78</v>
      </c>
      <c r="N194" s="13">
        <v>1700000</v>
      </c>
      <c r="O194" s="13">
        <v>18090185.51</v>
      </c>
      <c r="P194" s="13">
        <v>4487280.31</v>
      </c>
      <c r="Q194" s="13">
        <v>13200000</v>
      </c>
      <c r="R194" s="13">
        <v>5647965.02</v>
      </c>
      <c r="S194" s="83">
        <v>31.575804861639156</v>
      </c>
      <c r="T194" s="84">
        <v>9.858331261351662</v>
      </c>
    </row>
    <row r="195" spans="1:20" ht="12.75">
      <c r="A195" s="21" t="s">
        <v>202</v>
      </c>
      <c r="B195" s="20" t="s">
        <v>239</v>
      </c>
      <c r="C195" s="20" t="s">
        <v>213</v>
      </c>
      <c r="D195" s="20" t="s">
        <v>368</v>
      </c>
      <c r="E195" s="20" t="s">
        <v>204</v>
      </c>
      <c r="F195" s="28"/>
      <c r="G195" s="27" t="s">
        <v>405</v>
      </c>
      <c r="H195" s="13">
        <v>3733748.79</v>
      </c>
      <c r="I195" s="13">
        <v>3267419.84</v>
      </c>
      <c r="J195" s="13">
        <v>0</v>
      </c>
      <c r="K195" s="13">
        <v>0</v>
      </c>
      <c r="L195" s="13">
        <v>4188544.77</v>
      </c>
      <c r="M195" s="13">
        <v>4188544.77</v>
      </c>
      <c r="N195" s="13">
        <v>0</v>
      </c>
      <c r="O195" s="13">
        <v>8577214.49</v>
      </c>
      <c r="P195" s="13">
        <v>8577214.49</v>
      </c>
      <c r="Q195" s="13">
        <v>0</v>
      </c>
      <c r="R195" s="13">
        <v>4553861.89</v>
      </c>
      <c r="S195" s="83">
        <v>19.435099300335207</v>
      </c>
      <c r="T195" s="84">
        <v>10.31858980970431</v>
      </c>
    </row>
    <row r="196" spans="1:20" ht="12.75">
      <c r="A196" s="21" t="s">
        <v>202</v>
      </c>
      <c r="B196" s="20" t="s">
        <v>233</v>
      </c>
      <c r="C196" s="20" t="s">
        <v>219</v>
      </c>
      <c r="D196" s="20" t="s">
        <v>368</v>
      </c>
      <c r="E196" s="20" t="s">
        <v>204</v>
      </c>
      <c r="F196" s="28"/>
      <c r="G196" s="27" t="s">
        <v>406</v>
      </c>
      <c r="H196" s="13">
        <v>3950126</v>
      </c>
      <c r="I196" s="13">
        <v>2086946</v>
      </c>
      <c r="J196" s="13">
        <v>0</v>
      </c>
      <c r="K196" s="13">
        <v>0</v>
      </c>
      <c r="L196" s="13">
        <v>1321493.64</v>
      </c>
      <c r="M196" s="13">
        <v>1321493.64</v>
      </c>
      <c r="N196" s="13">
        <v>0</v>
      </c>
      <c r="O196" s="13">
        <v>6780024.18</v>
      </c>
      <c r="P196" s="13">
        <v>6780024.18</v>
      </c>
      <c r="Q196" s="13">
        <v>0</v>
      </c>
      <c r="R196" s="13">
        <v>1579518.08</v>
      </c>
      <c r="S196" s="83">
        <v>24.470549552856117</v>
      </c>
      <c r="T196" s="84">
        <v>5.700816755239382</v>
      </c>
    </row>
    <row r="197" spans="1:20" ht="12.75">
      <c r="A197" s="21" t="s">
        <v>202</v>
      </c>
      <c r="B197" s="20" t="s">
        <v>221</v>
      </c>
      <c r="C197" s="20" t="s">
        <v>233</v>
      </c>
      <c r="D197" s="20" t="s">
        <v>368</v>
      </c>
      <c r="E197" s="20" t="s">
        <v>204</v>
      </c>
      <c r="F197" s="28"/>
      <c r="G197" s="27" t="s">
        <v>407</v>
      </c>
      <c r="H197" s="13">
        <v>1048160</v>
      </c>
      <c r="I197" s="13">
        <v>1000000</v>
      </c>
      <c r="J197" s="13">
        <v>0</v>
      </c>
      <c r="K197" s="13">
        <v>0</v>
      </c>
      <c r="L197" s="13">
        <v>908060</v>
      </c>
      <c r="M197" s="13">
        <v>908060</v>
      </c>
      <c r="N197" s="13">
        <v>0</v>
      </c>
      <c r="O197" s="13">
        <v>3616159.65</v>
      </c>
      <c r="P197" s="13">
        <v>3472440</v>
      </c>
      <c r="Q197" s="13">
        <v>0</v>
      </c>
      <c r="R197" s="13">
        <v>1104108.74</v>
      </c>
      <c r="S197" s="83">
        <v>30.04375120862395</v>
      </c>
      <c r="T197" s="84">
        <v>9.173148174425116</v>
      </c>
    </row>
    <row r="198" spans="1:20" ht="12.75">
      <c r="A198" s="21" t="s">
        <v>202</v>
      </c>
      <c r="B198" s="20" t="s">
        <v>227</v>
      </c>
      <c r="C198" s="20" t="s">
        <v>213</v>
      </c>
      <c r="D198" s="20" t="s">
        <v>368</v>
      </c>
      <c r="E198" s="20" t="s">
        <v>204</v>
      </c>
      <c r="F198" s="28"/>
      <c r="G198" s="27" t="s">
        <v>408</v>
      </c>
      <c r="H198" s="13">
        <v>3132192.6</v>
      </c>
      <c r="I198" s="13">
        <v>2790933.6</v>
      </c>
      <c r="J198" s="13">
        <v>0</v>
      </c>
      <c r="K198" s="13">
        <v>0</v>
      </c>
      <c r="L198" s="13">
        <v>1788799.15</v>
      </c>
      <c r="M198" s="13">
        <v>1652799.15</v>
      </c>
      <c r="N198" s="13">
        <v>0</v>
      </c>
      <c r="O198" s="13">
        <v>7590375.28</v>
      </c>
      <c r="P198" s="13">
        <v>7492327.84</v>
      </c>
      <c r="Q198" s="13">
        <v>0</v>
      </c>
      <c r="R198" s="13">
        <v>1914136.85</v>
      </c>
      <c r="S198" s="83">
        <v>36.71150413077082</v>
      </c>
      <c r="T198" s="84">
        <v>9.257887822858166</v>
      </c>
    </row>
    <row r="199" spans="1:20" ht="12.75">
      <c r="A199" s="21" t="s">
        <v>202</v>
      </c>
      <c r="B199" s="20" t="s">
        <v>241</v>
      </c>
      <c r="C199" s="20" t="s">
        <v>213</v>
      </c>
      <c r="D199" s="20" t="s">
        <v>368</v>
      </c>
      <c r="E199" s="20" t="s">
        <v>204</v>
      </c>
      <c r="F199" s="28"/>
      <c r="G199" s="27" t="s">
        <v>409</v>
      </c>
      <c r="H199" s="13">
        <v>3639761</v>
      </c>
      <c r="I199" s="13">
        <v>1820859</v>
      </c>
      <c r="J199" s="13">
        <v>0</v>
      </c>
      <c r="K199" s="13">
        <v>0</v>
      </c>
      <c r="L199" s="13">
        <v>1643213.28</v>
      </c>
      <c r="M199" s="13">
        <v>1643213.28</v>
      </c>
      <c r="N199" s="13">
        <v>0</v>
      </c>
      <c r="O199" s="13">
        <v>9368205</v>
      </c>
      <c r="P199" s="13">
        <v>3418205</v>
      </c>
      <c r="Q199" s="13">
        <v>5950000</v>
      </c>
      <c r="R199" s="13">
        <v>2001732.53</v>
      </c>
      <c r="S199" s="83">
        <v>22.393356651080172</v>
      </c>
      <c r="T199" s="84">
        <v>4.784855846382422</v>
      </c>
    </row>
    <row r="200" spans="1:20" ht="12.75">
      <c r="A200" s="21" t="s">
        <v>202</v>
      </c>
      <c r="B200" s="20" t="s">
        <v>257</v>
      </c>
      <c r="C200" s="20" t="s">
        <v>213</v>
      </c>
      <c r="D200" s="20" t="s">
        <v>368</v>
      </c>
      <c r="E200" s="20" t="s">
        <v>204</v>
      </c>
      <c r="F200" s="28"/>
      <c r="G200" s="27" t="s">
        <v>410</v>
      </c>
      <c r="H200" s="13">
        <v>6164286.72</v>
      </c>
      <c r="I200" s="13">
        <v>546665.29</v>
      </c>
      <c r="J200" s="13">
        <v>5100000</v>
      </c>
      <c r="K200" s="13">
        <v>0</v>
      </c>
      <c r="L200" s="13">
        <v>1823522.84</v>
      </c>
      <c r="M200" s="13">
        <v>1823522.84</v>
      </c>
      <c r="N200" s="13">
        <v>0</v>
      </c>
      <c r="O200" s="13">
        <v>8565382.6</v>
      </c>
      <c r="P200" s="13">
        <v>3407493.88</v>
      </c>
      <c r="Q200" s="13">
        <v>5100000</v>
      </c>
      <c r="R200" s="13">
        <v>2082121.74</v>
      </c>
      <c r="S200" s="83">
        <v>51.211185072636376</v>
      </c>
      <c r="T200" s="84">
        <v>12.448705066706498</v>
      </c>
    </row>
    <row r="201" spans="1:20" ht="12.75">
      <c r="A201" s="21" t="s">
        <v>202</v>
      </c>
      <c r="B201" s="20" t="s">
        <v>251</v>
      </c>
      <c r="C201" s="20" t="s">
        <v>221</v>
      </c>
      <c r="D201" s="20" t="s">
        <v>368</v>
      </c>
      <c r="E201" s="20" t="s">
        <v>204</v>
      </c>
      <c r="F201" s="28"/>
      <c r="G201" s="27" t="s">
        <v>411</v>
      </c>
      <c r="H201" s="13">
        <v>3029897.73</v>
      </c>
      <c r="I201" s="13">
        <v>1069000</v>
      </c>
      <c r="J201" s="13">
        <v>0</v>
      </c>
      <c r="K201" s="13">
        <v>0</v>
      </c>
      <c r="L201" s="13">
        <v>6843963.85</v>
      </c>
      <c r="M201" s="13">
        <v>2818185.33</v>
      </c>
      <c r="N201" s="13">
        <v>0</v>
      </c>
      <c r="O201" s="13">
        <v>9993190.17</v>
      </c>
      <c r="P201" s="13">
        <v>9993190.17</v>
      </c>
      <c r="Q201" s="13">
        <v>0</v>
      </c>
      <c r="R201" s="13">
        <v>3379947.92</v>
      </c>
      <c r="S201" s="83">
        <v>25.54336325727105</v>
      </c>
      <c r="T201" s="84">
        <v>8.639407040446395</v>
      </c>
    </row>
    <row r="202" spans="1:20" ht="12.75">
      <c r="A202" s="21" t="s">
        <v>202</v>
      </c>
      <c r="B202" s="20" t="s">
        <v>245</v>
      </c>
      <c r="C202" s="20" t="s">
        <v>211</v>
      </c>
      <c r="D202" s="20" t="s">
        <v>368</v>
      </c>
      <c r="E202" s="20" t="s">
        <v>204</v>
      </c>
      <c r="F202" s="28"/>
      <c r="G202" s="27" t="s">
        <v>412</v>
      </c>
      <c r="H202" s="13">
        <v>933309.94</v>
      </c>
      <c r="I202" s="13">
        <v>0</v>
      </c>
      <c r="J202" s="13">
        <v>500000</v>
      </c>
      <c r="K202" s="13">
        <v>0</v>
      </c>
      <c r="L202" s="13">
        <v>1590128</v>
      </c>
      <c r="M202" s="13">
        <v>1290128</v>
      </c>
      <c r="N202" s="13">
        <v>300000</v>
      </c>
      <c r="O202" s="13">
        <v>3823639.13</v>
      </c>
      <c r="P202" s="13">
        <v>1889372</v>
      </c>
      <c r="Q202" s="13">
        <v>1700000</v>
      </c>
      <c r="R202" s="13">
        <v>1777266.76</v>
      </c>
      <c r="S202" s="83">
        <v>10.268115949513163</v>
      </c>
      <c r="T202" s="84">
        <v>4.772725810266405</v>
      </c>
    </row>
    <row r="203" spans="1:20" ht="12.75">
      <c r="A203" s="21" t="s">
        <v>202</v>
      </c>
      <c r="B203" s="20" t="s">
        <v>233</v>
      </c>
      <c r="C203" s="20" t="s">
        <v>221</v>
      </c>
      <c r="D203" s="20" t="s">
        <v>368</v>
      </c>
      <c r="E203" s="20" t="s">
        <v>204</v>
      </c>
      <c r="F203" s="28"/>
      <c r="G203" s="27" t="s">
        <v>413</v>
      </c>
      <c r="H203" s="13">
        <v>5626523</v>
      </c>
      <c r="I203" s="13">
        <v>1299882</v>
      </c>
      <c r="J203" s="13">
        <v>1000000</v>
      </c>
      <c r="K203" s="13">
        <v>768741</v>
      </c>
      <c r="L203" s="13">
        <v>1538482</v>
      </c>
      <c r="M203" s="13">
        <v>1538482</v>
      </c>
      <c r="N203" s="13">
        <v>0</v>
      </c>
      <c r="O203" s="13">
        <v>3325307.33</v>
      </c>
      <c r="P203" s="13">
        <v>2319300</v>
      </c>
      <c r="Q203" s="13">
        <v>1000000</v>
      </c>
      <c r="R203" s="13">
        <v>1641096.31</v>
      </c>
      <c r="S203" s="83">
        <v>13.772552401819475</v>
      </c>
      <c r="T203" s="84">
        <v>6.796991280173667</v>
      </c>
    </row>
    <row r="204" spans="1:20" ht="12.75">
      <c r="A204" s="21" t="s">
        <v>202</v>
      </c>
      <c r="B204" s="20" t="s">
        <v>213</v>
      </c>
      <c r="C204" s="20" t="s">
        <v>213</v>
      </c>
      <c r="D204" s="20" t="s">
        <v>368</v>
      </c>
      <c r="E204" s="20" t="s">
        <v>204</v>
      </c>
      <c r="F204" s="28"/>
      <c r="G204" s="27" t="s">
        <v>414</v>
      </c>
      <c r="H204" s="13">
        <v>341374</v>
      </c>
      <c r="I204" s="13">
        <v>200000</v>
      </c>
      <c r="J204" s="13">
        <v>0</v>
      </c>
      <c r="K204" s="13">
        <v>0</v>
      </c>
      <c r="L204" s="13">
        <v>398000</v>
      </c>
      <c r="M204" s="13">
        <v>398000</v>
      </c>
      <c r="N204" s="13">
        <v>0</v>
      </c>
      <c r="O204" s="13">
        <v>2609473.21</v>
      </c>
      <c r="P204" s="13">
        <v>2608879.31</v>
      </c>
      <c r="Q204" s="13">
        <v>0</v>
      </c>
      <c r="R204" s="13">
        <v>544756.5</v>
      </c>
      <c r="S204" s="83">
        <v>17.752855177061893</v>
      </c>
      <c r="T204" s="84">
        <v>3.7061055902785514</v>
      </c>
    </row>
    <row r="205" spans="1:20" ht="12.75">
      <c r="A205" s="21" t="s">
        <v>202</v>
      </c>
      <c r="B205" s="20" t="s">
        <v>255</v>
      </c>
      <c r="C205" s="20" t="s">
        <v>217</v>
      </c>
      <c r="D205" s="20" t="s">
        <v>368</v>
      </c>
      <c r="E205" s="20" t="s">
        <v>204</v>
      </c>
      <c r="F205" s="28"/>
      <c r="G205" s="27" t="s">
        <v>415</v>
      </c>
      <c r="H205" s="13">
        <v>4482649.47</v>
      </c>
      <c r="I205" s="13">
        <v>4214946.29</v>
      </c>
      <c r="J205" s="13">
        <v>0</v>
      </c>
      <c r="K205" s="13">
        <v>0</v>
      </c>
      <c r="L205" s="13">
        <v>739194.29</v>
      </c>
      <c r="M205" s="13">
        <v>739194.29</v>
      </c>
      <c r="N205" s="13">
        <v>0</v>
      </c>
      <c r="O205" s="13">
        <v>6393348.33</v>
      </c>
      <c r="P205" s="13">
        <v>6139237</v>
      </c>
      <c r="Q205" s="13">
        <v>0</v>
      </c>
      <c r="R205" s="13">
        <v>890890.8</v>
      </c>
      <c r="S205" s="83">
        <v>37.0781414628048</v>
      </c>
      <c r="T205" s="84">
        <v>5.166709743517345</v>
      </c>
    </row>
    <row r="206" spans="1:20" ht="12.75">
      <c r="A206" s="21" t="s">
        <v>202</v>
      </c>
      <c r="B206" s="20" t="s">
        <v>239</v>
      </c>
      <c r="C206" s="20" t="s">
        <v>215</v>
      </c>
      <c r="D206" s="20" t="s">
        <v>368</v>
      </c>
      <c r="E206" s="20" t="s">
        <v>204</v>
      </c>
      <c r="F206" s="28"/>
      <c r="G206" s="27" t="s">
        <v>416</v>
      </c>
      <c r="H206" s="13">
        <v>702002</v>
      </c>
      <c r="I206" s="13">
        <v>630000</v>
      </c>
      <c r="J206" s="13">
        <v>0</v>
      </c>
      <c r="K206" s="13">
        <v>0</v>
      </c>
      <c r="L206" s="13">
        <v>709455</v>
      </c>
      <c r="M206" s="13">
        <v>709455</v>
      </c>
      <c r="N206" s="13">
        <v>0</v>
      </c>
      <c r="O206" s="13">
        <v>2604576.37</v>
      </c>
      <c r="P206" s="13">
        <v>2203760</v>
      </c>
      <c r="Q206" s="13">
        <v>0</v>
      </c>
      <c r="R206" s="13">
        <v>800226.74</v>
      </c>
      <c r="S206" s="83">
        <v>19.386451588030365</v>
      </c>
      <c r="T206" s="84">
        <v>5.9562687940908265</v>
      </c>
    </row>
    <row r="207" spans="1:20" ht="12.75">
      <c r="A207" s="21" t="s">
        <v>202</v>
      </c>
      <c r="B207" s="20" t="s">
        <v>229</v>
      </c>
      <c r="C207" s="20" t="s">
        <v>215</v>
      </c>
      <c r="D207" s="20" t="s">
        <v>368</v>
      </c>
      <c r="E207" s="20" t="s">
        <v>204</v>
      </c>
      <c r="F207" s="28"/>
      <c r="G207" s="27" t="s">
        <v>417</v>
      </c>
      <c r="H207" s="13">
        <v>1084468</v>
      </c>
      <c r="I207" s="13">
        <v>275000</v>
      </c>
      <c r="J207" s="13">
        <v>0</v>
      </c>
      <c r="K207" s="13">
        <v>598468</v>
      </c>
      <c r="L207" s="13">
        <v>180000</v>
      </c>
      <c r="M207" s="13">
        <v>180000</v>
      </c>
      <c r="N207" s="13">
        <v>0</v>
      </c>
      <c r="O207" s="13">
        <v>543502.17</v>
      </c>
      <c r="P207" s="13">
        <v>456000</v>
      </c>
      <c r="Q207" s="13">
        <v>0</v>
      </c>
      <c r="R207" s="13">
        <v>194438.2</v>
      </c>
      <c r="S207" s="83">
        <v>6.289858411778811</v>
      </c>
      <c r="T207" s="84">
        <v>2.250200303415772</v>
      </c>
    </row>
    <row r="208" spans="1:20" ht="12.75">
      <c r="A208" s="21" t="s">
        <v>202</v>
      </c>
      <c r="B208" s="20" t="s">
        <v>249</v>
      </c>
      <c r="C208" s="20" t="s">
        <v>211</v>
      </c>
      <c r="D208" s="20" t="s">
        <v>368</v>
      </c>
      <c r="E208" s="20" t="s">
        <v>204</v>
      </c>
      <c r="F208" s="28"/>
      <c r="G208" s="27" t="s">
        <v>418</v>
      </c>
      <c r="H208" s="13">
        <v>8588999</v>
      </c>
      <c r="I208" s="13">
        <v>1383800</v>
      </c>
      <c r="J208" s="13">
        <v>6900000</v>
      </c>
      <c r="K208" s="13">
        <v>0</v>
      </c>
      <c r="L208" s="13">
        <v>4290444</v>
      </c>
      <c r="M208" s="13">
        <v>390444</v>
      </c>
      <c r="N208" s="13">
        <v>3900000</v>
      </c>
      <c r="O208" s="13">
        <v>19982752.09</v>
      </c>
      <c r="P208" s="13">
        <v>6310912</v>
      </c>
      <c r="Q208" s="13">
        <v>13500000</v>
      </c>
      <c r="R208" s="13">
        <v>5158780.02</v>
      </c>
      <c r="S208" s="83">
        <v>49.44827716403954</v>
      </c>
      <c r="T208" s="84">
        <v>12.765648250469258</v>
      </c>
    </row>
    <row r="209" spans="1:20" ht="12.75">
      <c r="A209" s="21" t="s">
        <v>202</v>
      </c>
      <c r="B209" s="20" t="s">
        <v>253</v>
      </c>
      <c r="C209" s="20" t="s">
        <v>215</v>
      </c>
      <c r="D209" s="20" t="s">
        <v>368</v>
      </c>
      <c r="E209" s="20" t="s">
        <v>204</v>
      </c>
      <c r="F209" s="28"/>
      <c r="G209" s="27" t="s">
        <v>419</v>
      </c>
      <c r="H209" s="13">
        <v>2909395.79</v>
      </c>
      <c r="I209" s="13">
        <v>1760532.35</v>
      </c>
      <c r="J209" s="13">
        <v>0</v>
      </c>
      <c r="K209" s="13">
        <v>0</v>
      </c>
      <c r="L209" s="13">
        <v>996217.72</v>
      </c>
      <c r="M209" s="13">
        <v>996217.72</v>
      </c>
      <c r="N209" s="13">
        <v>0</v>
      </c>
      <c r="O209" s="13">
        <v>6259762.75</v>
      </c>
      <c r="P209" s="13">
        <v>5908408.52</v>
      </c>
      <c r="Q209" s="13">
        <v>0</v>
      </c>
      <c r="R209" s="13">
        <v>1244007.37</v>
      </c>
      <c r="S209" s="83">
        <v>16.872296599517036</v>
      </c>
      <c r="T209" s="84">
        <v>3.3530442217838257</v>
      </c>
    </row>
    <row r="210" spans="1:20" ht="12.75">
      <c r="A210" s="21" t="s">
        <v>202</v>
      </c>
      <c r="B210" s="20" t="s">
        <v>253</v>
      </c>
      <c r="C210" s="20" t="s">
        <v>217</v>
      </c>
      <c r="D210" s="20" t="s">
        <v>368</v>
      </c>
      <c r="E210" s="20" t="s">
        <v>204</v>
      </c>
      <c r="F210" s="28"/>
      <c r="G210" s="27" t="s">
        <v>420</v>
      </c>
      <c r="H210" s="13">
        <v>4509637.38</v>
      </c>
      <c r="I210" s="13">
        <v>2940997</v>
      </c>
      <c r="J210" s="13">
        <v>0</v>
      </c>
      <c r="K210" s="13">
        <v>0</v>
      </c>
      <c r="L210" s="13">
        <v>992873.76</v>
      </c>
      <c r="M210" s="13">
        <v>992873.76</v>
      </c>
      <c r="N210" s="13">
        <v>0</v>
      </c>
      <c r="O210" s="13">
        <v>7865516</v>
      </c>
      <c r="P210" s="13">
        <v>7804180</v>
      </c>
      <c r="Q210" s="13">
        <v>0</v>
      </c>
      <c r="R210" s="13">
        <v>1258010.57</v>
      </c>
      <c r="S210" s="83">
        <v>26.96942134947636</v>
      </c>
      <c r="T210" s="84">
        <v>4.313489048197845</v>
      </c>
    </row>
    <row r="211" spans="1:20" ht="12.75">
      <c r="A211" s="21" t="s">
        <v>202</v>
      </c>
      <c r="B211" s="20" t="s">
        <v>253</v>
      </c>
      <c r="C211" s="20" t="s">
        <v>219</v>
      </c>
      <c r="D211" s="20" t="s">
        <v>368</v>
      </c>
      <c r="E211" s="20" t="s">
        <v>204</v>
      </c>
      <c r="F211" s="28"/>
      <c r="G211" s="27" t="s">
        <v>421</v>
      </c>
      <c r="H211" s="13">
        <v>297222.86</v>
      </c>
      <c r="I211" s="13">
        <v>0</v>
      </c>
      <c r="J211" s="13">
        <v>0</v>
      </c>
      <c r="K211" s="13">
        <v>0</v>
      </c>
      <c r="L211" s="13">
        <v>338650</v>
      </c>
      <c r="M211" s="13">
        <v>338650</v>
      </c>
      <c r="N211" s="13">
        <v>0</v>
      </c>
      <c r="O211" s="13">
        <v>265750</v>
      </c>
      <c r="P211" s="13">
        <v>265750</v>
      </c>
      <c r="Q211" s="13">
        <v>0</v>
      </c>
      <c r="R211" s="13">
        <v>368243.94</v>
      </c>
      <c r="S211" s="83">
        <v>2.677738975086888</v>
      </c>
      <c r="T211" s="84">
        <v>3.710484103396265</v>
      </c>
    </row>
    <row r="212" spans="1:20" ht="12.75">
      <c r="A212" s="21" t="s">
        <v>202</v>
      </c>
      <c r="B212" s="20" t="s">
        <v>243</v>
      </c>
      <c r="C212" s="20" t="s">
        <v>221</v>
      </c>
      <c r="D212" s="20" t="s">
        <v>368</v>
      </c>
      <c r="E212" s="20" t="s">
        <v>204</v>
      </c>
      <c r="F212" s="28"/>
      <c r="G212" s="27" t="s">
        <v>422</v>
      </c>
      <c r="H212" s="13">
        <v>2461474.49</v>
      </c>
      <c r="I212" s="13">
        <v>1613995.49</v>
      </c>
      <c r="J212" s="13">
        <v>0</v>
      </c>
      <c r="K212" s="13">
        <v>0</v>
      </c>
      <c r="L212" s="13">
        <v>885833</v>
      </c>
      <c r="M212" s="13">
        <v>885833</v>
      </c>
      <c r="N212" s="13">
        <v>0</v>
      </c>
      <c r="O212" s="13">
        <v>15636604.07</v>
      </c>
      <c r="P212" s="13">
        <v>9679427.49</v>
      </c>
      <c r="Q212" s="13">
        <v>0</v>
      </c>
      <c r="R212" s="13">
        <v>1881138.36</v>
      </c>
      <c r="S212" s="83">
        <v>71.2457461038981</v>
      </c>
      <c r="T212" s="84">
        <v>8.571113355744336</v>
      </c>
    </row>
    <row r="213" spans="1:20" ht="12.75">
      <c r="A213" s="21" t="s">
        <v>202</v>
      </c>
      <c r="B213" s="20" t="s">
        <v>245</v>
      </c>
      <c r="C213" s="20" t="s">
        <v>217</v>
      </c>
      <c r="D213" s="20" t="s">
        <v>368</v>
      </c>
      <c r="E213" s="20" t="s">
        <v>204</v>
      </c>
      <c r="F213" s="28"/>
      <c r="G213" s="27" t="s">
        <v>423</v>
      </c>
      <c r="H213" s="13">
        <v>4131935.09</v>
      </c>
      <c r="I213" s="13">
        <v>1144264.09</v>
      </c>
      <c r="J213" s="13">
        <v>2850000</v>
      </c>
      <c r="K213" s="13">
        <v>0</v>
      </c>
      <c r="L213" s="13">
        <v>1426751</v>
      </c>
      <c r="M213" s="13">
        <v>1276751</v>
      </c>
      <c r="N213" s="13">
        <v>150000</v>
      </c>
      <c r="O213" s="13">
        <v>10759396.39</v>
      </c>
      <c r="P213" s="13">
        <v>2805889.68</v>
      </c>
      <c r="Q213" s="13">
        <v>6200000</v>
      </c>
      <c r="R213" s="13">
        <v>1839184.26</v>
      </c>
      <c r="S213" s="83">
        <v>40.2654018543522</v>
      </c>
      <c r="T213" s="84">
        <v>6.882866903382057</v>
      </c>
    </row>
    <row r="214" spans="1:20" s="114" customFormat="1" ht="15">
      <c r="A214" s="122"/>
      <c r="B214" s="123"/>
      <c r="C214" s="123"/>
      <c r="D214" s="123"/>
      <c r="E214" s="123"/>
      <c r="F214" s="124" t="s">
        <v>424</v>
      </c>
      <c r="G214" s="125"/>
      <c r="H214" s="126">
        <v>10846339.999999998</v>
      </c>
      <c r="I214" s="126">
        <v>9408305.28</v>
      </c>
      <c r="J214" s="126">
        <v>0</v>
      </c>
      <c r="K214" s="126">
        <v>747265</v>
      </c>
      <c r="L214" s="126">
        <v>7295259.51</v>
      </c>
      <c r="M214" s="126">
        <v>7295259.51</v>
      </c>
      <c r="N214" s="126">
        <v>0</v>
      </c>
      <c r="O214" s="126">
        <v>21422656.169999998</v>
      </c>
      <c r="P214" s="126">
        <v>21028857.61</v>
      </c>
      <c r="Q214" s="126">
        <v>0</v>
      </c>
      <c r="R214" s="126">
        <v>7706398.89</v>
      </c>
      <c r="S214" s="156">
        <v>74.92207001282368</v>
      </c>
      <c r="T214" s="157">
        <v>26.95180992504006</v>
      </c>
    </row>
    <row r="215" spans="1:20" ht="25.5">
      <c r="A215" s="21" t="s">
        <v>202</v>
      </c>
      <c r="B215" s="20" t="s">
        <v>235</v>
      </c>
      <c r="C215" s="20" t="s">
        <v>207</v>
      </c>
      <c r="D215" s="20" t="s">
        <v>425</v>
      </c>
      <c r="E215" s="20" t="s">
        <v>426</v>
      </c>
      <c r="F215" s="28"/>
      <c r="G215" s="70" t="s">
        <v>427</v>
      </c>
      <c r="H215" s="13">
        <v>68203.79</v>
      </c>
      <c r="I215" s="13">
        <v>0</v>
      </c>
      <c r="J215" s="13">
        <v>0</v>
      </c>
      <c r="K215" s="13">
        <v>0</v>
      </c>
      <c r="L215" s="13">
        <v>1602000</v>
      </c>
      <c r="M215" s="13">
        <v>1602000</v>
      </c>
      <c r="N215" s="13">
        <v>0</v>
      </c>
      <c r="O215" s="13">
        <v>5060360.35</v>
      </c>
      <c r="P215" s="13">
        <v>5060360.35</v>
      </c>
      <c r="Q215" s="13">
        <v>0</v>
      </c>
      <c r="R215" s="13">
        <v>1666156.29</v>
      </c>
      <c r="S215" s="83">
        <v>136.05537604739348</v>
      </c>
      <c r="T215" s="84">
        <v>44.79711026699512</v>
      </c>
    </row>
    <row r="216" spans="1:20" ht="51">
      <c r="A216" s="21" t="s">
        <v>202</v>
      </c>
      <c r="B216" s="20" t="s">
        <v>221</v>
      </c>
      <c r="C216" s="20" t="s">
        <v>215</v>
      </c>
      <c r="D216" s="20" t="s">
        <v>425</v>
      </c>
      <c r="E216" s="20" t="s">
        <v>426</v>
      </c>
      <c r="F216" s="28"/>
      <c r="G216" s="70" t="s">
        <v>428</v>
      </c>
      <c r="H216" s="13">
        <v>44027</v>
      </c>
      <c r="I216" s="13">
        <v>0</v>
      </c>
      <c r="J216" s="13">
        <v>0</v>
      </c>
      <c r="K216" s="13">
        <v>44027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3">
        <v>0</v>
      </c>
      <c r="T216" s="84">
        <v>0</v>
      </c>
    </row>
    <row r="217" spans="1:20" ht="25.5">
      <c r="A217" s="21" t="s">
        <v>202</v>
      </c>
      <c r="B217" s="20" t="s">
        <v>429</v>
      </c>
      <c r="C217" s="20" t="s">
        <v>207</v>
      </c>
      <c r="D217" s="20" t="s">
        <v>425</v>
      </c>
      <c r="E217" s="20" t="s">
        <v>426</v>
      </c>
      <c r="F217" s="28"/>
      <c r="G217" s="70" t="s">
        <v>430</v>
      </c>
      <c r="H217" s="13">
        <v>9338437.95</v>
      </c>
      <c r="I217" s="13">
        <v>9158305.28</v>
      </c>
      <c r="J217" s="13">
        <v>0</v>
      </c>
      <c r="K217" s="13">
        <v>0</v>
      </c>
      <c r="L217" s="13">
        <v>5189159.51</v>
      </c>
      <c r="M217" s="13">
        <v>5189159.51</v>
      </c>
      <c r="N217" s="13">
        <v>0</v>
      </c>
      <c r="O217" s="13">
        <v>14463997.26</v>
      </c>
      <c r="P217" s="13">
        <v>14463997.26</v>
      </c>
      <c r="Q217" s="13">
        <v>0</v>
      </c>
      <c r="R217" s="13">
        <v>5469612.64</v>
      </c>
      <c r="S217" s="83">
        <v>88.81435330361963</v>
      </c>
      <c r="T217" s="84">
        <v>33.58546746868671</v>
      </c>
    </row>
    <row r="218" spans="1:20" ht="12.75">
      <c r="A218" s="21" t="s">
        <v>202</v>
      </c>
      <c r="B218" s="20" t="s">
        <v>223</v>
      </c>
      <c r="C218" s="20" t="s">
        <v>219</v>
      </c>
      <c r="D218" s="20" t="s">
        <v>425</v>
      </c>
      <c r="E218" s="20" t="s">
        <v>426</v>
      </c>
      <c r="F218" s="28"/>
      <c r="G218" s="70" t="s">
        <v>431</v>
      </c>
      <c r="H218" s="13">
        <v>14571</v>
      </c>
      <c r="I218" s="13">
        <v>0</v>
      </c>
      <c r="J218" s="13">
        <v>0</v>
      </c>
      <c r="K218" s="13">
        <v>14571</v>
      </c>
      <c r="L218" s="13">
        <v>0</v>
      </c>
      <c r="M218" s="13">
        <v>0</v>
      </c>
      <c r="N218" s="13">
        <v>0</v>
      </c>
      <c r="O218" s="13">
        <v>31101</v>
      </c>
      <c r="P218" s="13">
        <v>0</v>
      </c>
      <c r="Q218" s="13">
        <v>0</v>
      </c>
      <c r="R218" s="13">
        <v>0</v>
      </c>
      <c r="S218" s="83">
        <v>4.845909700700687</v>
      </c>
      <c r="T218" s="84">
        <v>0</v>
      </c>
    </row>
    <row r="219" spans="1:20" ht="12.75">
      <c r="A219" s="21" t="s">
        <v>202</v>
      </c>
      <c r="B219" s="20" t="s">
        <v>225</v>
      </c>
      <c r="C219" s="20" t="s">
        <v>207</v>
      </c>
      <c r="D219" s="20" t="s">
        <v>425</v>
      </c>
      <c r="E219" s="20" t="s">
        <v>426</v>
      </c>
      <c r="F219" s="28"/>
      <c r="G219" s="70" t="s">
        <v>432</v>
      </c>
      <c r="H219" s="13">
        <v>82476</v>
      </c>
      <c r="I219" s="13">
        <v>0</v>
      </c>
      <c r="J219" s="13">
        <v>0</v>
      </c>
      <c r="K219" s="13">
        <v>82476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3">
        <v>0</v>
      </c>
      <c r="T219" s="84">
        <v>0</v>
      </c>
    </row>
    <row r="220" spans="1:20" ht="12.75">
      <c r="A220" s="21" t="s">
        <v>202</v>
      </c>
      <c r="B220" s="20" t="s">
        <v>245</v>
      </c>
      <c r="C220" s="20" t="s">
        <v>202</v>
      </c>
      <c r="D220" s="20" t="s">
        <v>425</v>
      </c>
      <c r="E220" s="20" t="s">
        <v>426</v>
      </c>
      <c r="F220" s="28"/>
      <c r="G220" s="70" t="s">
        <v>433</v>
      </c>
      <c r="H220" s="13">
        <v>10743</v>
      </c>
      <c r="I220" s="13">
        <v>0</v>
      </c>
      <c r="J220" s="13">
        <v>0</v>
      </c>
      <c r="K220" s="13">
        <v>0</v>
      </c>
      <c r="L220" s="13">
        <v>36600</v>
      </c>
      <c r="M220" s="13">
        <v>36600</v>
      </c>
      <c r="N220" s="13">
        <v>0</v>
      </c>
      <c r="O220" s="13">
        <v>0</v>
      </c>
      <c r="P220" s="13">
        <v>0</v>
      </c>
      <c r="Q220" s="13">
        <v>0</v>
      </c>
      <c r="R220" s="13">
        <v>37256</v>
      </c>
      <c r="S220" s="83">
        <v>0</v>
      </c>
      <c r="T220" s="84">
        <v>16.690933690543925</v>
      </c>
    </row>
    <row r="221" spans="1:20" ht="12.75">
      <c r="A221" s="21" t="s">
        <v>202</v>
      </c>
      <c r="B221" s="20" t="s">
        <v>260</v>
      </c>
      <c r="C221" s="20" t="s">
        <v>207</v>
      </c>
      <c r="D221" s="20" t="s">
        <v>425</v>
      </c>
      <c r="E221" s="20" t="s">
        <v>426</v>
      </c>
      <c r="F221" s="28"/>
      <c r="G221" s="70" t="s">
        <v>434</v>
      </c>
      <c r="H221" s="13">
        <v>431690.26</v>
      </c>
      <c r="I221" s="13">
        <v>0</v>
      </c>
      <c r="J221" s="13">
        <v>0</v>
      </c>
      <c r="K221" s="13">
        <v>0</v>
      </c>
      <c r="L221" s="13">
        <v>467500</v>
      </c>
      <c r="M221" s="13">
        <v>467500</v>
      </c>
      <c r="N221" s="13">
        <v>0</v>
      </c>
      <c r="O221" s="13">
        <v>1617197.56</v>
      </c>
      <c r="P221" s="13">
        <v>1254500</v>
      </c>
      <c r="Q221" s="13">
        <v>0</v>
      </c>
      <c r="R221" s="13">
        <v>530055.59</v>
      </c>
      <c r="S221" s="83">
        <v>72.61438236159327</v>
      </c>
      <c r="T221" s="84">
        <v>23.800220973101094</v>
      </c>
    </row>
    <row r="222" spans="1:20" ht="38.25">
      <c r="A222" s="21" t="s">
        <v>202</v>
      </c>
      <c r="B222" s="20" t="s">
        <v>202</v>
      </c>
      <c r="C222" s="20" t="s">
        <v>215</v>
      </c>
      <c r="D222" s="20" t="s">
        <v>425</v>
      </c>
      <c r="E222" s="20" t="s">
        <v>426</v>
      </c>
      <c r="F222" s="28"/>
      <c r="G222" s="70" t="s">
        <v>435</v>
      </c>
      <c r="H222" s="13">
        <v>110363.14</v>
      </c>
      <c r="I222" s="13">
        <v>0</v>
      </c>
      <c r="J222" s="13">
        <v>0</v>
      </c>
      <c r="K222" s="13">
        <v>110363.14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3">
        <v>0</v>
      </c>
      <c r="T222" s="84">
        <v>0</v>
      </c>
    </row>
    <row r="223" spans="1:20" ht="12.75">
      <c r="A223" s="21" t="s">
        <v>202</v>
      </c>
      <c r="B223" s="20" t="s">
        <v>221</v>
      </c>
      <c r="C223" s="20" t="s">
        <v>217</v>
      </c>
      <c r="D223" s="20" t="s">
        <v>425</v>
      </c>
      <c r="E223" s="20" t="s">
        <v>426</v>
      </c>
      <c r="F223" s="28"/>
      <c r="G223" s="70" t="s">
        <v>436</v>
      </c>
      <c r="H223" s="13">
        <v>5064</v>
      </c>
      <c r="I223" s="13">
        <v>0</v>
      </c>
      <c r="J223" s="13">
        <v>0</v>
      </c>
      <c r="K223" s="13">
        <v>5064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3">
        <v>0</v>
      </c>
      <c r="T223" s="84">
        <v>0</v>
      </c>
    </row>
    <row r="224" spans="1:20" ht="12.75">
      <c r="A224" s="21" t="s">
        <v>202</v>
      </c>
      <c r="B224" s="20" t="s">
        <v>237</v>
      </c>
      <c r="C224" s="20" t="s">
        <v>213</v>
      </c>
      <c r="D224" s="20" t="s">
        <v>425</v>
      </c>
      <c r="E224" s="20" t="s">
        <v>426</v>
      </c>
      <c r="F224" s="28"/>
      <c r="G224" s="70" t="s">
        <v>437</v>
      </c>
      <c r="H224" s="13">
        <v>694404.19</v>
      </c>
      <c r="I224" s="13">
        <v>250000</v>
      </c>
      <c r="J224" s="13">
        <v>0</v>
      </c>
      <c r="K224" s="13">
        <v>444404.19</v>
      </c>
      <c r="L224" s="13">
        <v>0</v>
      </c>
      <c r="M224" s="13">
        <v>0</v>
      </c>
      <c r="N224" s="13">
        <v>0</v>
      </c>
      <c r="O224" s="13">
        <v>250000</v>
      </c>
      <c r="P224" s="13">
        <v>250000</v>
      </c>
      <c r="Q224" s="13">
        <v>0</v>
      </c>
      <c r="R224" s="13">
        <v>3318.37</v>
      </c>
      <c r="S224" s="83">
        <v>6.15619209870474</v>
      </c>
      <c r="T224" s="84">
        <v>0.0817140926983154</v>
      </c>
    </row>
    <row r="225" spans="1:20" ht="12.75">
      <c r="A225" s="21" t="s">
        <v>202</v>
      </c>
      <c r="B225" s="20" t="s">
        <v>255</v>
      </c>
      <c r="C225" s="20" t="s">
        <v>202</v>
      </c>
      <c r="D225" s="20" t="s">
        <v>425</v>
      </c>
      <c r="E225" s="20" t="s">
        <v>426</v>
      </c>
      <c r="F225" s="28"/>
      <c r="G225" s="70" t="s">
        <v>438</v>
      </c>
      <c r="H225" s="13">
        <v>44086.29</v>
      </c>
      <c r="I225" s="13">
        <v>0</v>
      </c>
      <c r="J225" s="13">
        <v>0</v>
      </c>
      <c r="K225" s="13">
        <v>44086.29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3">
        <v>0</v>
      </c>
      <c r="T225" s="84">
        <v>0</v>
      </c>
    </row>
    <row r="226" spans="1:20" ht="25.5">
      <c r="A226" s="21" t="s">
        <v>202</v>
      </c>
      <c r="B226" s="20" t="s">
        <v>239</v>
      </c>
      <c r="C226" s="20" t="s">
        <v>213</v>
      </c>
      <c r="D226" s="20" t="s">
        <v>425</v>
      </c>
      <c r="E226" s="20" t="s">
        <v>426</v>
      </c>
      <c r="F226" s="28"/>
      <c r="G226" s="70" t="s">
        <v>439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3">
        <v>0</v>
      </c>
      <c r="T226" s="84">
        <v>0</v>
      </c>
    </row>
    <row r="227" spans="1:20" ht="26.25" thickBot="1">
      <c r="A227" s="22" t="s">
        <v>202</v>
      </c>
      <c r="B227" s="23" t="s">
        <v>263</v>
      </c>
      <c r="C227" s="23" t="s">
        <v>227</v>
      </c>
      <c r="D227" s="23" t="s">
        <v>425</v>
      </c>
      <c r="E227" s="23" t="s">
        <v>426</v>
      </c>
      <c r="F227" s="29"/>
      <c r="G227" s="73" t="s">
        <v>440</v>
      </c>
      <c r="H227" s="14">
        <v>2273.38</v>
      </c>
      <c r="I227" s="14">
        <v>0</v>
      </c>
      <c r="J227" s="14">
        <v>0</v>
      </c>
      <c r="K227" s="14">
        <v>2273.38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5">
        <v>0</v>
      </c>
      <c r="T227" s="86">
        <v>0</v>
      </c>
    </row>
  </sheetData>
  <mergeCells count="26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H7:K7"/>
    <mergeCell ref="L7:N7"/>
    <mergeCell ref="O7:Q7"/>
    <mergeCell ref="R7:R9"/>
    <mergeCell ref="H8:H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56" t="s">
        <v>109</v>
      </c>
      <c r="N1" s="257"/>
      <c r="O1" s="272"/>
      <c r="P1" s="63" t="str">
        <f>1!P1</f>
        <v>02.07.2007</v>
      </c>
      <c r="Q1" s="62"/>
      <c r="R1" s="61"/>
    </row>
    <row r="2" spans="1:18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56" t="s">
        <v>110</v>
      </c>
      <c r="N2" s="257"/>
      <c r="O2" s="272"/>
      <c r="P2" s="63">
        <f>1!P2</f>
        <v>1</v>
      </c>
      <c r="Q2" s="62"/>
      <c r="R2" s="61"/>
    </row>
    <row r="3" spans="1:18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56" t="s">
        <v>111</v>
      </c>
      <c r="N3" s="257"/>
      <c r="O3" s="272"/>
      <c r="P3" s="63" t="str">
        <f>1!P3</f>
        <v>02.07.2007</v>
      </c>
      <c r="Q3" s="62"/>
      <c r="R3" s="61"/>
    </row>
    <row r="5" spans="1:18" s="39" customFormat="1" ht="18">
      <c r="A5" s="38" t="str">
        <f>'Spis tabel'!B6</f>
        <v>Tabela 3. Struktura i dynamika dochodów ogółem budżetów jst woj. dolnośląskiego wg stanu na koniec IV kwartału 2006 roku    (plan)</v>
      </c>
      <c r="P5" s="38"/>
      <c r="Q5" s="38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6</v>
      </c>
      <c r="I7" s="246"/>
      <c r="J7" s="246"/>
      <c r="K7" s="247"/>
      <c r="L7" s="245" t="s">
        <v>16</v>
      </c>
      <c r="M7" s="246"/>
      <c r="N7" s="247"/>
      <c r="O7" s="246" t="s">
        <v>17</v>
      </c>
      <c r="P7" s="246"/>
      <c r="Q7" s="246"/>
      <c r="R7" s="248"/>
    </row>
    <row r="8" spans="1:18" ht="16.5" customHeight="1">
      <c r="A8" s="261"/>
      <c r="B8" s="250"/>
      <c r="C8" s="250"/>
      <c r="D8" s="250"/>
      <c r="E8" s="250"/>
      <c r="F8" s="268"/>
      <c r="G8" s="269"/>
      <c r="H8" s="291" t="s">
        <v>107</v>
      </c>
      <c r="I8" s="293" t="s">
        <v>20</v>
      </c>
      <c r="J8" s="239"/>
      <c r="K8" s="240"/>
      <c r="L8" s="294" t="s">
        <v>32</v>
      </c>
      <c r="M8" s="294" t="s">
        <v>33</v>
      </c>
      <c r="N8" s="294" t="s">
        <v>34</v>
      </c>
      <c r="O8" s="296" t="s">
        <v>107</v>
      </c>
      <c r="P8" s="297" t="s">
        <v>20</v>
      </c>
      <c r="Q8" s="297"/>
      <c r="R8" s="298"/>
    </row>
    <row r="9" spans="1:18" ht="74.25" customHeight="1" thickBot="1">
      <c r="A9" s="262"/>
      <c r="B9" s="251"/>
      <c r="C9" s="251"/>
      <c r="D9" s="251"/>
      <c r="E9" s="251"/>
      <c r="F9" s="270"/>
      <c r="G9" s="271"/>
      <c r="H9" s="292"/>
      <c r="I9" s="10" t="s">
        <v>35</v>
      </c>
      <c r="J9" s="10" t="s">
        <v>43</v>
      </c>
      <c r="K9" s="10" t="s">
        <v>75</v>
      </c>
      <c r="L9" s="295"/>
      <c r="M9" s="295"/>
      <c r="N9" s="295"/>
      <c r="O9" s="292"/>
      <c r="P9" s="10" t="s">
        <v>35</v>
      </c>
      <c r="Q9" s="10" t="s">
        <v>75</v>
      </c>
      <c r="R9" s="32" t="s">
        <v>43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73">
        <v>6</v>
      </c>
      <c r="G10" s="274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62" customFormat="1" ht="15" customHeight="1">
      <c r="A11" s="163"/>
      <c r="B11" s="164"/>
      <c r="C11" s="164"/>
      <c r="D11" s="164"/>
      <c r="E11" s="164"/>
      <c r="F11" s="160" t="s">
        <v>201</v>
      </c>
      <c r="G11" s="165"/>
      <c r="H11" s="166">
        <v>9410338320.75</v>
      </c>
      <c r="I11" s="166">
        <v>5672077025.99</v>
      </c>
      <c r="J11" s="166">
        <v>1496917785.76</v>
      </c>
      <c r="K11" s="166">
        <v>2241343509</v>
      </c>
      <c r="L11" s="167">
        <v>60.274953276471976</v>
      </c>
      <c r="M11" s="167">
        <v>15.90716225854775</v>
      </c>
      <c r="N11" s="167">
        <v>23.817884464980278</v>
      </c>
      <c r="O11" s="212">
        <v>112.37409695505463</v>
      </c>
      <c r="P11" s="212">
        <v>115.98795725315831</v>
      </c>
      <c r="Q11" s="212">
        <v>117.46589106450989</v>
      </c>
      <c r="R11" s="213">
        <v>101.43913390284827</v>
      </c>
    </row>
    <row r="12" spans="1:18" s="136" customFormat="1" ht="12.75">
      <c r="A12" s="141" t="s">
        <v>202</v>
      </c>
      <c r="B12" s="142" t="s">
        <v>203</v>
      </c>
      <c r="C12" s="142" t="s">
        <v>203</v>
      </c>
      <c r="D12" s="142" t="s">
        <v>204</v>
      </c>
      <c r="E12" s="142" t="s">
        <v>204</v>
      </c>
      <c r="F12" s="143"/>
      <c r="G12" s="144" t="s">
        <v>205</v>
      </c>
      <c r="H12" s="145">
        <v>731731988</v>
      </c>
      <c r="I12" s="158">
        <v>473912546</v>
      </c>
      <c r="J12" s="145">
        <v>128596498</v>
      </c>
      <c r="K12" s="145">
        <v>129222944</v>
      </c>
      <c r="L12" s="159">
        <v>64.76586424700625</v>
      </c>
      <c r="M12" s="159">
        <v>17.57426217644048</v>
      </c>
      <c r="N12" s="159">
        <v>17.659873576553277</v>
      </c>
      <c r="O12" s="200">
        <v>114.49886058350356</v>
      </c>
      <c r="P12" s="200">
        <v>119.51424342199759</v>
      </c>
      <c r="Q12" s="200">
        <v>102.34117299739131</v>
      </c>
      <c r="R12" s="201">
        <v>110.5540932695796</v>
      </c>
    </row>
    <row r="13" spans="1:18" s="114" customFormat="1" ht="15">
      <c r="A13" s="115"/>
      <c r="B13" s="116"/>
      <c r="C13" s="116"/>
      <c r="D13" s="116"/>
      <c r="E13" s="116"/>
      <c r="F13" s="117" t="s">
        <v>206</v>
      </c>
      <c r="G13" s="118"/>
      <c r="H13" s="119">
        <v>1310823042</v>
      </c>
      <c r="I13" s="119">
        <v>408150660</v>
      </c>
      <c r="J13" s="119">
        <v>312443698</v>
      </c>
      <c r="K13" s="119">
        <v>590228684</v>
      </c>
      <c r="L13" s="168">
        <v>31.136976305913915</v>
      </c>
      <c r="M13" s="168">
        <v>23.83568857038752</v>
      </c>
      <c r="N13" s="168">
        <v>45.02733512369856</v>
      </c>
      <c r="O13" s="202">
        <v>109.7922175253492</v>
      </c>
      <c r="P13" s="202">
        <v>121.09290293607937</v>
      </c>
      <c r="Q13" s="202">
        <v>119.57304767995385</v>
      </c>
      <c r="R13" s="203">
        <v>99.10527415272723</v>
      </c>
    </row>
    <row r="14" spans="1:18" ht="12.75">
      <c r="A14" s="11" t="s">
        <v>202</v>
      </c>
      <c r="B14" s="12" t="s">
        <v>207</v>
      </c>
      <c r="C14" s="12" t="s">
        <v>203</v>
      </c>
      <c r="D14" s="12" t="s">
        <v>204</v>
      </c>
      <c r="E14" s="12" t="s">
        <v>208</v>
      </c>
      <c r="F14" s="25"/>
      <c r="G14" s="24" t="s">
        <v>209</v>
      </c>
      <c r="H14" s="13">
        <v>47206541</v>
      </c>
      <c r="I14" s="77">
        <v>16620966</v>
      </c>
      <c r="J14" s="13">
        <v>7170012</v>
      </c>
      <c r="K14" s="13">
        <v>23415563</v>
      </c>
      <c r="L14" s="89">
        <v>35.209031731428915</v>
      </c>
      <c r="M14" s="89">
        <v>15.188598546120971</v>
      </c>
      <c r="N14" s="89">
        <v>49.60236972245012</v>
      </c>
      <c r="O14" s="204">
        <v>114.68664649093031</v>
      </c>
      <c r="P14" s="204">
        <v>126.42698254435412</v>
      </c>
      <c r="Q14" s="204">
        <v>120.89296758185468</v>
      </c>
      <c r="R14" s="205">
        <v>106.03071352675303</v>
      </c>
    </row>
    <row r="15" spans="1:18" ht="12.75">
      <c r="A15" s="18" t="s">
        <v>202</v>
      </c>
      <c r="B15" s="19" t="s">
        <v>202</v>
      </c>
      <c r="C15" s="19" t="s">
        <v>203</v>
      </c>
      <c r="D15" s="19" t="s">
        <v>204</v>
      </c>
      <c r="E15" s="19" t="s">
        <v>208</v>
      </c>
      <c r="F15" s="90"/>
      <c r="G15" s="26" t="s">
        <v>210</v>
      </c>
      <c r="H15" s="30">
        <v>57244990</v>
      </c>
      <c r="I15" s="87">
        <v>14536887</v>
      </c>
      <c r="J15" s="30">
        <v>11035980</v>
      </c>
      <c r="K15" s="30">
        <v>31672123</v>
      </c>
      <c r="L15" s="89">
        <v>25.394164624712133</v>
      </c>
      <c r="M15" s="89">
        <v>19.278508040616305</v>
      </c>
      <c r="N15" s="89">
        <v>55.32732733467156</v>
      </c>
      <c r="O15" s="214">
        <v>104.44583360944722</v>
      </c>
      <c r="P15" s="214">
        <v>97.07693772736829</v>
      </c>
      <c r="Q15" s="214">
        <v>120.42429672617946</v>
      </c>
      <c r="R15" s="215">
        <v>103.26927904452681</v>
      </c>
    </row>
    <row r="16" spans="1:18" ht="12.75">
      <c r="A16" s="31" t="s">
        <v>202</v>
      </c>
      <c r="B16" s="13" t="s">
        <v>211</v>
      </c>
      <c r="C16" s="13" t="s">
        <v>203</v>
      </c>
      <c r="D16" s="13" t="s">
        <v>204</v>
      </c>
      <c r="E16" s="13" t="s">
        <v>208</v>
      </c>
      <c r="F16" s="50"/>
      <c r="G16" s="49" t="s">
        <v>212</v>
      </c>
      <c r="H16" s="13">
        <v>65260667</v>
      </c>
      <c r="I16" s="77">
        <v>23090312</v>
      </c>
      <c r="J16" s="13">
        <v>12269302</v>
      </c>
      <c r="K16" s="13">
        <v>29901053</v>
      </c>
      <c r="L16" s="89">
        <v>35.381667184002275</v>
      </c>
      <c r="M16" s="89">
        <v>18.800454491217504</v>
      </c>
      <c r="N16" s="89">
        <v>45.817878324780224</v>
      </c>
      <c r="O16" s="204">
        <v>106.03974506459981</v>
      </c>
      <c r="P16" s="204">
        <v>118.6868874041606</v>
      </c>
      <c r="Q16" s="204">
        <v>123.15711294872469</v>
      </c>
      <c r="R16" s="205">
        <v>93.07297495357487</v>
      </c>
    </row>
    <row r="17" spans="1:18" ht="12.75">
      <c r="A17" s="21" t="s">
        <v>202</v>
      </c>
      <c r="B17" s="20" t="s">
        <v>213</v>
      </c>
      <c r="C17" s="20" t="s">
        <v>203</v>
      </c>
      <c r="D17" s="20" t="s">
        <v>204</v>
      </c>
      <c r="E17" s="20" t="s">
        <v>208</v>
      </c>
      <c r="F17" s="28"/>
      <c r="G17" s="27" t="s">
        <v>214</v>
      </c>
      <c r="H17" s="13">
        <v>27592896</v>
      </c>
      <c r="I17" s="77">
        <v>6177631</v>
      </c>
      <c r="J17" s="13">
        <v>8779537</v>
      </c>
      <c r="K17" s="13">
        <v>12635728</v>
      </c>
      <c r="L17" s="89">
        <v>22.388483615492916</v>
      </c>
      <c r="M17" s="89">
        <v>31.818106370567268</v>
      </c>
      <c r="N17" s="89">
        <v>45.79341001393982</v>
      </c>
      <c r="O17" s="204">
        <v>110.72237018432315</v>
      </c>
      <c r="P17" s="204">
        <v>107.46161818544273</v>
      </c>
      <c r="Q17" s="204">
        <v>134.89516264712685</v>
      </c>
      <c r="R17" s="205">
        <v>99.77915608359172</v>
      </c>
    </row>
    <row r="18" spans="1:18" ht="12.75">
      <c r="A18" s="21" t="s">
        <v>202</v>
      </c>
      <c r="B18" s="20" t="s">
        <v>215</v>
      </c>
      <c r="C18" s="20" t="s">
        <v>203</v>
      </c>
      <c r="D18" s="20" t="s">
        <v>204</v>
      </c>
      <c r="E18" s="20" t="s">
        <v>208</v>
      </c>
      <c r="F18" s="28"/>
      <c r="G18" s="27" t="s">
        <v>216</v>
      </c>
      <c r="H18" s="13">
        <v>34392842</v>
      </c>
      <c r="I18" s="77">
        <v>6604516</v>
      </c>
      <c r="J18" s="13">
        <v>10128780</v>
      </c>
      <c r="K18" s="13">
        <v>17659546</v>
      </c>
      <c r="L18" s="89">
        <v>19.203170241063532</v>
      </c>
      <c r="M18" s="89">
        <v>29.450255957329723</v>
      </c>
      <c r="N18" s="89">
        <v>51.346573801606745</v>
      </c>
      <c r="O18" s="204">
        <v>106.99148201661937</v>
      </c>
      <c r="P18" s="204">
        <v>103.0303276120921</v>
      </c>
      <c r="Q18" s="204">
        <v>116.15907751473122</v>
      </c>
      <c r="R18" s="205">
        <v>103.78573184544884</v>
      </c>
    </row>
    <row r="19" spans="1:18" ht="12.75">
      <c r="A19" s="21" t="s">
        <v>202</v>
      </c>
      <c r="B19" s="20" t="s">
        <v>217</v>
      </c>
      <c r="C19" s="20" t="s">
        <v>203</v>
      </c>
      <c r="D19" s="20" t="s">
        <v>204</v>
      </c>
      <c r="E19" s="20" t="s">
        <v>208</v>
      </c>
      <c r="F19" s="28"/>
      <c r="G19" s="27" t="s">
        <v>218</v>
      </c>
      <c r="H19" s="13">
        <v>42772119</v>
      </c>
      <c r="I19" s="77">
        <v>13408776</v>
      </c>
      <c r="J19" s="13">
        <v>14680413</v>
      </c>
      <c r="K19" s="13">
        <v>14682930</v>
      </c>
      <c r="L19" s="89">
        <v>31.34933763744555</v>
      </c>
      <c r="M19" s="89">
        <v>34.32238884400373</v>
      </c>
      <c r="N19" s="89">
        <v>34.328273518550716</v>
      </c>
      <c r="O19" s="204">
        <v>97.22729317009262</v>
      </c>
      <c r="P19" s="204">
        <v>91.28319120856499</v>
      </c>
      <c r="Q19" s="204">
        <v>111.73683245495279</v>
      </c>
      <c r="R19" s="205">
        <v>90.83556747537908</v>
      </c>
    </row>
    <row r="20" spans="1:18" ht="12.75">
      <c r="A20" s="21" t="s">
        <v>202</v>
      </c>
      <c r="B20" s="20" t="s">
        <v>219</v>
      </c>
      <c r="C20" s="20" t="s">
        <v>203</v>
      </c>
      <c r="D20" s="20" t="s">
        <v>204</v>
      </c>
      <c r="E20" s="20" t="s">
        <v>208</v>
      </c>
      <c r="F20" s="28"/>
      <c r="G20" s="27" t="s">
        <v>220</v>
      </c>
      <c r="H20" s="13">
        <v>26808431</v>
      </c>
      <c r="I20" s="77">
        <v>7681994</v>
      </c>
      <c r="J20" s="13">
        <v>7468405</v>
      </c>
      <c r="K20" s="13">
        <v>11658032</v>
      </c>
      <c r="L20" s="89">
        <v>28.655142108092786</v>
      </c>
      <c r="M20" s="89">
        <v>27.858418868303037</v>
      </c>
      <c r="N20" s="89">
        <v>43.48643902360418</v>
      </c>
      <c r="O20" s="204">
        <v>99.51372395356086</v>
      </c>
      <c r="P20" s="204">
        <v>114.41976088306744</v>
      </c>
      <c r="Q20" s="204">
        <v>94.61237822072246</v>
      </c>
      <c r="R20" s="205">
        <v>94.53576966485386</v>
      </c>
    </row>
    <row r="21" spans="1:18" ht="12.75">
      <c r="A21" s="21" t="s">
        <v>202</v>
      </c>
      <c r="B21" s="20" t="s">
        <v>221</v>
      </c>
      <c r="C21" s="20" t="s">
        <v>203</v>
      </c>
      <c r="D21" s="20" t="s">
        <v>204</v>
      </c>
      <c r="E21" s="20" t="s">
        <v>208</v>
      </c>
      <c r="F21" s="28"/>
      <c r="G21" s="27" t="s">
        <v>222</v>
      </c>
      <c r="H21" s="13">
        <v>109713211</v>
      </c>
      <c r="I21" s="77">
        <v>31970695</v>
      </c>
      <c r="J21" s="13">
        <v>25432969</v>
      </c>
      <c r="K21" s="13">
        <v>52309547</v>
      </c>
      <c r="L21" s="89">
        <v>29.140241825571945</v>
      </c>
      <c r="M21" s="89">
        <v>23.18131861075509</v>
      </c>
      <c r="N21" s="89">
        <v>47.67843956367297</v>
      </c>
      <c r="O21" s="204">
        <v>101.44912003023319</v>
      </c>
      <c r="P21" s="204">
        <v>105.62619210954807</v>
      </c>
      <c r="Q21" s="204">
        <v>110.53430163927615</v>
      </c>
      <c r="R21" s="205">
        <v>95.33507114033506</v>
      </c>
    </row>
    <row r="22" spans="1:18" ht="12.75">
      <c r="A22" s="21" t="s">
        <v>202</v>
      </c>
      <c r="B22" s="20" t="s">
        <v>223</v>
      </c>
      <c r="C22" s="20" t="s">
        <v>203</v>
      </c>
      <c r="D22" s="20" t="s">
        <v>204</v>
      </c>
      <c r="E22" s="20" t="s">
        <v>208</v>
      </c>
      <c r="F22" s="28"/>
      <c r="G22" s="27" t="s">
        <v>224</v>
      </c>
      <c r="H22" s="13">
        <v>37807678</v>
      </c>
      <c r="I22" s="77">
        <v>11894637</v>
      </c>
      <c r="J22" s="13">
        <v>17626439</v>
      </c>
      <c r="K22" s="13">
        <v>8286602</v>
      </c>
      <c r="L22" s="89">
        <v>31.460903258856575</v>
      </c>
      <c r="M22" s="89">
        <v>46.621321203592565</v>
      </c>
      <c r="N22" s="89">
        <v>21.917775537550867</v>
      </c>
      <c r="O22" s="204">
        <v>113.45244881640464</v>
      </c>
      <c r="P22" s="204">
        <v>107.0601168777527</v>
      </c>
      <c r="Q22" s="204">
        <v>137.5161807248091</v>
      </c>
      <c r="R22" s="205">
        <v>88.18601790197228</v>
      </c>
    </row>
    <row r="23" spans="1:18" ht="12.75">
      <c r="A23" s="21" t="s">
        <v>202</v>
      </c>
      <c r="B23" s="20" t="s">
        <v>225</v>
      </c>
      <c r="C23" s="20" t="s">
        <v>203</v>
      </c>
      <c r="D23" s="20" t="s">
        <v>204</v>
      </c>
      <c r="E23" s="20" t="s">
        <v>208</v>
      </c>
      <c r="F23" s="28"/>
      <c r="G23" s="27" t="s">
        <v>226</v>
      </c>
      <c r="H23" s="13">
        <v>33064495</v>
      </c>
      <c r="I23" s="77">
        <v>6859448</v>
      </c>
      <c r="J23" s="13">
        <v>6532836</v>
      </c>
      <c r="K23" s="13">
        <v>19672211</v>
      </c>
      <c r="L23" s="89">
        <v>20.74566086673938</v>
      </c>
      <c r="M23" s="89">
        <v>19.75785808916785</v>
      </c>
      <c r="N23" s="89">
        <v>59.49648104409276</v>
      </c>
      <c r="O23" s="204">
        <v>100.96161567922877</v>
      </c>
      <c r="P23" s="204">
        <v>101.76315138664935</v>
      </c>
      <c r="Q23" s="204">
        <v>115.6855724268655</v>
      </c>
      <c r="R23" s="205">
        <v>96.61281234611276</v>
      </c>
    </row>
    <row r="24" spans="1:18" ht="12.75">
      <c r="A24" s="21" t="s">
        <v>202</v>
      </c>
      <c r="B24" s="20" t="s">
        <v>227</v>
      </c>
      <c r="C24" s="20" t="s">
        <v>203</v>
      </c>
      <c r="D24" s="20" t="s">
        <v>204</v>
      </c>
      <c r="E24" s="20" t="s">
        <v>208</v>
      </c>
      <c r="F24" s="28"/>
      <c r="G24" s="27" t="s">
        <v>228</v>
      </c>
      <c r="H24" s="13">
        <v>61538826</v>
      </c>
      <c r="I24" s="77">
        <v>25616063</v>
      </c>
      <c r="J24" s="13">
        <v>6690494</v>
      </c>
      <c r="K24" s="13">
        <v>29232269</v>
      </c>
      <c r="L24" s="89">
        <v>41.625855845868756</v>
      </c>
      <c r="M24" s="89">
        <v>10.871988360648933</v>
      </c>
      <c r="N24" s="89">
        <v>47.502155793482316</v>
      </c>
      <c r="O24" s="204">
        <v>106.48451687490808</v>
      </c>
      <c r="P24" s="204">
        <v>104.46200426190553</v>
      </c>
      <c r="Q24" s="204">
        <v>113.86683295556391</v>
      </c>
      <c r="R24" s="205">
        <v>106.71155553731941</v>
      </c>
    </row>
    <row r="25" spans="1:18" ht="12.75">
      <c r="A25" s="21" t="s">
        <v>202</v>
      </c>
      <c r="B25" s="20" t="s">
        <v>229</v>
      </c>
      <c r="C25" s="20" t="s">
        <v>203</v>
      </c>
      <c r="D25" s="20" t="s">
        <v>204</v>
      </c>
      <c r="E25" s="20" t="s">
        <v>208</v>
      </c>
      <c r="F25" s="28"/>
      <c r="G25" s="27" t="s">
        <v>230</v>
      </c>
      <c r="H25" s="13">
        <v>38234125</v>
      </c>
      <c r="I25" s="77">
        <v>9787408</v>
      </c>
      <c r="J25" s="13">
        <v>9544584</v>
      </c>
      <c r="K25" s="13">
        <v>18902133</v>
      </c>
      <c r="L25" s="89">
        <v>25.598619034697407</v>
      </c>
      <c r="M25" s="89">
        <v>24.963521461521612</v>
      </c>
      <c r="N25" s="89">
        <v>49.43785950378098</v>
      </c>
      <c r="O25" s="204">
        <v>113.36185071021853</v>
      </c>
      <c r="P25" s="204">
        <v>147.14884130568066</v>
      </c>
      <c r="Q25" s="204">
        <v>109.67173342666656</v>
      </c>
      <c r="R25" s="205">
        <v>102.87841459284827</v>
      </c>
    </row>
    <row r="26" spans="1:18" ht="12.75">
      <c r="A26" s="21" t="s">
        <v>202</v>
      </c>
      <c r="B26" s="20" t="s">
        <v>231</v>
      </c>
      <c r="C26" s="20" t="s">
        <v>203</v>
      </c>
      <c r="D26" s="20" t="s">
        <v>204</v>
      </c>
      <c r="E26" s="20" t="s">
        <v>208</v>
      </c>
      <c r="F26" s="28"/>
      <c r="G26" s="27" t="s">
        <v>232</v>
      </c>
      <c r="H26" s="13">
        <v>36040732</v>
      </c>
      <c r="I26" s="77">
        <v>9578175</v>
      </c>
      <c r="J26" s="13">
        <v>12366213</v>
      </c>
      <c r="K26" s="13">
        <v>14096344</v>
      </c>
      <c r="L26" s="89">
        <v>26.575972430304688</v>
      </c>
      <c r="M26" s="89">
        <v>34.311769805341356</v>
      </c>
      <c r="N26" s="89">
        <v>39.112257764353956</v>
      </c>
      <c r="O26" s="204">
        <v>111.86681687885753</v>
      </c>
      <c r="P26" s="204">
        <v>96.92278315699403</v>
      </c>
      <c r="Q26" s="204">
        <v>146.23775962786289</v>
      </c>
      <c r="R26" s="205">
        <v>101.5658161553723</v>
      </c>
    </row>
    <row r="27" spans="1:18" ht="12.75">
      <c r="A27" s="21" t="s">
        <v>202</v>
      </c>
      <c r="B27" s="20" t="s">
        <v>233</v>
      </c>
      <c r="C27" s="20" t="s">
        <v>203</v>
      </c>
      <c r="D27" s="20" t="s">
        <v>204</v>
      </c>
      <c r="E27" s="20" t="s">
        <v>208</v>
      </c>
      <c r="F27" s="28"/>
      <c r="G27" s="27" t="s">
        <v>234</v>
      </c>
      <c r="H27" s="13">
        <v>75140740</v>
      </c>
      <c r="I27" s="77">
        <v>16823149</v>
      </c>
      <c r="J27" s="13">
        <v>24332252</v>
      </c>
      <c r="K27" s="13">
        <v>33985339</v>
      </c>
      <c r="L27" s="89">
        <v>22.388851906435843</v>
      </c>
      <c r="M27" s="89">
        <v>32.382236320802804</v>
      </c>
      <c r="N27" s="89">
        <v>45.22891177276136</v>
      </c>
      <c r="O27" s="204">
        <v>119.97525730279916</v>
      </c>
      <c r="P27" s="204">
        <v>106.32369809292128</v>
      </c>
      <c r="Q27" s="204">
        <v>194.89592935888697</v>
      </c>
      <c r="R27" s="205">
        <v>99.01657433806761</v>
      </c>
    </row>
    <row r="28" spans="1:18" ht="12.75">
      <c r="A28" s="21" t="s">
        <v>202</v>
      </c>
      <c r="B28" s="20" t="s">
        <v>235</v>
      </c>
      <c r="C28" s="20" t="s">
        <v>203</v>
      </c>
      <c r="D28" s="20" t="s">
        <v>204</v>
      </c>
      <c r="E28" s="20" t="s">
        <v>208</v>
      </c>
      <c r="F28" s="28"/>
      <c r="G28" s="27" t="s">
        <v>236</v>
      </c>
      <c r="H28" s="13">
        <v>37302828</v>
      </c>
      <c r="I28" s="77">
        <v>14892594</v>
      </c>
      <c r="J28" s="13">
        <v>7331773</v>
      </c>
      <c r="K28" s="13">
        <v>15078461</v>
      </c>
      <c r="L28" s="89">
        <v>39.923498561556784</v>
      </c>
      <c r="M28" s="89">
        <v>19.654737705141283</v>
      </c>
      <c r="N28" s="89">
        <v>40.42176373330194</v>
      </c>
      <c r="O28" s="204">
        <v>110.93226234222644</v>
      </c>
      <c r="P28" s="204">
        <v>149.2522352366744</v>
      </c>
      <c r="Q28" s="204">
        <v>98.35695073280344</v>
      </c>
      <c r="R28" s="205">
        <v>93.10977255925609</v>
      </c>
    </row>
    <row r="29" spans="1:18" ht="12.75">
      <c r="A29" s="21" t="s">
        <v>202</v>
      </c>
      <c r="B29" s="20" t="s">
        <v>237</v>
      </c>
      <c r="C29" s="20" t="s">
        <v>203</v>
      </c>
      <c r="D29" s="20" t="s">
        <v>204</v>
      </c>
      <c r="E29" s="20" t="s">
        <v>208</v>
      </c>
      <c r="F29" s="28"/>
      <c r="G29" s="27" t="s">
        <v>238</v>
      </c>
      <c r="H29" s="13">
        <v>35646646</v>
      </c>
      <c r="I29" s="77">
        <v>17901486</v>
      </c>
      <c r="J29" s="13">
        <v>8856676</v>
      </c>
      <c r="K29" s="13">
        <v>8888484</v>
      </c>
      <c r="L29" s="89">
        <v>50.21927168126842</v>
      </c>
      <c r="M29" s="89">
        <v>24.845748461159573</v>
      </c>
      <c r="N29" s="89">
        <v>24.934979857572014</v>
      </c>
      <c r="O29" s="204">
        <v>133.43754045147534</v>
      </c>
      <c r="P29" s="204">
        <v>120.01312123925854</v>
      </c>
      <c r="Q29" s="204">
        <v>210.92330727079735</v>
      </c>
      <c r="R29" s="205">
        <v>116.97175972771593</v>
      </c>
    </row>
    <row r="30" spans="1:18" ht="12.75">
      <c r="A30" s="21" t="s">
        <v>202</v>
      </c>
      <c r="B30" s="20" t="s">
        <v>239</v>
      </c>
      <c r="C30" s="20" t="s">
        <v>203</v>
      </c>
      <c r="D30" s="20" t="s">
        <v>204</v>
      </c>
      <c r="E30" s="20" t="s">
        <v>208</v>
      </c>
      <c r="F30" s="28"/>
      <c r="G30" s="27" t="s">
        <v>240</v>
      </c>
      <c r="H30" s="13">
        <v>31110041</v>
      </c>
      <c r="I30" s="77">
        <v>7399574</v>
      </c>
      <c r="J30" s="13">
        <v>5375081</v>
      </c>
      <c r="K30" s="13">
        <v>18335386</v>
      </c>
      <c r="L30" s="89">
        <v>23.78516312466448</v>
      </c>
      <c r="M30" s="89">
        <v>17.277640360551118</v>
      </c>
      <c r="N30" s="89">
        <v>58.937196514784404</v>
      </c>
      <c r="O30" s="204">
        <v>111.12773281970551</v>
      </c>
      <c r="P30" s="204">
        <v>122.41623187101483</v>
      </c>
      <c r="Q30" s="204">
        <v>116.50841990952581</v>
      </c>
      <c r="R30" s="205">
        <v>105.76006140010914</v>
      </c>
    </row>
    <row r="31" spans="1:18" ht="12.75">
      <c r="A31" s="21" t="s">
        <v>202</v>
      </c>
      <c r="B31" s="20" t="s">
        <v>241</v>
      </c>
      <c r="C31" s="20" t="s">
        <v>203</v>
      </c>
      <c r="D31" s="20" t="s">
        <v>204</v>
      </c>
      <c r="E31" s="20" t="s">
        <v>208</v>
      </c>
      <c r="F31" s="28"/>
      <c r="G31" s="27" t="s">
        <v>242</v>
      </c>
      <c r="H31" s="13">
        <v>29339701</v>
      </c>
      <c r="I31" s="77">
        <v>11109052</v>
      </c>
      <c r="J31" s="13">
        <v>6485976</v>
      </c>
      <c r="K31" s="13">
        <v>11744673</v>
      </c>
      <c r="L31" s="89">
        <v>37.86354877985975</v>
      </c>
      <c r="M31" s="89">
        <v>22.106482952910802</v>
      </c>
      <c r="N31" s="89">
        <v>40.02996826722944</v>
      </c>
      <c r="O31" s="204">
        <v>122.07995319804678</v>
      </c>
      <c r="P31" s="204">
        <v>147.46480918602302</v>
      </c>
      <c r="Q31" s="204">
        <v>123.81098730178668</v>
      </c>
      <c r="R31" s="205">
        <v>104.29311541488948</v>
      </c>
    </row>
    <row r="32" spans="1:18" ht="12.75">
      <c r="A32" s="21" t="s">
        <v>202</v>
      </c>
      <c r="B32" s="20" t="s">
        <v>243</v>
      </c>
      <c r="C32" s="20" t="s">
        <v>203</v>
      </c>
      <c r="D32" s="20" t="s">
        <v>204</v>
      </c>
      <c r="E32" s="20" t="s">
        <v>208</v>
      </c>
      <c r="F32" s="28"/>
      <c r="G32" s="27" t="s">
        <v>244</v>
      </c>
      <c r="H32" s="13">
        <v>101052314</v>
      </c>
      <c r="I32" s="77">
        <v>23197240</v>
      </c>
      <c r="J32" s="13">
        <v>23122949</v>
      </c>
      <c r="K32" s="13">
        <v>54732125</v>
      </c>
      <c r="L32" s="89">
        <v>22.95567422632202</v>
      </c>
      <c r="M32" s="89">
        <v>22.882156859861716</v>
      </c>
      <c r="N32" s="89">
        <v>54.16216891381627</v>
      </c>
      <c r="O32" s="204">
        <v>105.35214924461944</v>
      </c>
      <c r="P32" s="204">
        <v>117.42575164586458</v>
      </c>
      <c r="Q32" s="204">
        <v>100.64806563158054</v>
      </c>
      <c r="R32" s="205">
        <v>102.89979851373563</v>
      </c>
    </row>
    <row r="33" spans="1:18" ht="12.75">
      <c r="A33" s="21" t="s">
        <v>202</v>
      </c>
      <c r="B33" s="20" t="s">
        <v>245</v>
      </c>
      <c r="C33" s="20" t="s">
        <v>203</v>
      </c>
      <c r="D33" s="20" t="s">
        <v>204</v>
      </c>
      <c r="E33" s="20" t="s">
        <v>208</v>
      </c>
      <c r="F33" s="28"/>
      <c r="G33" s="27" t="s">
        <v>246</v>
      </c>
      <c r="H33" s="13">
        <v>39802640</v>
      </c>
      <c r="I33" s="77">
        <v>11937721</v>
      </c>
      <c r="J33" s="13">
        <v>9297192</v>
      </c>
      <c r="K33" s="13">
        <v>18567727</v>
      </c>
      <c r="L33" s="89">
        <v>29.99228443138445</v>
      </c>
      <c r="M33" s="89">
        <v>23.358229504374584</v>
      </c>
      <c r="N33" s="89">
        <v>46.64948606424096</v>
      </c>
      <c r="O33" s="204">
        <v>107.71556263508376</v>
      </c>
      <c r="P33" s="204">
        <v>114.07505832651286</v>
      </c>
      <c r="Q33" s="204">
        <v>107.165114205084</v>
      </c>
      <c r="R33" s="205">
        <v>104.24722743943249</v>
      </c>
    </row>
    <row r="34" spans="1:18" ht="12.75">
      <c r="A34" s="21" t="s">
        <v>202</v>
      </c>
      <c r="B34" s="20" t="s">
        <v>247</v>
      </c>
      <c r="C34" s="20" t="s">
        <v>203</v>
      </c>
      <c r="D34" s="20" t="s">
        <v>204</v>
      </c>
      <c r="E34" s="20" t="s">
        <v>208</v>
      </c>
      <c r="F34" s="28"/>
      <c r="G34" s="27" t="s">
        <v>248</v>
      </c>
      <c r="H34" s="13">
        <v>101271483</v>
      </c>
      <c r="I34" s="77">
        <v>29161382</v>
      </c>
      <c r="J34" s="13">
        <v>20011826</v>
      </c>
      <c r="K34" s="13">
        <v>52098275</v>
      </c>
      <c r="L34" s="89">
        <v>28.79525522500742</v>
      </c>
      <c r="M34" s="89">
        <v>19.760573665145202</v>
      </c>
      <c r="N34" s="89">
        <v>51.44417110984738</v>
      </c>
      <c r="O34" s="204">
        <v>103.01268058678833</v>
      </c>
      <c r="P34" s="204">
        <v>112.52746392789754</v>
      </c>
      <c r="Q34" s="204">
        <v>127.75240128340826</v>
      </c>
      <c r="R34" s="205">
        <v>91.83503456169962</v>
      </c>
    </row>
    <row r="35" spans="1:18" ht="12.75">
      <c r="A35" s="21" t="s">
        <v>202</v>
      </c>
      <c r="B35" s="20" t="s">
        <v>249</v>
      </c>
      <c r="C35" s="20" t="s">
        <v>203</v>
      </c>
      <c r="D35" s="20" t="s">
        <v>204</v>
      </c>
      <c r="E35" s="20" t="s">
        <v>208</v>
      </c>
      <c r="F35" s="28"/>
      <c r="G35" s="27" t="s">
        <v>250</v>
      </c>
      <c r="H35" s="13">
        <v>36365548</v>
      </c>
      <c r="I35" s="77">
        <v>11557989</v>
      </c>
      <c r="J35" s="13">
        <v>7381856</v>
      </c>
      <c r="K35" s="13">
        <v>17425703</v>
      </c>
      <c r="L35" s="89">
        <v>31.78279892826034</v>
      </c>
      <c r="M35" s="89">
        <v>20.299036879631238</v>
      </c>
      <c r="N35" s="89">
        <v>47.91816419210842</v>
      </c>
      <c r="O35" s="204">
        <v>124.9788271220554</v>
      </c>
      <c r="P35" s="204">
        <v>168.3968323648588</v>
      </c>
      <c r="Q35" s="204">
        <v>107.3214829611828</v>
      </c>
      <c r="R35" s="205">
        <v>113.48139784425952</v>
      </c>
    </row>
    <row r="36" spans="1:18" ht="12.75">
      <c r="A36" s="21" t="s">
        <v>202</v>
      </c>
      <c r="B36" s="20" t="s">
        <v>251</v>
      </c>
      <c r="C36" s="20" t="s">
        <v>203</v>
      </c>
      <c r="D36" s="20" t="s">
        <v>204</v>
      </c>
      <c r="E36" s="20" t="s">
        <v>208</v>
      </c>
      <c r="F36" s="28"/>
      <c r="G36" s="27" t="s">
        <v>252</v>
      </c>
      <c r="H36" s="13">
        <v>56496257</v>
      </c>
      <c r="I36" s="77">
        <v>26584021</v>
      </c>
      <c r="J36" s="13">
        <v>12902365</v>
      </c>
      <c r="K36" s="13">
        <v>17009871</v>
      </c>
      <c r="L36" s="89">
        <v>47.05448185709011</v>
      </c>
      <c r="M36" s="89">
        <v>22.837557185425574</v>
      </c>
      <c r="N36" s="89">
        <v>30.107960957484316</v>
      </c>
      <c r="O36" s="204">
        <v>128.130136317725</v>
      </c>
      <c r="P36" s="204">
        <v>191.27700830446923</v>
      </c>
      <c r="Q36" s="204">
        <v>118.34748763610104</v>
      </c>
      <c r="R36" s="205">
        <v>88.16789762286972</v>
      </c>
    </row>
    <row r="37" spans="1:18" ht="12.75">
      <c r="A37" s="21" t="s">
        <v>202</v>
      </c>
      <c r="B37" s="20" t="s">
        <v>253</v>
      </c>
      <c r="C37" s="20" t="s">
        <v>203</v>
      </c>
      <c r="D37" s="20" t="s">
        <v>204</v>
      </c>
      <c r="E37" s="20" t="s">
        <v>208</v>
      </c>
      <c r="F37" s="28"/>
      <c r="G37" s="27" t="s">
        <v>254</v>
      </c>
      <c r="H37" s="13">
        <v>53719656</v>
      </c>
      <c r="I37" s="77">
        <v>14045653</v>
      </c>
      <c r="J37" s="13">
        <v>16554415</v>
      </c>
      <c r="K37" s="13">
        <v>23119588</v>
      </c>
      <c r="L37" s="89">
        <v>26.146208009969385</v>
      </c>
      <c r="M37" s="89">
        <v>30.81630865246047</v>
      </c>
      <c r="N37" s="89">
        <v>43.037483337570144</v>
      </c>
      <c r="O37" s="204">
        <v>104.8006455386536</v>
      </c>
      <c r="P37" s="204">
        <v>119.86672327606254</v>
      </c>
      <c r="Q37" s="204">
        <v>105.15005770595181</v>
      </c>
      <c r="R37" s="205">
        <v>97.15107383054307</v>
      </c>
    </row>
    <row r="38" spans="1:18" ht="12.75">
      <c r="A38" s="21" t="s">
        <v>202</v>
      </c>
      <c r="B38" s="20" t="s">
        <v>255</v>
      </c>
      <c r="C38" s="20" t="s">
        <v>203</v>
      </c>
      <c r="D38" s="20" t="s">
        <v>204</v>
      </c>
      <c r="E38" s="20" t="s">
        <v>208</v>
      </c>
      <c r="F38" s="28"/>
      <c r="G38" s="27" t="s">
        <v>256</v>
      </c>
      <c r="H38" s="13">
        <v>58725596</v>
      </c>
      <c r="I38" s="77">
        <v>23776505</v>
      </c>
      <c r="J38" s="13">
        <v>14666880</v>
      </c>
      <c r="K38" s="13">
        <v>20282211</v>
      </c>
      <c r="L38" s="89">
        <v>40.487464784520874</v>
      </c>
      <c r="M38" s="89">
        <v>24.975276538700435</v>
      </c>
      <c r="N38" s="89">
        <v>34.53725867677869</v>
      </c>
      <c r="O38" s="204">
        <v>116.14655721265964</v>
      </c>
      <c r="P38" s="204">
        <v>132.80982669065565</v>
      </c>
      <c r="Q38" s="204">
        <v>112.43976350888529</v>
      </c>
      <c r="R38" s="205">
        <v>103.40284190185021</v>
      </c>
    </row>
    <row r="39" spans="1:18" ht="12.75">
      <c r="A39" s="21" t="s">
        <v>202</v>
      </c>
      <c r="B39" s="20" t="s">
        <v>257</v>
      </c>
      <c r="C39" s="20" t="s">
        <v>203</v>
      </c>
      <c r="D39" s="20" t="s">
        <v>204</v>
      </c>
      <c r="E39" s="20" t="s">
        <v>208</v>
      </c>
      <c r="F39" s="28"/>
      <c r="G39" s="27" t="s">
        <v>258</v>
      </c>
      <c r="H39" s="13">
        <v>37172039</v>
      </c>
      <c r="I39" s="77">
        <v>15936786</v>
      </c>
      <c r="J39" s="13">
        <v>6398493</v>
      </c>
      <c r="K39" s="13">
        <v>14836760</v>
      </c>
      <c r="L39" s="89">
        <v>42.87304766897506</v>
      </c>
      <c r="M39" s="89">
        <v>17.21318811701451</v>
      </c>
      <c r="N39" s="89">
        <v>39.91376421401043</v>
      </c>
      <c r="O39" s="204">
        <v>127.06049316660895</v>
      </c>
      <c r="P39" s="204">
        <v>268.66042565472634</v>
      </c>
      <c r="Q39" s="204">
        <v>84.1841066390197</v>
      </c>
      <c r="R39" s="205">
        <v>94.36432890529757</v>
      </c>
    </row>
    <row r="40" spans="1:18" s="114" customFormat="1" ht="15">
      <c r="A40" s="122"/>
      <c r="B40" s="123"/>
      <c r="C40" s="123"/>
      <c r="D40" s="123"/>
      <c r="E40" s="123"/>
      <c r="F40" s="124" t="s">
        <v>259</v>
      </c>
      <c r="G40" s="125"/>
      <c r="H40" s="126">
        <v>2792342179.23</v>
      </c>
      <c r="I40" s="126">
        <v>2069015692.53</v>
      </c>
      <c r="J40" s="126">
        <v>231553167.7</v>
      </c>
      <c r="K40" s="126">
        <v>491773319</v>
      </c>
      <c r="L40" s="161">
        <v>74.09606558679495</v>
      </c>
      <c r="M40" s="161">
        <v>8.292435268941563</v>
      </c>
      <c r="N40" s="161">
        <v>17.611499144263494</v>
      </c>
      <c r="O40" s="208">
        <v>108.85982032768395</v>
      </c>
      <c r="P40" s="208">
        <v>112.02426699725179</v>
      </c>
      <c r="Q40" s="208">
        <v>101.15429149849587</v>
      </c>
      <c r="R40" s="209">
        <v>100.51893518410819</v>
      </c>
    </row>
    <row r="41" spans="1:18" ht="12.75">
      <c r="A41" s="21" t="s">
        <v>202</v>
      </c>
      <c r="B41" s="20" t="s">
        <v>260</v>
      </c>
      <c r="C41" s="20" t="s">
        <v>203</v>
      </c>
      <c r="D41" s="20" t="s">
        <v>204</v>
      </c>
      <c r="E41" s="20" t="s">
        <v>261</v>
      </c>
      <c r="F41" s="28"/>
      <c r="G41" s="27" t="s">
        <v>262</v>
      </c>
      <c r="H41" s="13">
        <v>243231884</v>
      </c>
      <c r="I41" s="77">
        <v>137019012</v>
      </c>
      <c r="J41" s="13">
        <v>37279028</v>
      </c>
      <c r="K41" s="13">
        <v>68933844</v>
      </c>
      <c r="L41" s="89">
        <v>56.332668952233256</v>
      </c>
      <c r="M41" s="89">
        <v>15.326538357939947</v>
      </c>
      <c r="N41" s="89">
        <v>28.3407926898268</v>
      </c>
      <c r="O41" s="204">
        <v>111.86795005802297</v>
      </c>
      <c r="P41" s="204">
        <v>117.04641034684744</v>
      </c>
      <c r="Q41" s="204">
        <v>118.34996419090056</v>
      </c>
      <c r="R41" s="205">
        <v>100.10016137691574</v>
      </c>
    </row>
    <row r="42" spans="1:18" ht="12.75">
      <c r="A42" s="21" t="s">
        <v>202</v>
      </c>
      <c r="B42" s="20" t="s">
        <v>263</v>
      </c>
      <c r="C42" s="20" t="s">
        <v>203</v>
      </c>
      <c r="D42" s="20" t="s">
        <v>204</v>
      </c>
      <c r="E42" s="20" t="s">
        <v>261</v>
      </c>
      <c r="F42" s="28"/>
      <c r="G42" s="27" t="s">
        <v>264</v>
      </c>
      <c r="H42" s="13">
        <v>291596398</v>
      </c>
      <c r="I42" s="77">
        <v>162671448</v>
      </c>
      <c r="J42" s="13">
        <v>44462073</v>
      </c>
      <c r="K42" s="13">
        <v>84462877</v>
      </c>
      <c r="L42" s="89">
        <v>55.786508034986085</v>
      </c>
      <c r="M42" s="89">
        <v>15.247812834779943</v>
      </c>
      <c r="N42" s="89">
        <v>28.965679130233973</v>
      </c>
      <c r="O42" s="204">
        <v>110.17212445937443</v>
      </c>
      <c r="P42" s="204">
        <v>119.13934887186544</v>
      </c>
      <c r="Q42" s="204">
        <v>104.51632635330344</v>
      </c>
      <c r="R42" s="205">
        <v>98.67863918917288</v>
      </c>
    </row>
    <row r="43" spans="1:18" ht="12.75">
      <c r="A43" s="21" t="s">
        <v>202</v>
      </c>
      <c r="B43" s="20" t="s">
        <v>265</v>
      </c>
      <c r="C43" s="20" t="s">
        <v>203</v>
      </c>
      <c r="D43" s="20" t="s">
        <v>204</v>
      </c>
      <c r="E43" s="20" t="s">
        <v>261</v>
      </c>
      <c r="F43" s="28"/>
      <c r="G43" s="27" t="s">
        <v>266</v>
      </c>
      <c r="H43" s="13">
        <v>2257513897.23</v>
      </c>
      <c r="I43" s="77">
        <v>1769325232.53</v>
      </c>
      <c r="J43" s="13">
        <v>149812066.7</v>
      </c>
      <c r="K43" s="13">
        <v>338376598</v>
      </c>
      <c r="L43" s="89">
        <v>78.37494310449145</v>
      </c>
      <c r="M43" s="89">
        <v>6.6361525784546185</v>
      </c>
      <c r="N43" s="89">
        <v>14.988904317053937</v>
      </c>
      <c r="O43" s="204">
        <v>108.37907494945875</v>
      </c>
      <c r="P43" s="204">
        <v>111.04556605247444</v>
      </c>
      <c r="Q43" s="204">
        <v>96.73339099418806</v>
      </c>
      <c r="R43" s="205">
        <v>101.07559699065428</v>
      </c>
    </row>
    <row r="44" spans="1:18" s="114" customFormat="1" ht="15">
      <c r="A44" s="122"/>
      <c r="B44" s="123"/>
      <c r="C44" s="123"/>
      <c r="D44" s="123"/>
      <c r="E44" s="123"/>
      <c r="F44" s="124" t="s">
        <v>267</v>
      </c>
      <c r="G44" s="125"/>
      <c r="H44" s="126">
        <v>4575441111.52</v>
      </c>
      <c r="I44" s="126">
        <v>2720998127.46</v>
      </c>
      <c r="J44" s="126">
        <v>824324422.06</v>
      </c>
      <c r="K44" s="126">
        <v>1030118562</v>
      </c>
      <c r="L44" s="161">
        <v>59.46963497375363</v>
      </c>
      <c r="M44" s="161">
        <v>18.016283063605037</v>
      </c>
      <c r="N44" s="161">
        <v>22.51408196264132</v>
      </c>
      <c r="O44" s="208">
        <v>115.07503388594671</v>
      </c>
      <c r="P44" s="208">
        <v>117.80712454580116</v>
      </c>
      <c r="Q44" s="208">
        <v>125.18642145014938</v>
      </c>
      <c r="R44" s="209">
        <v>102.2078102513025</v>
      </c>
    </row>
    <row r="45" spans="1:18" s="114" customFormat="1" ht="15">
      <c r="A45" s="122"/>
      <c r="B45" s="123"/>
      <c r="C45" s="123"/>
      <c r="D45" s="123"/>
      <c r="E45" s="123"/>
      <c r="F45" s="124" t="s">
        <v>268</v>
      </c>
      <c r="G45" s="125"/>
      <c r="H45" s="126">
        <v>1758914410</v>
      </c>
      <c r="I45" s="126">
        <v>1155835626</v>
      </c>
      <c r="J45" s="126">
        <v>289250275</v>
      </c>
      <c r="K45" s="126">
        <v>313828509</v>
      </c>
      <c r="L45" s="161">
        <v>65.71301135681753</v>
      </c>
      <c r="M45" s="161">
        <v>16.444818085264306</v>
      </c>
      <c r="N45" s="161">
        <v>17.842170557918166</v>
      </c>
      <c r="O45" s="208">
        <v>112.92799321874145</v>
      </c>
      <c r="P45" s="208">
        <v>115.25965886930854</v>
      </c>
      <c r="Q45" s="208">
        <v>117.1933943245398</v>
      </c>
      <c r="R45" s="209">
        <v>101.91578522554497</v>
      </c>
    </row>
    <row r="46" spans="1:18" ht="12.75">
      <c r="A46" s="21" t="s">
        <v>202</v>
      </c>
      <c r="B46" s="20" t="s">
        <v>202</v>
      </c>
      <c r="C46" s="20" t="s">
        <v>207</v>
      </c>
      <c r="D46" s="20" t="s">
        <v>208</v>
      </c>
      <c r="E46" s="20" t="s">
        <v>204</v>
      </c>
      <c r="F46" s="28"/>
      <c r="G46" s="27" t="s">
        <v>269</v>
      </c>
      <c r="H46" s="13">
        <v>53671676</v>
      </c>
      <c r="I46" s="77">
        <v>26887472</v>
      </c>
      <c r="J46" s="13">
        <v>9965576</v>
      </c>
      <c r="K46" s="13">
        <v>16818628</v>
      </c>
      <c r="L46" s="89">
        <v>50.09620344257556</v>
      </c>
      <c r="M46" s="89">
        <v>18.567663137629616</v>
      </c>
      <c r="N46" s="89">
        <v>31.336133419794827</v>
      </c>
      <c r="O46" s="204">
        <v>105.76432864843714</v>
      </c>
      <c r="P46" s="204">
        <v>98.31572869006419</v>
      </c>
      <c r="Q46" s="204">
        <v>109.57557066715515</v>
      </c>
      <c r="R46" s="205">
        <v>117.58245845407143</v>
      </c>
    </row>
    <row r="47" spans="1:18" ht="12.75">
      <c r="A47" s="21" t="s">
        <v>202</v>
      </c>
      <c r="B47" s="20" t="s">
        <v>247</v>
      </c>
      <c r="C47" s="20" t="s">
        <v>207</v>
      </c>
      <c r="D47" s="20" t="s">
        <v>208</v>
      </c>
      <c r="E47" s="20" t="s">
        <v>204</v>
      </c>
      <c r="F47" s="28"/>
      <c r="G47" s="27" t="s">
        <v>270</v>
      </c>
      <c r="H47" s="13">
        <v>33443756</v>
      </c>
      <c r="I47" s="77">
        <v>17313905</v>
      </c>
      <c r="J47" s="13">
        <v>6775325</v>
      </c>
      <c r="K47" s="13">
        <v>9354526</v>
      </c>
      <c r="L47" s="89">
        <v>51.770216838084814</v>
      </c>
      <c r="M47" s="89">
        <v>20.258863866845576</v>
      </c>
      <c r="N47" s="89">
        <v>27.970919295069606</v>
      </c>
      <c r="O47" s="204">
        <v>112.39701318318636</v>
      </c>
      <c r="P47" s="204">
        <v>116.29848909203658</v>
      </c>
      <c r="Q47" s="204">
        <v>114.96807434573577</v>
      </c>
      <c r="R47" s="205">
        <v>104.2365182369664</v>
      </c>
    </row>
    <row r="48" spans="1:18" ht="12.75">
      <c r="A48" s="21" t="s">
        <v>202</v>
      </c>
      <c r="B48" s="20" t="s">
        <v>207</v>
      </c>
      <c r="C48" s="20" t="s">
        <v>207</v>
      </c>
      <c r="D48" s="20" t="s">
        <v>208</v>
      </c>
      <c r="E48" s="20" t="s">
        <v>204</v>
      </c>
      <c r="F48" s="28"/>
      <c r="G48" s="27" t="s">
        <v>271</v>
      </c>
      <c r="H48" s="13">
        <v>111876796</v>
      </c>
      <c r="I48" s="77">
        <v>76611541</v>
      </c>
      <c r="J48" s="13">
        <v>20748779</v>
      </c>
      <c r="K48" s="13">
        <v>14516476</v>
      </c>
      <c r="L48" s="89">
        <v>68.47849039223468</v>
      </c>
      <c r="M48" s="89">
        <v>18.546096904670026</v>
      </c>
      <c r="N48" s="89">
        <v>12.975412703095287</v>
      </c>
      <c r="O48" s="204">
        <v>139.36291783383962</v>
      </c>
      <c r="P48" s="204">
        <v>147.2030456371949</v>
      </c>
      <c r="Q48" s="204">
        <v>161.60303286381318</v>
      </c>
      <c r="R48" s="205">
        <v>94.30478455058156</v>
      </c>
    </row>
    <row r="49" spans="1:18" ht="12.75">
      <c r="A49" s="21" t="s">
        <v>202</v>
      </c>
      <c r="B49" s="20" t="s">
        <v>223</v>
      </c>
      <c r="C49" s="20" t="s">
        <v>207</v>
      </c>
      <c r="D49" s="20" t="s">
        <v>208</v>
      </c>
      <c r="E49" s="20" t="s">
        <v>204</v>
      </c>
      <c r="F49" s="28"/>
      <c r="G49" s="27" t="s">
        <v>272</v>
      </c>
      <c r="H49" s="13">
        <v>27004336</v>
      </c>
      <c r="I49" s="77">
        <v>11791772</v>
      </c>
      <c r="J49" s="13">
        <v>6225599</v>
      </c>
      <c r="K49" s="13">
        <v>8986965</v>
      </c>
      <c r="L49" s="89">
        <v>43.66621715860742</v>
      </c>
      <c r="M49" s="89">
        <v>23.054071760920174</v>
      </c>
      <c r="N49" s="89">
        <v>33.27971108047241</v>
      </c>
      <c r="O49" s="204">
        <v>110.27528786212673</v>
      </c>
      <c r="P49" s="204">
        <v>120.40111336425103</v>
      </c>
      <c r="Q49" s="204">
        <v>119.4648298677474</v>
      </c>
      <c r="R49" s="205">
        <v>94.76789946612575</v>
      </c>
    </row>
    <row r="50" spans="1:18" ht="12.75">
      <c r="A50" s="21" t="s">
        <v>202</v>
      </c>
      <c r="B50" s="20" t="s">
        <v>221</v>
      </c>
      <c r="C50" s="20" t="s">
        <v>207</v>
      </c>
      <c r="D50" s="20" t="s">
        <v>208</v>
      </c>
      <c r="E50" s="20" t="s">
        <v>204</v>
      </c>
      <c r="F50" s="28"/>
      <c r="G50" s="27" t="s">
        <v>273</v>
      </c>
      <c r="H50" s="13">
        <v>14170848</v>
      </c>
      <c r="I50" s="77">
        <v>9261142</v>
      </c>
      <c r="J50" s="13">
        <v>2364641</v>
      </c>
      <c r="K50" s="13">
        <v>2545065</v>
      </c>
      <c r="L50" s="89">
        <v>65.3534777876384</v>
      </c>
      <c r="M50" s="89">
        <v>16.68665841310273</v>
      </c>
      <c r="N50" s="89">
        <v>17.959863799258873</v>
      </c>
      <c r="O50" s="204">
        <v>116.74123131809276</v>
      </c>
      <c r="P50" s="204">
        <v>122.57323343920183</v>
      </c>
      <c r="Q50" s="204">
        <v>112.63654789209066</v>
      </c>
      <c r="R50" s="205">
        <v>102.46951257564734</v>
      </c>
    </row>
    <row r="51" spans="1:18" ht="12.75">
      <c r="A51" s="21" t="s">
        <v>202</v>
      </c>
      <c r="B51" s="20" t="s">
        <v>202</v>
      </c>
      <c r="C51" s="20" t="s">
        <v>202</v>
      </c>
      <c r="D51" s="20" t="s">
        <v>208</v>
      </c>
      <c r="E51" s="20" t="s">
        <v>204</v>
      </c>
      <c r="F51" s="28"/>
      <c r="G51" s="27" t="s">
        <v>274</v>
      </c>
      <c r="H51" s="13">
        <v>62077276</v>
      </c>
      <c r="I51" s="77">
        <v>38100089</v>
      </c>
      <c r="J51" s="13">
        <v>11170902</v>
      </c>
      <c r="K51" s="13">
        <v>12806285</v>
      </c>
      <c r="L51" s="89">
        <v>61.375259120583834</v>
      </c>
      <c r="M51" s="89">
        <v>17.995154942043527</v>
      </c>
      <c r="N51" s="89">
        <v>20.62958593737264</v>
      </c>
      <c r="O51" s="204">
        <v>112.13085059534195</v>
      </c>
      <c r="P51" s="204">
        <v>114.50750497264961</v>
      </c>
      <c r="Q51" s="204">
        <v>121.07721186790361</v>
      </c>
      <c r="R51" s="205">
        <v>99.56534621511996</v>
      </c>
    </row>
    <row r="52" spans="1:18" ht="12.75">
      <c r="A52" s="21" t="s">
        <v>202</v>
      </c>
      <c r="B52" s="20" t="s">
        <v>211</v>
      </c>
      <c r="C52" s="20" t="s">
        <v>207</v>
      </c>
      <c r="D52" s="20" t="s">
        <v>208</v>
      </c>
      <c r="E52" s="20" t="s">
        <v>204</v>
      </c>
      <c r="F52" s="28"/>
      <c r="G52" s="27" t="s">
        <v>275</v>
      </c>
      <c r="H52" s="13">
        <v>146307007</v>
      </c>
      <c r="I52" s="77">
        <v>104756860</v>
      </c>
      <c r="J52" s="13">
        <v>17759148</v>
      </c>
      <c r="K52" s="13">
        <v>23790999</v>
      </c>
      <c r="L52" s="89">
        <v>71.60071287631494</v>
      </c>
      <c r="M52" s="89">
        <v>12.138275783332784</v>
      </c>
      <c r="N52" s="89">
        <v>16.261011340352276</v>
      </c>
      <c r="O52" s="204">
        <v>109.9813941892358</v>
      </c>
      <c r="P52" s="204">
        <v>111.45623100926151</v>
      </c>
      <c r="Q52" s="204">
        <v>107.77455321936395</v>
      </c>
      <c r="R52" s="205">
        <v>105.44916132210942</v>
      </c>
    </row>
    <row r="53" spans="1:18" ht="12.75">
      <c r="A53" s="21" t="s">
        <v>202</v>
      </c>
      <c r="B53" s="20" t="s">
        <v>215</v>
      </c>
      <c r="C53" s="20" t="s">
        <v>207</v>
      </c>
      <c r="D53" s="20" t="s">
        <v>208</v>
      </c>
      <c r="E53" s="20" t="s">
        <v>204</v>
      </c>
      <c r="F53" s="28"/>
      <c r="G53" s="27" t="s">
        <v>276</v>
      </c>
      <c r="H53" s="13">
        <v>46010604</v>
      </c>
      <c r="I53" s="77">
        <v>27372903</v>
      </c>
      <c r="J53" s="13">
        <v>7861198</v>
      </c>
      <c r="K53" s="13">
        <v>10776503</v>
      </c>
      <c r="L53" s="89">
        <v>59.4925965327471</v>
      </c>
      <c r="M53" s="89">
        <v>17.08562226220721</v>
      </c>
      <c r="N53" s="89">
        <v>23.42178120504569</v>
      </c>
      <c r="O53" s="204">
        <v>107.04395835870196</v>
      </c>
      <c r="P53" s="204">
        <v>108.35406765611899</v>
      </c>
      <c r="Q53" s="204">
        <v>110.84143179666037</v>
      </c>
      <c r="R53" s="205">
        <v>101.39581153980268</v>
      </c>
    </row>
    <row r="54" spans="1:18" ht="12.75">
      <c r="A54" s="21" t="s">
        <v>202</v>
      </c>
      <c r="B54" s="20" t="s">
        <v>247</v>
      </c>
      <c r="C54" s="20" t="s">
        <v>202</v>
      </c>
      <c r="D54" s="20" t="s">
        <v>208</v>
      </c>
      <c r="E54" s="20" t="s">
        <v>204</v>
      </c>
      <c r="F54" s="28"/>
      <c r="G54" s="27" t="s">
        <v>277</v>
      </c>
      <c r="H54" s="13">
        <v>11621062</v>
      </c>
      <c r="I54" s="77">
        <v>6548963</v>
      </c>
      <c r="J54" s="13">
        <v>2608080</v>
      </c>
      <c r="K54" s="13">
        <v>2464019</v>
      </c>
      <c r="L54" s="89">
        <v>56.35425574702209</v>
      </c>
      <c r="M54" s="89">
        <v>22.44269929891089</v>
      </c>
      <c r="N54" s="89">
        <v>21.20304495406702</v>
      </c>
      <c r="O54" s="204">
        <v>128.5822939994512</v>
      </c>
      <c r="P54" s="204">
        <v>137.88561976872816</v>
      </c>
      <c r="Q54" s="204">
        <v>136.7370445886454</v>
      </c>
      <c r="R54" s="205">
        <v>103.4906836002552</v>
      </c>
    </row>
    <row r="55" spans="1:18" ht="12.75">
      <c r="A55" s="21" t="s">
        <v>202</v>
      </c>
      <c r="B55" s="20" t="s">
        <v>219</v>
      </c>
      <c r="C55" s="20" t="s">
        <v>207</v>
      </c>
      <c r="D55" s="20" t="s">
        <v>208</v>
      </c>
      <c r="E55" s="20" t="s">
        <v>204</v>
      </c>
      <c r="F55" s="28"/>
      <c r="G55" s="27" t="s">
        <v>278</v>
      </c>
      <c r="H55" s="13">
        <v>44868275</v>
      </c>
      <c r="I55" s="77">
        <v>28189673</v>
      </c>
      <c r="J55" s="13">
        <v>7731180</v>
      </c>
      <c r="K55" s="13">
        <v>8947422</v>
      </c>
      <c r="L55" s="89">
        <v>62.827628207235506</v>
      </c>
      <c r="M55" s="89">
        <v>17.230838493345242</v>
      </c>
      <c r="N55" s="89">
        <v>19.941533299419245</v>
      </c>
      <c r="O55" s="204">
        <v>112.6634662349651</v>
      </c>
      <c r="P55" s="204">
        <v>123.68252560628723</v>
      </c>
      <c r="Q55" s="204">
        <v>112.15012651591717</v>
      </c>
      <c r="R55" s="205">
        <v>88.2433662304709</v>
      </c>
    </row>
    <row r="56" spans="1:18" ht="12.75">
      <c r="A56" s="21" t="s">
        <v>202</v>
      </c>
      <c r="B56" s="20" t="s">
        <v>217</v>
      </c>
      <c r="C56" s="20" t="s">
        <v>207</v>
      </c>
      <c r="D56" s="20" t="s">
        <v>208</v>
      </c>
      <c r="E56" s="20" t="s">
        <v>204</v>
      </c>
      <c r="F56" s="28"/>
      <c r="G56" s="27" t="s">
        <v>279</v>
      </c>
      <c r="H56" s="13">
        <v>30553034</v>
      </c>
      <c r="I56" s="77">
        <v>24540953</v>
      </c>
      <c r="J56" s="13">
        <v>4493719</v>
      </c>
      <c r="K56" s="13">
        <v>1518362</v>
      </c>
      <c r="L56" s="89">
        <v>80.32247468451087</v>
      </c>
      <c r="M56" s="89">
        <v>14.707930479179252</v>
      </c>
      <c r="N56" s="89">
        <v>4.969594836309874</v>
      </c>
      <c r="O56" s="204">
        <v>121.93774680463034</v>
      </c>
      <c r="P56" s="204">
        <v>114.03522557234027</v>
      </c>
      <c r="Q56" s="204">
        <v>254.2364931953257</v>
      </c>
      <c r="R56" s="205">
        <v>85.86956706154612</v>
      </c>
    </row>
    <row r="57" spans="1:18" ht="12.75">
      <c r="A57" s="21" t="s">
        <v>202</v>
      </c>
      <c r="B57" s="20" t="s">
        <v>221</v>
      </c>
      <c r="C57" s="20" t="s">
        <v>202</v>
      </c>
      <c r="D57" s="20" t="s">
        <v>208</v>
      </c>
      <c r="E57" s="20" t="s">
        <v>204</v>
      </c>
      <c r="F57" s="28"/>
      <c r="G57" s="27" t="s">
        <v>280</v>
      </c>
      <c r="H57" s="13">
        <v>52562997</v>
      </c>
      <c r="I57" s="77">
        <v>32969526</v>
      </c>
      <c r="J57" s="13">
        <v>9983517</v>
      </c>
      <c r="K57" s="13">
        <v>9609954</v>
      </c>
      <c r="L57" s="89">
        <v>62.72383212852189</v>
      </c>
      <c r="M57" s="89">
        <v>18.993431824292667</v>
      </c>
      <c r="N57" s="89">
        <v>18.282736047185438</v>
      </c>
      <c r="O57" s="204">
        <v>108.39938664623749</v>
      </c>
      <c r="P57" s="204">
        <v>109.88039229030491</v>
      </c>
      <c r="Q57" s="204">
        <v>105.08659958931719</v>
      </c>
      <c r="R57" s="205">
        <v>106.95640676395108</v>
      </c>
    </row>
    <row r="58" spans="1:18" ht="12.75">
      <c r="A58" s="21" t="s">
        <v>202</v>
      </c>
      <c r="B58" s="20" t="s">
        <v>217</v>
      </c>
      <c r="C58" s="20" t="s">
        <v>202</v>
      </c>
      <c r="D58" s="20" t="s">
        <v>208</v>
      </c>
      <c r="E58" s="20" t="s">
        <v>204</v>
      </c>
      <c r="F58" s="28"/>
      <c r="G58" s="27" t="s">
        <v>281</v>
      </c>
      <c r="H58" s="13">
        <v>18581962</v>
      </c>
      <c r="I58" s="77">
        <v>9337000</v>
      </c>
      <c r="J58" s="13">
        <v>4824909</v>
      </c>
      <c r="K58" s="13">
        <v>4420053</v>
      </c>
      <c r="L58" s="89">
        <v>50.24765414976093</v>
      </c>
      <c r="M58" s="89">
        <v>25.965551969162355</v>
      </c>
      <c r="N58" s="89">
        <v>23.78679388107671</v>
      </c>
      <c r="O58" s="204">
        <v>107.13676945828996</v>
      </c>
      <c r="P58" s="204">
        <v>108.8126600738882</v>
      </c>
      <c r="Q58" s="204">
        <v>113.96363062615988</v>
      </c>
      <c r="R58" s="205">
        <v>97.58109951828189</v>
      </c>
    </row>
    <row r="59" spans="1:18" ht="12.75">
      <c r="A59" s="21" t="s">
        <v>202</v>
      </c>
      <c r="B59" s="20" t="s">
        <v>221</v>
      </c>
      <c r="C59" s="20" t="s">
        <v>211</v>
      </c>
      <c r="D59" s="20" t="s">
        <v>208</v>
      </c>
      <c r="E59" s="20" t="s">
        <v>204</v>
      </c>
      <c r="F59" s="28"/>
      <c r="G59" s="27" t="s">
        <v>282</v>
      </c>
      <c r="H59" s="13">
        <v>24528677</v>
      </c>
      <c r="I59" s="77">
        <v>15900431</v>
      </c>
      <c r="J59" s="13">
        <v>4108513</v>
      </c>
      <c r="K59" s="13">
        <v>4519733</v>
      </c>
      <c r="L59" s="89">
        <v>64.8238427209099</v>
      </c>
      <c r="M59" s="89">
        <v>16.749835305018692</v>
      </c>
      <c r="N59" s="89">
        <v>18.42632197407141</v>
      </c>
      <c r="O59" s="204">
        <v>108.84210777609424</v>
      </c>
      <c r="P59" s="204">
        <v>107.53210896129369</v>
      </c>
      <c r="Q59" s="204">
        <v>111.99802092476787</v>
      </c>
      <c r="R59" s="205">
        <v>110.75181893654329</v>
      </c>
    </row>
    <row r="60" spans="1:18" ht="12.75">
      <c r="A60" s="21" t="s">
        <v>202</v>
      </c>
      <c r="B60" s="20" t="s">
        <v>225</v>
      </c>
      <c r="C60" s="20" t="s">
        <v>207</v>
      </c>
      <c r="D60" s="20" t="s">
        <v>208</v>
      </c>
      <c r="E60" s="20" t="s">
        <v>204</v>
      </c>
      <c r="F60" s="28"/>
      <c r="G60" s="27" t="s">
        <v>283</v>
      </c>
      <c r="H60" s="13">
        <v>45789777</v>
      </c>
      <c r="I60" s="77">
        <v>28932908</v>
      </c>
      <c r="J60" s="13">
        <v>8315108</v>
      </c>
      <c r="K60" s="13">
        <v>8541761</v>
      </c>
      <c r="L60" s="89">
        <v>63.186392019336544</v>
      </c>
      <c r="M60" s="89">
        <v>18.159310974587186</v>
      </c>
      <c r="N60" s="89">
        <v>18.65429700607627</v>
      </c>
      <c r="O60" s="204">
        <v>109.81493970101603</v>
      </c>
      <c r="P60" s="204">
        <v>114.21192808490228</v>
      </c>
      <c r="Q60" s="204">
        <v>116.90381970361226</v>
      </c>
      <c r="R60" s="205">
        <v>92.32546599345662</v>
      </c>
    </row>
    <row r="61" spans="1:18" ht="12.75">
      <c r="A61" s="21" t="s">
        <v>202</v>
      </c>
      <c r="B61" s="20" t="s">
        <v>227</v>
      </c>
      <c r="C61" s="20" t="s">
        <v>207</v>
      </c>
      <c r="D61" s="20" t="s">
        <v>208</v>
      </c>
      <c r="E61" s="20" t="s">
        <v>204</v>
      </c>
      <c r="F61" s="28"/>
      <c r="G61" s="27" t="s">
        <v>284</v>
      </c>
      <c r="H61" s="13">
        <v>193505444</v>
      </c>
      <c r="I61" s="77">
        <v>149117826</v>
      </c>
      <c r="J61" s="13">
        <v>18562347</v>
      </c>
      <c r="K61" s="13">
        <v>25825271</v>
      </c>
      <c r="L61" s="89">
        <v>77.06130789788013</v>
      </c>
      <c r="M61" s="89">
        <v>9.5926743022279</v>
      </c>
      <c r="N61" s="89">
        <v>13.346017799891976</v>
      </c>
      <c r="O61" s="204">
        <v>105.36658808954351</v>
      </c>
      <c r="P61" s="204">
        <v>105.08990635283031</v>
      </c>
      <c r="Q61" s="204">
        <v>114.59787374973077</v>
      </c>
      <c r="R61" s="205">
        <v>101.05195052673632</v>
      </c>
    </row>
    <row r="62" spans="1:18" ht="12.75">
      <c r="A62" s="21" t="s">
        <v>202</v>
      </c>
      <c r="B62" s="20" t="s">
        <v>221</v>
      </c>
      <c r="C62" s="20" t="s">
        <v>213</v>
      </c>
      <c r="D62" s="20" t="s">
        <v>208</v>
      </c>
      <c r="E62" s="20" t="s">
        <v>204</v>
      </c>
      <c r="F62" s="28"/>
      <c r="G62" s="27" t="s">
        <v>285</v>
      </c>
      <c r="H62" s="13">
        <v>39700554</v>
      </c>
      <c r="I62" s="77">
        <v>21144882</v>
      </c>
      <c r="J62" s="13">
        <v>7453963</v>
      </c>
      <c r="K62" s="13">
        <v>11101709</v>
      </c>
      <c r="L62" s="89">
        <v>53.260924268210466</v>
      </c>
      <c r="M62" s="89">
        <v>18.775463435598404</v>
      </c>
      <c r="N62" s="89">
        <v>27.96361229619113</v>
      </c>
      <c r="O62" s="204">
        <v>115.28801739204371</v>
      </c>
      <c r="P62" s="204">
        <v>127.4762881929109</v>
      </c>
      <c r="Q62" s="204">
        <v>100.40183832987839</v>
      </c>
      <c r="R62" s="205">
        <v>106.49591252947373</v>
      </c>
    </row>
    <row r="63" spans="1:18" ht="12.75">
      <c r="A63" s="21" t="s">
        <v>202</v>
      </c>
      <c r="B63" s="20" t="s">
        <v>233</v>
      </c>
      <c r="C63" s="20" t="s">
        <v>207</v>
      </c>
      <c r="D63" s="20" t="s">
        <v>208</v>
      </c>
      <c r="E63" s="20" t="s">
        <v>204</v>
      </c>
      <c r="F63" s="28"/>
      <c r="G63" s="27" t="s">
        <v>286</v>
      </c>
      <c r="H63" s="13">
        <v>74003512</v>
      </c>
      <c r="I63" s="77">
        <v>48687821</v>
      </c>
      <c r="J63" s="13">
        <v>11033608</v>
      </c>
      <c r="K63" s="13">
        <v>14282083</v>
      </c>
      <c r="L63" s="89">
        <v>65.79123028647614</v>
      </c>
      <c r="M63" s="89">
        <v>14.909573480782912</v>
      </c>
      <c r="N63" s="89">
        <v>19.299196232740954</v>
      </c>
      <c r="O63" s="204">
        <v>117.03502113125175</v>
      </c>
      <c r="P63" s="204">
        <v>124.60267460132974</v>
      </c>
      <c r="Q63" s="204">
        <v>112.90153018013007</v>
      </c>
      <c r="R63" s="205">
        <v>99.2865687645519</v>
      </c>
    </row>
    <row r="64" spans="1:18" ht="12.75">
      <c r="A64" s="21" t="s">
        <v>202</v>
      </c>
      <c r="B64" s="20" t="s">
        <v>235</v>
      </c>
      <c r="C64" s="20" t="s">
        <v>207</v>
      </c>
      <c r="D64" s="20" t="s">
        <v>208</v>
      </c>
      <c r="E64" s="20" t="s">
        <v>204</v>
      </c>
      <c r="F64" s="28"/>
      <c r="G64" s="27" t="s">
        <v>287</v>
      </c>
      <c r="H64" s="13">
        <v>61414404</v>
      </c>
      <c r="I64" s="77">
        <v>43749636</v>
      </c>
      <c r="J64" s="13">
        <v>7740023</v>
      </c>
      <c r="K64" s="13">
        <v>9924745</v>
      </c>
      <c r="L64" s="89">
        <v>71.23676719226975</v>
      </c>
      <c r="M64" s="89">
        <v>12.602944091096285</v>
      </c>
      <c r="N64" s="89">
        <v>16.160288716633968</v>
      </c>
      <c r="O64" s="204">
        <v>96.61176278779561</v>
      </c>
      <c r="P64" s="204">
        <v>94.58445137589092</v>
      </c>
      <c r="Q64" s="204">
        <v>109.93064164080795</v>
      </c>
      <c r="R64" s="205">
        <v>96.61142654889862</v>
      </c>
    </row>
    <row r="65" spans="1:18" ht="12.75">
      <c r="A65" s="21" t="s">
        <v>202</v>
      </c>
      <c r="B65" s="20" t="s">
        <v>217</v>
      </c>
      <c r="C65" s="20" t="s">
        <v>211</v>
      </c>
      <c r="D65" s="20" t="s">
        <v>208</v>
      </c>
      <c r="E65" s="20" t="s">
        <v>204</v>
      </c>
      <c r="F65" s="28"/>
      <c r="G65" s="27" t="s">
        <v>288</v>
      </c>
      <c r="H65" s="13">
        <v>15035496</v>
      </c>
      <c r="I65" s="77">
        <v>8327288</v>
      </c>
      <c r="J65" s="13">
        <v>4923979</v>
      </c>
      <c r="K65" s="13">
        <v>1784229</v>
      </c>
      <c r="L65" s="89">
        <v>55.38419218095632</v>
      </c>
      <c r="M65" s="89">
        <v>32.74902936358069</v>
      </c>
      <c r="N65" s="89">
        <v>11.866778455462992</v>
      </c>
      <c r="O65" s="204">
        <v>144.91477249179454</v>
      </c>
      <c r="P65" s="204">
        <v>126.39405836419839</v>
      </c>
      <c r="Q65" s="204">
        <v>275.0852382396928</v>
      </c>
      <c r="R65" s="205">
        <v>89.34238125973614</v>
      </c>
    </row>
    <row r="66" spans="1:18" ht="12.75">
      <c r="A66" s="21" t="s">
        <v>202</v>
      </c>
      <c r="B66" s="20" t="s">
        <v>202</v>
      </c>
      <c r="C66" s="20" t="s">
        <v>211</v>
      </c>
      <c r="D66" s="20" t="s">
        <v>208</v>
      </c>
      <c r="E66" s="20" t="s">
        <v>204</v>
      </c>
      <c r="F66" s="28"/>
      <c r="G66" s="27" t="s">
        <v>289</v>
      </c>
      <c r="H66" s="13">
        <v>13650485</v>
      </c>
      <c r="I66" s="77">
        <v>5757225</v>
      </c>
      <c r="J66" s="13">
        <v>3785954</v>
      </c>
      <c r="K66" s="13">
        <v>4107306</v>
      </c>
      <c r="L66" s="89">
        <v>42.17597396722534</v>
      </c>
      <c r="M66" s="89">
        <v>27.73494128596896</v>
      </c>
      <c r="N66" s="89">
        <v>30.0890847468057</v>
      </c>
      <c r="O66" s="204">
        <v>108.14804362782678</v>
      </c>
      <c r="P66" s="204">
        <v>113.84304629475832</v>
      </c>
      <c r="Q66" s="204">
        <v>108.20532739082805</v>
      </c>
      <c r="R66" s="205">
        <v>101.01551519116383</v>
      </c>
    </row>
    <row r="67" spans="1:18" ht="12.75">
      <c r="A67" s="21" t="s">
        <v>202</v>
      </c>
      <c r="B67" s="20" t="s">
        <v>202</v>
      </c>
      <c r="C67" s="20" t="s">
        <v>213</v>
      </c>
      <c r="D67" s="20" t="s">
        <v>208</v>
      </c>
      <c r="E67" s="20" t="s">
        <v>204</v>
      </c>
      <c r="F67" s="28"/>
      <c r="G67" s="27" t="s">
        <v>290</v>
      </c>
      <c r="H67" s="13">
        <v>11925289</v>
      </c>
      <c r="I67" s="77">
        <v>4880071</v>
      </c>
      <c r="J67" s="13">
        <v>3045671</v>
      </c>
      <c r="K67" s="13">
        <v>3999547</v>
      </c>
      <c r="L67" s="89">
        <v>40.92203551628812</v>
      </c>
      <c r="M67" s="89">
        <v>25.53959908225285</v>
      </c>
      <c r="N67" s="89">
        <v>33.53836540145904</v>
      </c>
      <c r="O67" s="204">
        <v>99.64958456530938</v>
      </c>
      <c r="P67" s="204">
        <v>85.53343870619236</v>
      </c>
      <c r="Q67" s="204">
        <v>126.88604019464071</v>
      </c>
      <c r="R67" s="205">
        <v>103.57629905864378</v>
      </c>
    </row>
    <row r="68" spans="1:18" ht="12.75">
      <c r="A68" s="21" t="s">
        <v>202</v>
      </c>
      <c r="B68" s="20" t="s">
        <v>221</v>
      </c>
      <c r="C68" s="20" t="s">
        <v>215</v>
      </c>
      <c r="D68" s="20" t="s">
        <v>208</v>
      </c>
      <c r="E68" s="20" t="s">
        <v>204</v>
      </c>
      <c r="F68" s="28"/>
      <c r="G68" s="27" t="s">
        <v>291</v>
      </c>
      <c r="H68" s="13">
        <v>16217818</v>
      </c>
      <c r="I68" s="77">
        <v>11707235</v>
      </c>
      <c r="J68" s="13">
        <v>2122647</v>
      </c>
      <c r="K68" s="13">
        <v>2387936</v>
      </c>
      <c r="L68" s="89">
        <v>72.18748539415105</v>
      </c>
      <c r="M68" s="89">
        <v>13.088363675064056</v>
      </c>
      <c r="N68" s="89">
        <v>14.724150930784893</v>
      </c>
      <c r="O68" s="204">
        <v>91.51383342647708</v>
      </c>
      <c r="P68" s="204">
        <v>92.4253838098799</v>
      </c>
      <c r="Q68" s="204">
        <v>91.98720198860609</v>
      </c>
      <c r="R68" s="205">
        <v>86.91374416828815</v>
      </c>
    </row>
    <row r="69" spans="1:18" ht="12.75">
      <c r="A69" s="21" t="s">
        <v>202</v>
      </c>
      <c r="B69" s="20" t="s">
        <v>247</v>
      </c>
      <c r="C69" s="20" t="s">
        <v>211</v>
      </c>
      <c r="D69" s="20" t="s">
        <v>208</v>
      </c>
      <c r="E69" s="20" t="s">
        <v>204</v>
      </c>
      <c r="F69" s="28"/>
      <c r="G69" s="27" t="s">
        <v>292</v>
      </c>
      <c r="H69" s="13">
        <v>13534813</v>
      </c>
      <c r="I69" s="77">
        <v>10520191</v>
      </c>
      <c r="J69" s="13">
        <v>1948055</v>
      </c>
      <c r="K69" s="13">
        <v>1066567</v>
      </c>
      <c r="L69" s="89">
        <v>77.72690320878463</v>
      </c>
      <c r="M69" s="89">
        <v>14.392921424182218</v>
      </c>
      <c r="N69" s="89">
        <v>7.880175367033146</v>
      </c>
      <c r="O69" s="204">
        <v>108.75118012931404</v>
      </c>
      <c r="P69" s="204">
        <v>113.47629504897458</v>
      </c>
      <c r="Q69" s="204">
        <v>97.42647334625981</v>
      </c>
      <c r="R69" s="205">
        <v>90.74617341512597</v>
      </c>
    </row>
    <row r="70" spans="1:18" ht="12.75">
      <c r="A70" s="21" t="s">
        <v>202</v>
      </c>
      <c r="B70" s="20" t="s">
        <v>217</v>
      </c>
      <c r="C70" s="20" t="s">
        <v>213</v>
      </c>
      <c r="D70" s="20" t="s">
        <v>208</v>
      </c>
      <c r="E70" s="20" t="s">
        <v>204</v>
      </c>
      <c r="F70" s="28"/>
      <c r="G70" s="27" t="s">
        <v>293</v>
      </c>
      <c r="H70" s="13">
        <v>19891990</v>
      </c>
      <c r="I70" s="77">
        <v>13738579</v>
      </c>
      <c r="J70" s="13">
        <v>4090056</v>
      </c>
      <c r="K70" s="13">
        <v>2063355</v>
      </c>
      <c r="L70" s="89">
        <v>69.06588531363629</v>
      </c>
      <c r="M70" s="89">
        <v>20.561321416308775</v>
      </c>
      <c r="N70" s="89">
        <v>10.372793270054933</v>
      </c>
      <c r="O70" s="204">
        <v>123.16179748455585</v>
      </c>
      <c r="P70" s="204">
        <v>122.3769650259628</v>
      </c>
      <c r="Q70" s="204">
        <v>159.11983426865206</v>
      </c>
      <c r="R70" s="205">
        <v>87.64431958209815</v>
      </c>
    </row>
    <row r="71" spans="1:18" ht="12.75">
      <c r="A71" s="21" t="s">
        <v>202</v>
      </c>
      <c r="B71" s="20" t="s">
        <v>243</v>
      </c>
      <c r="C71" s="20" t="s">
        <v>207</v>
      </c>
      <c r="D71" s="20" t="s">
        <v>208</v>
      </c>
      <c r="E71" s="20" t="s">
        <v>204</v>
      </c>
      <c r="F71" s="28"/>
      <c r="G71" s="27" t="s">
        <v>294</v>
      </c>
      <c r="H71" s="13">
        <v>136006246</v>
      </c>
      <c r="I71" s="77">
        <v>97053811</v>
      </c>
      <c r="J71" s="13">
        <v>19161531</v>
      </c>
      <c r="K71" s="13">
        <v>19790904</v>
      </c>
      <c r="L71" s="89">
        <v>71.35981901890005</v>
      </c>
      <c r="M71" s="89">
        <v>14.088713984503329</v>
      </c>
      <c r="N71" s="89">
        <v>14.551466996596613</v>
      </c>
      <c r="O71" s="204">
        <v>124.98995163699173</v>
      </c>
      <c r="P71" s="204">
        <v>136.35475216357904</v>
      </c>
      <c r="Q71" s="204">
        <v>105.07338317815227</v>
      </c>
      <c r="R71" s="205">
        <v>102.01507424234457</v>
      </c>
    </row>
    <row r="72" spans="1:18" ht="12.75">
      <c r="A72" s="21" t="s">
        <v>202</v>
      </c>
      <c r="B72" s="20" t="s">
        <v>243</v>
      </c>
      <c r="C72" s="20" t="s">
        <v>202</v>
      </c>
      <c r="D72" s="20" t="s">
        <v>208</v>
      </c>
      <c r="E72" s="20" t="s">
        <v>204</v>
      </c>
      <c r="F72" s="28"/>
      <c r="G72" s="27" t="s">
        <v>295</v>
      </c>
      <c r="H72" s="13">
        <v>46341443</v>
      </c>
      <c r="I72" s="77">
        <v>28813666</v>
      </c>
      <c r="J72" s="13">
        <v>9623291</v>
      </c>
      <c r="K72" s="13">
        <v>7904486</v>
      </c>
      <c r="L72" s="89">
        <v>62.176885601080656</v>
      </c>
      <c r="M72" s="89">
        <v>20.76605814799509</v>
      </c>
      <c r="N72" s="89">
        <v>17.057056250924255</v>
      </c>
      <c r="O72" s="204">
        <v>119.20126169346229</v>
      </c>
      <c r="P72" s="204">
        <v>122.6487133952302</v>
      </c>
      <c r="Q72" s="204">
        <v>125.51081867150104</v>
      </c>
      <c r="R72" s="205">
        <v>102.43618283838083</v>
      </c>
    </row>
    <row r="73" spans="1:18" ht="12.75">
      <c r="A73" s="21" t="s">
        <v>202</v>
      </c>
      <c r="B73" s="20" t="s">
        <v>225</v>
      </c>
      <c r="C73" s="20" t="s">
        <v>202</v>
      </c>
      <c r="D73" s="20" t="s">
        <v>208</v>
      </c>
      <c r="E73" s="20" t="s">
        <v>204</v>
      </c>
      <c r="F73" s="28"/>
      <c r="G73" s="27" t="s">
        <v>296</v>
      </c>
      <c r="H73" s="13">
        <v>15232620</v>
      </c>
      <c r="I73" s="77">
        <v>7538969</v>
      </c>
      <c r="J73" s="13">
        <v>4820507</v>
      </c>
      <c r="K73" s="13">
        <v>2873144</v>
      </c>
      <c r="L73" s="89">
        <v>49.49226725277726</v>
      </c>
      <c r="M73" s="89">
        <v>31.645947972180753</v>
      </c>
      <c r="N73" s="89">
        <v>18.861784775041983</v>
      </c>
      <c r="O73" s="204">
        <v>136.38116841815744</v>
      </c>
      <c r="P73" s="204">
        <v>119.4788014986022</v>
      </c>
      <c r="Q73" s="204">
        <v>226.39587495620498</v>
      </c>
      <c r="R73" s="205">
        <v>105.24205925640486</v>
      </c>
    </row>
    <row r="74" spans="1:18" ht="12.75">
      <c r="A74" s="21" t="s">
        <v>202</v>
      </c>
      <c r="B74" s="20" t="s">
        <v>247</v>
      </c>
      <c r="C74" s="20" t="s">
        <v>223</v>
      </c>
      <c r="D74" s="20" t="s">
        <v>208</v>
      </c>
      <c r="E74" s="20" t="s">
        <v>204</v>
      </c>
      <c r="F74" s="28"/>
      <c r="G74" s="27" t="s">
        <v>297</v>
      </c>
      <c r="H74" s="13">
        <v>264433330</v>
      </c>
      <c r="I74" s="77">
        <v>174273209</v>
      </c>
      <c r="J74" s="13">
        <v>47107997</v>
      </c>
      <c r="K74" s="13">
        <v>43052124</v>
      </c>
      <c r="L74" s="89">
        <v>65.9044035787773</v>
      </c>
      <c r="M74" s="89">
        <v>17.81469718662167</v>
      </c>
      <c r="N74" s="89">
        <v>16.280899234601023</v>
      </c>
      <c r="O74" s="204">
        <v>110.96847565595147</v>
      </c>
      <c r="P74" s="204">
        <v>112.17243325578299</v>
      </c>
      <c r="Q74" s="204">
        <v>109.93241587630666</v>
      </c>
      <c r="R74" s="205">
        <v>107.40948951574183</v>
      </c>
    </row>
    <row r="75" spans="1:18" ht="12.75">
      <c r="A75" s="21" t="s">
        <v>202</v>
      </c>
      <c r="B75" s="20" t="s">
        <v>257</v>
      </c>
      <c r="C75" s="20" t="s">
        <v>207</v>
      </c>
      <c r="D75" s="20" t="s">
        <v>208</v>
      </c>
      <c r="E75" s="20" t="s">
        <v>204</v>
      </c>
      <c r="F75" s="28"/>
      <c r="G75" s="27" t="s">
        <v>298</v>
      </c>
      <c r="H75" s="13">
        <v>7740347</v>
      </c>
      <c r="I75" s="77">
        <v>2772133</v>
      </c>
      <c r="J75" s="13">
        <v>2303026</v>
      </c>
      <c r="K75" s="13">
        <v>2665188</v>
      </c>
      <c r="L75" s="89">
        <v>35.814066216928005</v>
      </c>
      <c r="M75" s="89">
        <v>29.75352396992021</v>
      </c>
      <c r="N75" s="89">
        <v>34.432409813151786</v>
      </c>
      <c r="O75" s="204">
        <v>102.06624778305962</v>
      </c>
      <c r="P75" s="204">
        <v>80.04257760538073</v>
      </c>
      <c r="Q75" s="204">
        <v>143.15623931623932</v>
      </c>
      <c r="R75" s="205">
        <v>106.11611748315899</v>
      </c>
    </row>
    <row r="76" spans="1:18" ht="12.75">
      <c r="A76" s="21" t="s">
        <v>202</v>
      </c>
      <c r="B76" s="20" t="s">
        <v>255</v>
      </c>
      <c r="C76" s="20" t="s">
        <v>207</v>
      </c>
      <c r="D76" s="20" t="s">
        <v>208</v>
      </c>
      <c r="E76" s="20" t="s">
        <v>204</v>
      </c>
      <c r="F76" s="28"/>
      <c r="G76" s="27" t="s">
        <v>299</v>
      </c>
      <c r="H76" s="13">
        <v>11739772</v>
      </c>
      <c r="I76" s="77">
        <v>6930170</v>
      </c>
      <c r="J76" s="13">
        <v>1395090</v>
      </c>
      <c r="K76" s="13">
        <v>3414512</v>
      </c>
      <c r="L76" s="89">
        <v>59.03155529766677</v>
      </c>
      <c r="M76" s="89">
        <v>11.883450547421194</v>
      </c>
      <c r="N76" s="89">
        <v>29.084994154912035</v>
      </c>
      <c r="O76" s="204">
        <v>84.66242581887788</v>
      </c>
      <c r="P76" s="204">
        <v>84.50226278827459</v>
      </c>
      <c r="Q76" s="204">
        <v>65.31919595618324</v>
      </c>
      <c r="R76" s="205">
        <v>96.73940205088512</v>
      </c>
    </row>
    <row r="77" spans="1:18" ht="12.75">
      <c r="A77" s="21" t="s">
        <v>202</v>
      </c>
      <c r="B77" s="20" t="s">
        <v>255</v>
      </c>
      <c r="C77" s="20" t="s">
        <v>202</v>
      </c>
      <c r="D77" s="20" t="s">
        <v>208</v>
      </c>
      <c r="E77" s="20" t="s">
        <v>204</v>
      </c>
      <c r="F77" s="28"/>
      <c r="G77" s="27" t="s">
        <v>300</v>
      </c>
      <c r="H77" s="13">
        <v>63316604</v>
      </c>
      <c r="I77" s="77">
        <v>43719512</v>
      </c>
      <c r="J77" s="13">
        <v>8859401</v>
      </c>
      <c r="K77" s="13">
        <v>10737691</v>
      </c>
      <c r="L77" s="89">
        <v>69.0490475452537</v>
      </c>
      <c r="M77" s="89">
        <v>13.992223903859404</v>
      </c>
      <c r="N77" s="89">
        <v>16.958728550886903</v>
      </c>
      <c r="O77" s="204">
        <v>121.16444820689291</v>
      </c>
      <c r="P77" s="204">
        <v>132.58170514591367</v>
      </c>
      <c r="Q77" s="204">
        <v>100.33272854050969</v>
      </c>
      <c r="R77" s="205">
        <v>102.74116690456584</v>
      </c>
    </row>
    <row r="78" spans="1:18" ht="12.75">
      <c r="A78" s="21" t="s">
        <v>202</v>
      </c>
      <c r="B78" s="20" t="s">
        <v>257</v>
      </c>
      <c r="C78" s="20" t="s">
        <v>202</v>
      </c>
      <c r="D78" s="20" t="s">
        <v>208</v>
      </c>
      <c r="E78" s="20" t="s">
        <v>204</v>
      </c>
      <c r="F78" s="28"/>
      <c r="G78" s="27" t="s">
        <v>301</v>
      </c>
      <c r="H78" s="13">
        <v>32156160</v>
      </c>
      <c r="I78" s="77">
        <v>18588264</v>
      </c>
      <c r="J78" s="13">
        <v>6336935</v>
      </c>
      <c r="K78" s="13">
        <v>7230961</v>
      </c>
      <c r="L78" s="89">
        <v>57.80623059469787</v>
      </c>
      <c r="M78" s="89">
        <v>19.706752920746755</v>
      </c>
      <c r="N78" s="89">
        <v>22.48701648455537</v>
      </c>
      <c r="O78" s="204">
        <v>115.84878501507241</v>
      </c>
      <c r="P78" s="204">
        <v>119.30908006996697</v>
      </c>
      <c r="Q78" s="204">
        <v>118.78190410263822</v>
      </c>
      <c r="R78" s="205">
        <v>105.68252336910278</v>
      </c>
    </row>
    <row r="79" spans="1:18" s="114" customFormat="1" ht="15">
      <c r="A79" s="122"/>
      <c r="B79" s="123"/>
      <c r="C79" s="123"/>
      <c r="D79" s="123"/>
      <c r="E79" s="123"/>
      <c r="F79" s="124" t="s">
        <v>302</v>
      </c>
      <c r="G79" s="125"/>
      <c r="H79" s="126">
        <v>1167083269.52</v>
      </c>
      <c r="I79" s="126">
        <v>604247474.02</v>
      </c>
      <c r="J79" s="126">
        <v>237317799.5</v>
      </c>
      <c r="K79" s="126">
        <v>325517996</v>
      </c>
      <c r="L79" s="161">
        <v>51.77415269336488</v>
      </c>
      <c r="M79" s="161">
        <v>20.334264546316774</v>
      </c>
      <c r="N79" s="161">
        <v>27.891582760318347</v>
      </c>
      <c r="O79" s="208">
        <v>112.758119994701</v>
      </c>
      <c r="P79" s="208">
        <v>112.39179048390793</v>
      </c>
      <c r="Q79" s="208">
        <v>130.45485685511312</v>
      </c>
      <c r="R79" s="209">
        <v>103.1782406045993</v>
      </c>
    </row>
    <row r="80" spans="1:18" ht="12.75">
      <c r="A80" s="21" t="s">
        <v>202</v>
      </c>
      <c r="B80" s="20" t="s">
        <v>207</v>
      </c>
      <c r="C80" s="20" t="s">
        <v>202</v>
      </c>
      <c r="D80" s="20" t="s">
        <v>261</v>
      </c>
      <c r="E80" s="20" t="s">
        <v>204</v>
      </c>
      <c r="F80" s="28"/>
      <c r="G80" s="27" t="s">
        <v>271</v>
      </c>
      <c r="H80" s="13">
        <v>21376779</v>
      </c>
      <c r="I80" s="77">
        <v>12806317</v>
      </c>
      <c r="J80" s="13">
        <v>4505729</v>
      </c>
      <c r="K80" s="13">
        <v>4064733</v>
      </c>
      <c r="L80" s="89">
        <v>59.907608157431014</v>
      </c>
      <c r="M80" s="89">
        <v>21.07767966352648</v>
      </c>
      <c r="N80" s="89">
        <v>19.014712179042505</v>
      </c>
      <c r="O80" s="204">
        <v>106.13450578825558</v>
      </c>
      <c r="P80" s="204">
        <v>111.39353903892007</v>
      </c>
      <c r="Q80" s="204">
        <v>120.8202488253104</v>
      </c>
      <c r="R80" s="205">
        <v>82.6926789691889</v>
      </c>
    </row>
    <row r="81" spans="1:18" ht="12.75">
      <c r="A81" s="21" t="s">
        <v>202</v>
      </c>
      <c r="B81" s="20" t="s">
        <v>239</v>
      </c>
      <c r="C81" s="20" t="s">
        <v>207</v>
      </c>
      <c r="D81" s="20" t="s">
        <v>261</v>
      </c>
      <c r="E81" s="20" t="s">
        <v>204</v>
      </c>
      <c r="F81" s="28"/>
      <c r="G81" s="27" t="s">
        <v>303</v>
      </c>
      <c r="H81" s="13">
        <v>9414924.53</v>
      </c>
      <c r="I81" s="77">
        <v>3428091.53</v>
      </c>
      <c r="J81" s="13">
        <v>1891752</v>
      </c>
      <c r="K81" s="13">
        <v>4095081</v>
      </c>
      <c r="L81" s="89">
        <v>36.41124811013221</v>
      </c>
      <c r="M81" s="89">
        <v>20.09311911074873</v>
      </c>
      <c r="N81" s="89">
        <v>43.495632779119056</v>
      </c>
      <c r="O81" s="204">
        <v>99.70293824743385</v>
      </c>
      <c r="P81" s="204">
        <v>79.246968849699</v>
      </c>
      <c r="Q81" s="204">
        <v>174.21067705191734</v>
      </c>
      <c r="R81" s="205">
        <v>101.58355584529242</v>
      </c>
    </row>
    <row r="82" spans="1:18" ht="12.75">
      <c r="A82" s="21" t="s">
        <v>202</v>
      </c>
      <c r="B82" s="20" t="s">
        <v>223</v>
      </c>
      <c r="C82" s="20" t="s">
        <v>202</v>
      </c>
      <c r="D82" s="20" t="s">
        <v>261</v>
      </c>
      <c r="E82" s="20" t="s">
        <v>204</v>
      </c>
      <c r="F82" s="28"/>
      <c r="G82" s="27" t="s">
        <v>272</v>
      </c>
      <c r="H82" s="13">
        <v>21000609</v>
      </c>
      <c r="I82" s="77">
        <v>9417714</v>
      </c>
      <c r="J82" s="13">
        <v>7105441</v>
      </c>
      <c r="K82" s="13">
        <v>4477454</v>
      </c>
      <c r="L82" s="89">
        <v>44.844956639114606</v>
      </c>
      <c r="M82" s="89">
        <v>33.83445213422144</v>
      </c>
      <c r="N82" s="89">
        <v>21.32059122666395</v>
      </c>
      <c r="O82" s="204">
        <v>132.43092681997223</v>
      </c>
      <c r="P82" s="204">
        <v>111.08323002758883</v>
      </c>
      <c r="Q82" s="204">
        <v>224.53973790681277</v>
      </c>
      <c r="R82" s="205">
        <v>106.21996334276413</v>
      </c>
    </row>
    <row r="83" spans="1:18" ht="12.75">
      <c r="A83" s="21" t="s">
        <v>202</v>
      </c>
      <c r="B83" s="20" t="s">
        <v>253</v>
      </c>
      <c r="C83" s="20" t="s">
        <v>202</v>
      </c>
      <c r="D83" s="20" t="s">
        <v>261</v>
      </c>
      <c r="E83" s="20" t="s">
        <v>204</v>
      </c>
      <c r="F83" s="28"/>
      <c r="G83" s="27" t="s">
        <v>304</v>
      </c>
      <c r="H83" s="13">
        <v>6056803</v>
      </c>
      <c r="I83" s="77">
        <v>2092823</v>
      </c>
      <c r="J83" s="13">
        <v>1371002</v>
      </c>
      <c r="K83" s="13">
        <v>2592978</v>
      </c>
      <c r="L83" s="89">
        <v>34.55326184457378</v>
      </c>
      <c r="M83" s="89">
        <v>22.635737038170138</v>
      </c>
      <c r="N83" s="89">
        <v>42.81100111725608</v>
      </c>
      <c r="O83" s="204">
        <v>96.96858064567773</v>
      </c>
      <c r="P83" s="204">
        <v>71.63541779337407</v>
      </c>
      <c r="Q83" s="204">
        <v>145.47814064139743</v>
      </c>
      <c r="R83" s="205">
        <v>108.84589213461074</v>
      </c>
    </row>
    <row r="84" spans="1:18" ht="12.75">
      <c r="A84" s="21" t="s">
        <v>202</v>
      </c>
      <c r="B84" s="20" t="s">
        <v>231</v>
      </c>
      <c r="C84" s="20" t="s">
        <v>207</v>
      </c>
      <c r="D84" s="20" t="s">
        <v>261</v>
      </c>
      <c r="E84" s="20" t="s">
        <v>204</v>
      </c>
      <c r="F84" s="28"/>
      <c r="G84" s="27" t="s">
        <v>305</v>
      </c>
      <c r="H84" s="13">
        <v>9653119.66</v>
      </c>
      <c r="I84" s="77">
        <v>2666385.66</v>
      </c>
      <c r="J84" s="13">
        <v>2821712</v>
      </c>
      <c r="K84" s="13">
        <v>4165022</v>
      </c>
      <c r="L84" s="89">
        <v>27.622009815633014</v>
      </c>
      <c r="M84" s="89">
        <v>29.231089009415633</v>
      </c>
      <c r="N84" s="89">
        <v>43.14690117495135</v>
      </c>
      <c r="O84" s="204">
        <v>113.95938076659135</v>
      </c>
      <c r="P84" s="204">
        <v>107.73062109073396</v>
      </c>
      <c r="Q84" s="204">
        <v>126.41444515328979</v>
      </c>
      <c r="R84" s="205">
        <v>110.66866905486532</v>
      </c>
    </row>
    <row r="85" spans="1:18" ht="12.75">
      <c r="A85" s="21" t="s">
        <v>202</v>
      </c>
      <c r="B85" s="20" t="s">
        <v>247</v>
      </c>
      <c r="C85" s="20" t="s">
        <v>213</v>
      </c>
      <c r="D85" s="20" t="s">
        <v>261</v>
      </c>
      <c r="E85" s="20" t="s">
        <v>204</v>
      </c>
      <c r="F85" s="28"/>
      <c r="G85" s="27" t="s">
        <v>306</v>
      </c>
      <c r="H85" s="13">
        <v>11612906</v>
      </c>
      <c r="I85" s="77">
        <v>4821245</v>
      </c>
      <c r="J85" s="13">
        <v>3113934</v>
      </c>
      <c r="K85" s="13">
        <v>3677727</v>
      </c>
      <c r="L85" s="89">
        <v>41.51626647111412</v>
      </c>
      <c r="M85" s="89">
        <v>26.81442526099841</v>
      </c>
      <c r="N85" s="89">
        <v>31.66930826788747</v>
      </c>
      <c r="O85" s="204">
        <v>108.43591159782491</v>
      </c>
      <c r="P85" s="204">
        <v>84.8066889217943</v>
      </c>
      <c r="Q85" s="204">
        <v>174.1907983466627</v>
      </c>
      <c r="R85" s="205">
        <v>113.62139948208522</v>
      </c>
    </row>
    <row r="86" spans="1:18" ht="12.75">
      <c r="A86" s="21" t="s">
        <v>202</v>
      </c>
      <c r="B86" s="20" t="s">
        <v>251</v>
      </c>
      <c r="C86" s="20" t="s">
        <v>207</v>
      </c>
      <c r="D86" s="20" t="s">
        <v>261</v>
      </c>
      <c r="E86" s="20" t="s">
        <v>204</v>
      </c>
      <c r="F86" s="28"/>
      <c r="G86" s="27" t="s">
        <v>307</v>
      </c>
      <c r="H86" s="13">
        <v>25355285</v>
      </c>
      <c r="I86" s="77">
        <v>17120494</v>
      </c>
      <c r="J86" s="13">
        <v>2833890</v>
      </c>
      <c r="K86" s="13">
        <v>5400901</v>
      </c>
      <c r="L86" s="89">
        <v>67.52238833048021</v>
      </c>
      <c r="M86" s="89">
        <v>11.176723117093735</v>
      </c>
      <c r="N86" s="89">
        <v>21.300888552426052</v>
      </c>
      <c r="O86" s="204">
        <v>130.24899341339452</v>
      </c>
      <c r="P86" s="204">
        <v>143.9322293803274</v>
      </c>
      <c r="Q86" s="204">
        <v>114.1316955296013</v>
      </c>
      <c r="R86" s="205">
        <v>106.12996787156486</v>
      </c>
    </row>
    <row r="87" spans="1:18" ht="12.75">
      <c r="A87" s="21" t="s">
        <v>202</v>
      </c>
      <c r="B87" s="20" t="s">
        <v>251</v>
      </c>
      <c r="C87" s="20" t="s">
        <v>202</v>
      </c>
      <c r="D87" s="20" t="s">
        <v>261</v>
      </c>
      <c r="E87" s="20" t="s">
        <v>204</v>
      </c>
      <c r="F87" s="28"/>
      <c r="G87" s="27" t="s">
        <v>308</v>
      </c>
      <c r="H87" s="13">
        <v>51247717</v>
      </c>
      <c r="I87" s="77">
        <v>33871421</v>
      </c>
      <c r="J87" s="13">
        <v>5603758</v>
      </c>
      <c r="K87" s="13">
        <v>11772538</v>
      </c>
      <c r="L87" s="89">
        <v>66.09352178556558</v>
      </c>
      <c r="M87" s="89">
        <v>10.934649049829869</v>
      </c>
      <c r="N87" s="89">
        <v>22.971829164604543</v>
      </c>
      <c r="O87" s="204">
        <v>125.82874379655074</v>
      </c>
      <c r="P87" s="204">
        <v>131.58971775364526</v>
      </c>
      <c r="Q87" s="204">
        <v>147.72626438080013</v>
      </c>
      <c r="R87" s="205">
        <v>105.16231166426493</v>
      </c>
    </row>
    <row r="88" spans="1:18" ht="12.75">
      <c r="A88" s="21" t="s">
        <v>202</v>
      </c>
      <c r="B88" s="20" t="s">
        <v>243</v>
      </c>
      <c r="C88" s="20" t="s">
        <v>211</v>
      </c>
      <c r="D88" s="20" t="s">
        <v>261</v>
      </c>
      <c r="E88" s="20" t="s">
        <v>204</v>
      </c>
      <c r="F88" s="28"/>
      <c r="G88" s="27" t="s">
        <v>309</v>
      </c>
      <c r="H88" s="13">
        <v>10401062</v>
      </c>
      <c r="I88" s="77">
        <v>5232626</v>
      </c>
      <c r="J88" s="13">
        <v>1944385</v>
      </c>
      <c r="K88" s="13">
        <v>3224051</v>
      </c>
      <c r="L88" s="89">
        <v>50.30857425905162</v>
      </c>
      <c r="M88" s="89">
        <v>18.69410066010567</v>
      </c>
      <c r="N88" s="89">
        <v>30.997325080842707</v>
      </c>
      <c r="O88" s="204">
        <v>103.05102942420767</v>
      </c>
      <c r="P88" s="204">
        <v>102.16390933256798</v>
      </c>
      <c r="Q88" s="204">
        <v>112.02607201665771</v>
      </c>
      <c r="R88" s="205">
        <v>99.64093978710432</v>
      </c>
    </row>
    <row r="89" spans="1:18" ht="12.75">
      <c r="A89" s="21" t="s">
        <v>202</v>
      </c>
      <c r="B89" s="20" t="s">
        <v>233</v>
      </c>
      <c r="C89" s="20" t="s">
        <v>211</v>
      </c>
      <c r="D89" s="20" t="s">
        <v>261</v>
      </c>
      <c r="E89" s="20" t="s">
        <v>204</v>
      </c>
      <c r="F89" s="28"/>
      <c r="G89" s="27" t="s">
        <v>310</v>
      </c>
      <c r="H89" s="13">
        <v>16762358</v>
      </c>
      <c r="I89" s="77">
        <v>9634317</v>
      </c>
      <c r="J89" s="13">
        <v>3139558</v>
      </c>
      <c r="K89" s="13">
        <v>3988483</v>
      </c>
      <c r="L89" s="89">
        <v>57.475905239585025</v>
      </c>
      <c r="M89" s="89">
        <v>18.72981116379927</v>
      </c>
      <c r="N89" s="89">
        <v>23.794283596615703</v>
      </c>
      <c r="O89" s="204">
        <v>147.33057587340633</v>
      </c>
      <c r="P89" s="204">
        <v>169.60756698785536</v>
      </c>
      <c r="Q89" s="204">
        <v>182.78483370933702</v>
      </c>
      <c r="R89" s="205">
        <v>100.22835123722294</v>
      </c>
    </row>
    <row r="90" spans="1:18" ht="12.75">
      <c r="A90" s="21" t="s">
        <v>202</v>
      </c>
      <c r="B90" s="20" t="s">
        <v>235</v>
      </c>
      <c r="C90" s="20" t="s">
        <v>202</v>
      </c>
      <c r="D90" s="20" t="s">
        <v>261</v>
      </c>
      <c r="E90" s="20" t="s">
        <v>204</v>
      </c>
      <c r="F90" s="28"/>
      <c r="G90" s="27" t="s">
        <v>311</v>
      </c>
      <c r="H90" s="13">
        <v>9219575</v>
      </c>
      <c r="I90" s="77">
        <v>3299090</v>
      </c>
      <c r="J90" s="13">
        <v>1990073</v>
      </c>
      <c r="K90" s="13">
        <v>3930412</v>
      </c>
      <c r="L90" s="89">
        <v>35.78353665977011</v>
      </c>
      <c r="M90" s="89">
        <v>21.585300840873902</v>
      </c>
      <c r="N90" s="89">
        <v>42.63116249935599</v>
      </c>
      <c r="O90" s="204">
        <v>103.81749574351167</v>
      </c>
      <c r="P90" s="204">
        <v>97.4409957554218</v>
      </c>
      <c r="Q90" s="204">
        <v>130.53981810369993</v>
      </c>
      <c r="R90" s="205">
        <v>98.99449265477413</v>
      </c>
    </row>
    <row r="91" spans="1:18" ht="12.75">
      <c r="A91" s="21" t="s">
        <v>202</v>
      </c>
      <c r="B91" s="20" t="s">
        <v>233</v>
      </c>
      <c r="C91" s="20" t="s">
        <v>213</v>
      </c>
      <c r="D91" s="20" t="s">
        <v>261</v>
      </c>
      <c r="E91" s="20" t="s">
        <v>204</v>
      </c>
      <c r="F91" s="28"/>
      <c r="G91" s="27" t="s">
        <v>312</v>
      </c>
      <c r="H91" s="13">
        <v>8982326</v>
      </c>
      <c r="I91" s="77">
        <v>2512272</v>
      </c>
      <c r="J91" s="13">
        <v>2289183</v>
      </c>
      <c r="K91" s="13">
        <v>4180871</v>
      </c>
      <c r="L91" s="89">
        <v>27.96905834858365</v>
      </c>
      <c r="M91" s="89">
        <v>25.485414357038476</v>
      </c>
      <c r="N91" s="89">
        <v>46.54552729437787</v>
      </c>
      <c r="O91" s="204">
        <v>108.6804611552839</v>
      </c>
      <c r="P91" s="204">
        <v>101.12004894453288</v>
      </c>
      <c r="Q91" s="204">
        <v>143.9002848859576</v>
      </c>
      <c r="R91" s="205">
        <v>99.79074564437309</v>
      </c>
    </row>
    <row r="92" spans="1:18" ht="12.75">
      <c r="A92" s="21" t="s">
        <v>202</v>
      </c>
      <c r="B92" s="20" t="s">
        <v>202</v>
      </c>
      <c r="C92" s="20" t="s">
        <v>215</v>
      </c>
      <c r="D92" s="20" t="s">
        <v>261</v>
      </c>
      <c r="E92" s="20" t="s">
        <v>204</v>
      </c>
      <c r="F92" s="28"/>
      <c r="G92" s="27" t="s">
        <v>274</v>
      </c>
      <c r="H92" s="13">
        <v>15169627</v>
      </c>
      <c r="I92" s="77">
        <v>6214557</v>
      </c>
      <c r="J92" s="13">
        <v>3397493</v>
      </c>
      <c r="K92" s="13">
        <v>5557577</v>
      </c>
      <c r="L92" s="89">
        <v>40.96710486025793</v>
      </c>
      <c r="M92" s="89">
        <v>22.396681210421324</v>
      </c>
      <c r="N92" s="89">
        <v>36.636213929320746</v>
      </c>
      <c r="O92" s="204">
        <v>97.40341286321707</v>
      </c>
      <c r="P92" s="204">
        <v>88.98281313694723</v>
      </c>
      <c r="Q92" s="204">
        <v>123.31001417296828</v>
      </c>
      <c r="R92" s="205">
        <v>95.24915943674293</v>
      </c>
    </row>
    <row r="93" spans="1:18" ht="12.75">
      <c r="A93" s="21" t="s">
        <v>202</v>
      </c>
      <c r="B93" s="20" t="s">
        <v>237</v>
      </c>
      <c r="C93" s="20" t="s">
        <v>202</v>
      </c>
      <c r="D93" s="20" t="s">
        <v>261</v>
      </c>
      <c r="E93" s="20" t="s">
        <v>204</v>
      </c>
      <c r="F93" s="28"/>
      <c r="G93" s="27" t="s">
        <v>313</v>
      </c>
      <c r="H93" s="13">
        <v>7816969</v>
      </c>
      <c r="I93" s="77">
        <v>2287711</v>
      </c>
      <c r="J93" s="13">
        <v>1990564</v>
      </c>
      <c r="K93" s="13">
        <v>3538694</v>
      </c>
      <c r="L93" s="89">
        <v>29.26595973452114</v>
      </c>
      <c r="M93" s="89">
        <v>25.46465260384172</v>
      </c>
      <c r="N93" s="89">
        <v>45.26938766163714</v>
      </c>
      <c r="O93" s="204">
        <v>92.29695769507241</v>
      </c>
      <c r="P93" s="204">
        <v>116.23590944241377</v>
      </c>
      <c r="Q93" s="204">
        <v>61.51884384760259</v>
      </c>
      <c r="R93" s="205">
        <v>108.36580403416558</v>
      </c>
    </row>
    <row r="94" spans="1:18" ht="12.75">
      <c r="A94" s="21" t="s">
        <v>202</v>
      </c>
      <c r="B94" s="20" t="s">
        <v>211</v>
      </c>
      <c r="C94" s="20" t="s">
        <v>202</v>
      </c>
      <c r="D94" s="20" t="s">
        <v>261</v>
      </c>
      <c r="E94" s="20" t="s">
        <v>204</v>
      </c>
      <c r="F94" s="28"/>
      <c r="G94" s="27" t="s">
        <v>275</v>
      </c>
      <c r="H94" s="13">
        <v>12386048</v>
      </c>
      <c r="I94" s="77">
        <v>7211511</v>
      </c>
      <c r="J94" s="13">
        <v>2626179</v>
      </c>
      <c r="K94" s="13">
        <v>2548358</v>
      </c>
      <c r="L94" s="89">
        <v>58.22285687896576</v>
      </c>
      <c r="M94" s="89">
        <v>21.20271938232437</v>
      </c>
      <c r="N94" s="89">
        <v>20.574423738709875</v>
      </c>
      <c r="O94" s="204">
        <v>115.02761311384002</v>
      </c>
      <c r="P94" s="204">
        <v>112.62323100665948</v>
      </c>
      <c r="Q94" s="204">
        <v>142.91679500728685</v>
      </c>
      <c r="R94" s="205">
        <v>100.84060282179482</v>
      </c>
    </row>
    <row r="95" spans="1:18" ht="12.75">
      <c r="A95" s="21" t="s">
        <v>202</v>
      </c>
      <c r="B95" s="20" t="s">
        <v>237</v>
      </c>
      <c r="C95" s="20" t="s">
        <v>211</v>
      </c>
      <c r="D95" s="20" t="s">
        <v>261</v>
      </c>
      <c r="E95" s="20" t="s">
        <v>204</v>
      </c>
      <c r="F95" s="28"/>
      <c r="G95" s="27" t="s">
        <v>314</v>
      </c>
      <c r="H95" s="13">
        <v>14805964</v>
      </c>
      <c r="I95" s="77">
        <v>8815094</v>
      </c>
      <c r="J95" s="13">
        <v>2316177</v>
      </c>
      <c r="K95" s="13">
        <v>3674693</v>
      </c>
      <c r="L95" s="89">
        <v>59.53745396111999</v>
      </c>
      <c r="M95" s="89">
        <v>15.643540670502778</v>
      </c>
      <c r="N95" s="89">
        <v>24.81900536837723</v>
      </c>
      <c r="O95" s="204">
        <v>106.97034972077897</v>
      </c>
      <c r="P95" s="204">
        <v>101.46484203019142</v>
      </c>
      <c r="Q95" s="204">
        <v>125.82024073504694</v>
      </c>
      <c r="R95" s="205">
        <v>110.93439621891916</v>
      </c>
    </row>
    <row r="96" spans="1:18" ht="12.75">
      <c r="A96" s="21" t="s">
        <v>202</v>
      </c>
      <c r="B96" s="20" t="s">
        <v>207</v>
      </c>
      <c r="C96" s="20" t="s">
        <v>211</v>
      </c>
      <c r="D96" s="20" t="s">
        <v>261</v>
      </c>
      <c r="E96" s="20" t="s">
        <v>204</v>
      </c>
      <c r="F96" s="28"/>
      <c r="G96" s="27" t="s">
        <v>315</v>
      </c>
      <c r="H96" s="13">
        <v>16862554</v>
      </c>
      <c r="I96" s="77">
        <v>8912686</v>
      </c>
      <c r="J96" s="13">
        <v>3128283</v>
      </c>
      <c r="K96" s="13">
        <v>4821585</v>
      </c>
      <c r="L96" s="89">
        <v>52.85489967889799</v>
      </c>
      <c r="M96" s="89">
        <v>18.55165593539389</v>
      </c>
      <c r="N96" s="89">
        <v>28.59344438570812</v>
      </c>
      <c r="O96" s="204">
        <v>161.21517177857746</v>
      </c>
      <c r="P96" s="204">
        <v>197.19837022958612</v>
      </c>
      <c r="Q96" s="204">
        <v>159.6106729471118</v>
      </c>
      <c r="R96" s="205">
        <v>121.14364722506417</v>
      </c>
    </row>
    <row r="97" spans="1:18" ht="12.75">
      <c r="A97" s="21" t="s">
        <v>202</v>
      </c>
      <c r="B97" s="20" t="s">
        <v>217</v>
      </c>
      <c r="C97" s="20" t="s">
        <v>215</v>
      </c>
      <c r="D97" s="20" t="s">
        <v>261</v>
      </c>
      <c r="E97" s="20" t="s">
        <v>204</v>
      </c>
      <c r="F97" s="28"/>
      <c r="G97" s="27" t="s">
        <v>316</v>
      </c>
      <c r="H97" s="13">
        <v>8339168</v>
      </c>
      <c r="I97" s="77">
        <v>3432381</v>
      </c>
      <c r="J97" s="13">
        <v>1856351</v>
      </c>
      <c r="K97" s="13">
        <v>3050436</v>
      </c>
      <c r="L97" s="89">
        <v>41.159753586928574</v>
      </c>
      <c r="M97" s="89">
        <v>22.26062600009977</v>
      </c>
      <c r="N97" s="89">
        <v>36.57962041297165</v>
      </c>
      <c r="O97" s="204">
        <v>97.8470905714453</v>
      </c>
      <c r="P97" s="204">
        <v>83.2814742096296</v>
      </c>
      <c r="Q97" s="204">
        <v>146.0457486773007</v>
      </c>
      <c r="R97" s="205">
        <v>97.45316207882291</v>
      </c>
    </row>
    <row r="98" spans="1:18" ht="12.75">
      <c r="A98" s="21" t="s">
        <v>202</v>
      </c>
      <c r="B98" s="20" t="s">
        <v>213</v>
      </c>
      <c r="C98" s="20" t="s">
        <v>202</v>
      </c>
      <c r="D98" s="20" t="s">
        <v>261</v>
      </c>
      <c r="E98" s="20" t="s">
        <v>204</v>
      </c>
      <c r="F98" s="28"/>
      <c r="G98" s="27" t="s">
        <v>317</v>
      </c>
      <c r="H98" s="13">
        <v>7163689</v>
      </c>
      <c r="I98" s="77">
        <v>1878212</v>
      </c>
      <c r="J98" s="13">
        <v>2210569</v>
      </c>
      <c r="K98" s="13">
        <v>3074908</v>
      </c>
      <c r="L98" s="89">
        <v>26.21850278536659</v>
      </c>
      <c r="M98" s="89">
        <v>30.857969964916123</v>
      </c>
      <c r="N98" s="89">
        <v>42.92352724971729</v>
      </c>
      <c r="O98" s="204">
        <v>118.85259133622559</v>
      </c>
      <c r="P98" s="204">
        <v>112.16239376977775</v>
      </c>
      <c r="Q98" s="204">
        <v>147.52646450732837</v>
      </c>
      <c r="R98" s="205">
        <v>107.72504522835591</v>
      </c>
    </row>
    <row r="99" spans="1:18" ht="12.75">
      <c r="A99" s="21" t="s">
        <v>202</v>
      </c>
      <c r="B99" s="20" t="s">
        <v>211</v>
      </c>
      <c r="C99" s="20" t="s">
        <v>211</v>
      </c>
      <c r="D99" s="20" t="s">
        <v>261</v>
      </c>
      <c r="E99" s="20" t="s">
        <v>204</v>
      </c>
      <c r="F99" s="28"/>
      <c r="G99" s="27" t="s">
        <v>318</v>
      </c>
      <c r="H99" s="13">
        <v>14213568</v>
      </c>
      <c r="I99" s="77">
        <v>11066905</v>
      </c>
      <c r="J99" s="13">
        <v>1496050</v>
      </c>
      <c r="K99" s="13">
        <v>1650613</v>
      </c>
      <c r="L99" s="89">
        <v>77.86155453718587</v>
      </c>
      <c r="M99" s="89">
        <v>10.525506333103692</v>
      </c>
      <c r="N99" s="89">
        <v>11.612939129710428</v>
      </c>
      <c r="O99" s="204">
        <v>113.50141753317206</v>
      </c>
      <c r="P99" s="204">
        <v>115.27705427359469</v>
      </c>
      <c r="Q99" s="204">
        <v>111.5498725346699</v>
      </c>
      <c r="R99" s="205">
        <v>104.37702155375474</v>
      </c>
    </row>
    <row r="100" spans="1:18" ht="12.75">
      <c r="A100" s="21" t="s">
        <v>202</v>
      </c>
      <c r="B100" s="20" t="s">
        <v>217</v>
      </c>
      <c r="C100" s="20" t="s">
        <v>217</v>
      </c>
      <c r="D100" s="20" t="s">
        <v>261</v>
      </c>
      <c r="E100" s="20" t="s">
        <v>204</v>
      </c>
      <c r="F100" s="28"/>
      <c r="G100" s="27" t="s">
        <v>319</v>
      </c>
      <c r="H100" s="13">
        <v>11488696</v>
      </c>
      <c r="I100" s="77">
        <v>6224882</v>
      </c>
      <c r="J100" s="13">
        <v>2202722</v>
      </c>
      <c r="K100" s="13">
        <v>3061092</v>
      </c>
      <c r="L100" s="89">
        <v>54.182667902432094</v>
      </c>
      <c r="M100" s="89">
        <v>19.172950524585207</v>
      </c>
      <c r="N100" s="89">
        <v>26.644381572982695</v>
      </c>
      <c r="O100" s="204">
        <v>113.22817850768034</v>
      </c>
      <c r="P100" s="204">
        <v>114.10811862116653</v>
      </c>
      <c r="Q100" s="204">
        <v>116.76583031354231</v>
      </c>
      <c r="R100" s="205">
        <v>109.13738775516025</v>
      </c>
    </row>
    <row r="101" spans="1:18" ht="12.75">
      <c r="A101" s="21" t="s">
        <v>202</v>
      </c>
      <c r="B101" s="20" t="s">
        <v>251</v>
      </c>
      <c r="C101" s="20" t="s">
        <v>211</v>
      </c>
      <c r="D101" s="20" t="s">
        <v>261</v>
      </c>
      <c r="E101" s="20" t="s">
        <v>204</v>
      </c>
      <c r="F101" s="28"/>
      <c r="G101" s="27" t="s">
        <v>320</v>
      </c>
      <c r="H101" s="13">
        <v>5665895</v>
      </c>
      <c r="I101" s="77">
        <v>2329759</v>
      </c>
      <c r="J101" s="13">
        <v>1202817</v>
      </c>
      <c r="K101" s="13">
        <v>2133319</v>
      </c>
      <c r="L101" s="89">
        <v>41.118993557063796</v>
      </c>
      <c r="M101" s="89">
        <v>21.229073253210657</v>
      </c>
      <c r="N101" s="89">
        <v>37.65193318972554</v>
      </c>
      <c r="O101" s="204">
        <v>100.3928256603573</v>
      </c>
      <c r="P101" s="204">
        <v>81.33883608494189</v>
      </c>
      <c r="Q101" s="204">
        <v>159.3700810353874</v>
      </c>
      <c r="R101" s="205">
        <v>105.36318687587327</v>
      </c>
    </row>
    <row r="102" spans="1:18" ht="12.75">
      <c r="A102" s="21" t="s">
        <v>202</v>
      </c>
      <c r="B102" s="20" t="s">
        <v>253</v>
      </c>
      <c r="C102" s="20" t="s">
        <v>211</v>
      </c>
      <c r="D102" s="20" t="s">
        <v>261</v>
      </c>
      <c r="E102" s="20" t="s">
        <v>204</v>
      </c>
      <c r="F102" s="28"/>
      <c r="G102" s="27" t="s">
        <v>321</v>
      </c>
      <c r="H102" s="13">
        <v>16548121</v>
      </c>
      <c r="I102" s="77">
        <v>7032441</v>
      </c>
      <c r="J102" s="13">
        <v>3758561</v>
      </c>
      <c r="K102" s="13">
        <v>5757119</v>
      </c>
      <c r="L102" s="89">
        <v>42.496915510830505</v>
      </c>
      <c r="M102" s="89">
        <v>22.712917073787413</v>
      </c>
      <c r="N102" s="89">
        <v>34.790167415382086</v>
      </c>
      <c r="O102" s="204">
        <v>108.60409450456012</v>
      </c>
      <c r="P102" s="204">
        <v>112.69852614892164</v>
      </c>
      <c r="Q102" s="204">
        <v>118.24159652035273</v>
      </c>
      <c r="R102" s="205">
        <v>98.94769063235496</v>
      </c>
    </row>
    <row r="103" spans="1:18" ht="12.75">
      <c r="A103" s="21" t="s">
        <v>202</v>
      </c>
      <c r="B103" s="20" t="s">
        <v>219</v>
      </c>
      <c r="C103" s="20" t="s">
        <v>202</v>
      </c>
      <c r="D103" s="20" t="s">
        <v>261</v>
      </c>
      <c r="E103" s="20" t="s">
        <v>204</v>
      </c>
      <c r="F103" s="28"/>
      <c r="G103" s="27" t="s">
        <v>278</v>
      </c>
      <c r="H103" s="13">
        <v>16179019</v>
      </c>
      <c r="I103" s="77">
        <v>7533652</v>
      </c>
      <c r="J103" s="13">
        <v>3774333</v>
      </c>
      <c r="K103" s="13">
        <v>4871034</v>
      </c>
      <c r="L103" s="89">
        <v>46.56433124900836</v>
      </c>
      <c r="M103" s="89">
        <v>23.328565223886567</v>
      </c>
      <c r="N103" s="89">
        <v>30.10710352710507</v>
      </c>
      <c r="O103" s="204">
        <v>100.45332154642675</v>
      </c>
      <c r="P103" s="204">
        <v>93.42134078093135</v>
      </c>
      <c r="Q103" s="204">
        <v>114.6113896179259</v>
      </c>
      <c r="R103" s="205">
        <v>102.57650330070393</v>
      </c>
    </row>
    <row r="104" spans="1:18" ht="12.75">
      <c r="A104" s="21" t="s">
        <v>202</v>
      </c>
      <c r="B104" s="20" t="s">
        <v>221</v>
      </c>
      <c r="C104" s="20" t="s">
        <v>219</v>
      </c>
      <c r="D104" s="20" t="s">
        <v>261</v>
      </c>
      <c r="E104" s="20" t="s">
        <v>204</v>
      </c>
      <c r="F104" s="28"/>
      <c r="G104" s="27" t="s">
        <v>280</v>
      </c>
      <c r="H104" s="13">
        <v>29498039</v>
      </c>
      <c r="I104" s="77">
        <v>11131764</v>
      </c>
      <c r="J104" s="13">
        <v>8493022</v>
      </c>
      <c r="K104" s="13">
        <v>9873253</v>
      </c>
      <c r="L104" s="89">
        <v>37.73730179148519</v>
      </c>
      <c r="M104" s="89">
        <v>28.79181900871444</v>
      </c>
      <c r="N104" s="89">
        <v>33.47087919980037</v>
      </c>
      <c r="O104" s="204">
        <v>98.5475497479387</v>
      </c>
      <c r="P104" s="204">
        <v>82.39028064210714</v>
      </c>
      <c r="Q104" s="204">
        <v>127.99541731476769</v>
      </c>
      <c r="R104" s="205">
        <v>100.8877856766313</v>
      </c>
    </row>
    <row r="105" spans="1:18" ht="12.75">
      <c r="A105" s="21" t="s">
        <v>202</v>
      </c>
      <c r="B105" s="20" t="s">
        <v>251</v>
      </c>
      <c r="C105" s="20" t="s">
        <v>215</v>
      </c>
      <c r="D105" s="20" t="s">
        <v>261</v>
      </c>
      <c r="E105" s="20" t="s">
        <v>204</v>
      </c>
      <c r="F105" s="28"/>
      <c r="G105" s="27" t="s">
        <v>322</v>
      </c>
      <c r="H105" s="13">
        <v>47174962</v>
      </c>
      <c r="I105" s="77">
        <v>35516430</v>
      </c>
      <c r="J105" s="13">
        <v>4496408</v>
      </c>
      <c r="K105" s="13">
        <v>7162124</v>
      </c>
      <c r="L105" s="89">
        <v>75.28661072371399</v>
      </c>
      <c r="M105" s="89">
        <v>9.531344190589914</v>
      </c>
      <c r="N105" s="89">
        <v>15.182045085696094</v>
      </c>
      <c r="O105" s="204">
        <v>106.07434465058499</v>
      </c>
      <c r="P105" s="204">
        <v>104.31974749263784</v>
      </c>
      <c r="Q105" s="204">
        <v>140.38990882977396</v>
      </c>
      <c r="R105" s="205">
        <v>99.13044368894506</v>
      </c>
    </row>
    <row r="106" spans="1:18" ht="12.75">
      <c r="A106" s="21" t="s">
        <v>202</v>
      </c>
      <c r="B106" s="20" t="s">
        <v>239</v>
      </c>
      <c r="C106" s="20" t="s">
        <v>202</v>
      </c>
      <c r="D106" s="20" t="s">
        <v>261</v>
      </c>
      <c r="E106" s="20" t="s">
        <v>204</v>
      </c>
      <c r="F106" s="28"/>
      <c r="G106" s="27" t="s">
        <v>323</v>
      </c>
      <c r="H106" s="13">
        <v>8724033</v>
      </c>
      <c r="I106" s="77">
        <v>3484475</v>
      </c>
      <c r="J106" s="13">
        <v>2926038</v>
      </c>
      <c r="K106" s="13">
        <v>2313520</v>
      </c>
      <c r="L106" s="89">
        <v>39.941102927969204</v>
      </c>
      <c r="M106" s="89">
        <v>33.53996941552147</v>
      </c>
      <c r="N106" s="89">
        <v>26.518927656509323</v>
      </c>
      <c r="O106" s="204">
        <v>114.20196313008017</v>
      </c>
      <c r="P106" s="204">
        <v>108.92916036882063</v>
      </c>
      <c r="Q106" s="204">
        <v>169.96364358749906</v>
      </c>
      <c r="R106" s="205">
        <v>85.09608399556407</v>
      </c>
    </row>
    <row r="107" spans="1:18" ht="12.75">
      <c r="A107" s="21" t="s">
        <v>202</v>
      </c>
      <c r="B107" s="20" t="s">
        <v>241</v>
      </c>
      <c r="C107" s="20" t="s">
        <v>207</v>
      </c>
      <c r="D107" s="20" t="s">
        <v>261</v>
      </c>
      <c r="E107" s="20" t="s">
        <v>204</v>
      </c>
      <c r="F107" s="28"/>
      <c r="G107" s="27" t="s">
        <v>324</v>
      </c>
      <c r="H107" s="13">
        <v>13187701</v>
      </c>
      <c r="I107" s="77">
        <v>5563241</v>
      </c>
      <c r="J107" s="13">
        <v>3133380</v>
      </c>
      <c r="K107" s="13">
        <v>4491080</v>
      </c>
      <c r="L107" s="89">
        <v>42.18507077162274</v>
      </c>
      <c r="M107" s="89">
        <v>23.759865347265606</v>
      </c>
      <c r="N107" s="89">
        <v>34.05506388111165</v>
      </c>
      <c r="O107" s="204">
        <v>109.66894910432083</v>
      </c>
      <c r="P107" s="204">
        <v>96.24678037930973</v>
      </c>
      <c r="Q107" s="204">
        <v>162.64050892571663</v>
      </c>
      <c r="R107" s="205">
        <v>104.00214716261678</v>
      </c>
    </row>
    <row r="108" spans="1:18" ht="12.75">
      <c r="A108" s="21" t="s">
        <v>202</v>
      </c>
      <c r="B108" s="20" t="s">
        <v>211</v>
      </c>
      <c r="C108" s="20" t="s">
        <v>213</v>
      </c>
      <c r="D108" s="20" t="s">
        <v>261</v>
      </c>
      <c r="E108" s="20" t="s">
        <v>204</v>
      </c>
      <c r="F108" s="28"/>
      <c r="G108" s="27" t="s">
        <v>325</v>
      </c>
      <c r="H108" s="13">
        <v>8579612</v>
      </c>
      <c r="I108" s="77">
        <v>4343851</v>
      </c>
      <c r="J108" s="13">
        <v>1720308</v>
      </c>
      <c r="K108" s="13">
        <v>2515453</v>
      </c>
      <c r="L108" s="89">
        <v>50.62992359095026</v>
      </c>
      <c r="M108" s="89">
        <v>20.05111653067761</v>
      </c>
      <c r="N108" s="89">
        <v>29.31895987837212</v>
      </c>
      <c r="O108" s="204">
        <v>98.8646187167714</v>
      </c>
      <c r="P108" s="204">
        <v>88.75212157332834</v>
      </c>
      <c r="Q108" s="204">
        <v>122.26337211657574</v>
      </c>
      <c r="R108" s="205">
        <v>105.83680589449025</v>
      </c>
    </row>
    <row r="109" spans="1:18" ht="12.75">
      <c r="A109" s="21" t="s">
        <v>202</v>
      </c>
      <c r="B109" s="20" t="s">
        <v>231</v>
      </c>
      <c r="C109" s="20" t="s">
        <v>202</v>
      </c>
      <c r="D109" s="20" t="s">
        <v>261</v>
      </c>
      <c r="E109" s="20" t="s">
        <v>204</v>
      </c>
      <c r="F109" s="28"/>
      <c r="G109" s="27" t="s">
        <v>326</v>
      </c>
      <c r="H109" s="13">
        <v>24583272</v>
      </c>
      <c r="I109" s="77">
        <v>12238114</v>
      </c>
      <c r="J109" s="13">
        <v>6227298</v>
      </c>
      <c r="K109" s="13">
        <v>6117860</v>
      </c>
      <c r="L109" s="89">
        <v>49.78228284664466</v>
      </c>
      <c r="M109" s="89">
        <v>25.331444894723532</v>
      </c>
      <c r="N109" s="89">
        <v>24.886272258631806</v>
      </c>
      <c r="O109" s="204">
        <v>153.66456202990247</v>
      </c>
      <c r="P109" s="204">
        <v>201.0258497648834</v>
      </c>
      <c r="Q109" s="204">
        <v>155.1923912266042</v>
      </c>
      <c r="R109" s="205">
        <v>103.73565420747741</v>
      </c>
    </row>
    <row r="110" spans="1:18" ht="12.75">
      <c r="A110" s="21" t="s">
        <v>202</v>
      </c>
      <c r="B110" s="20" t="s">
        <v>223</v>
      </c>
      <c r="C110" s="20" t="s">
        <v>211</v>
      </c>
      <c r="D110" s="20" t="s">
        <v>261</v>
      </c>
      <c r="E110" s="20" t="s">
        <v>204</v>
      </c>
      <c r="F110" s="28"/>
      <c r="G110" s="27" t="s">
        <v>327</v>
      </c>
      <c r="H110" s="13">
        <v>6576567</v>
      </c>
      <c r="I110" s="77">
        <v>3597554</v>
      </c>
      <c r="J110" s="13">
        <v>1211288</v>
      </c>
      <c r="K110" s="13">
        <v>1767725</v>
      </c>
      <c r="L110" s="89">
        <v>54.702613080654395</v>
      </c>
      <c r="M110" s="89">
        <v>18.418241614507995</v>
      </c>
      <c r="N110" s="89">
        <v>26.879145304837614</v>
      </c>
      <c r="O110" s="204">
        <v>86.99048782297693</v>
      </c>
      <c r="P110" s="204">
        <v>73.00232812547243</v>
      </c>
      <c r="Q110" s="204">
        <v>135.67704220445736</v>
      </c>
      <c r="R110" s="205">
        <v>101.63270046403005</v>
      </c>
    </row>
    <row r="111" spans="1:18" ht="12.75">
      <c r="A111" s="21" t="s">
        <v>202</v>
      </c>
      <c r="B111" s="20" t="s">
        <v>223</v>
      </c>
      <c r="C111" s="20" t="s">
        <v>213</v>
      </c>
      <c r="D111" s="20" t="s">
        <v>261</v>
      </c>
      <c r="E111" s="20" t="s">
        <v>204</v>
      </c>
      <c r="F111" s="28"/>
      <c r="G111" s="27" t="s">
        <v>328</v>
      </c>
      <c r="H111" s="13">
        <v>15341958</v>
      </c>
      <c r="I111" s="77">
        <v>9739496</v>
      </c>
      <c r="J111" s="13">
        <v>3117343</v>
      </c>
      <c r="K111" s="13">
        <v>2485119</v>
      </c>
      <c r="L111" s="89">
        <v>63.48274451018573</v>
      </c>
      <c r="M111" s="89">
        <v>20.31906879161056</v>
      </c>
      <c r="N111" s="89">
        <v>16.19818669820371</v>
      </c>
      <c r="O111" s="204">
        <v>100.19896164280246</v>
      </c>
      <c r="P111" s="204">
        <v>96.9632891331083</v>
      </c>
      <c r="Q111" s="204">
        <v>125.58289714494506</v>
      </c>
      <c r="R111" s="205">
        <v>89.24266234204626</v>
      </c>
    </row>
    <row r="112" spans="1:18" ht="12.75">
      <c r="A112" s="21" t="s">
        <v>202</v>
      </c>
      <c r="B112" s="20" t="s">
        <v>223</v>
      </c>
      <c r="C112" s="20" t="s">
        <v>215</v>
      </c>
      <c r="D112" s="20" t="s">
        <v>261</v>
      </c>
      <c r="E112" s="20" t="s">
        <v>204</v>
      </c>
      <c r="F112" s="28"/>
      <c r="G112" s="27" t="s">
        <v>329</v>
      </c>
      <c r="H112" s="13">
        <v>12531331</v>
      </c>
      <c r="I112" s="77">
        <v>7197594</v>
      </c>
      <c r="J112" s="13">
        <v>2812020</v>
      </c>
      <c r="K112" s="13">
        <v>2521717</v>
      </c>
      <c r="L112" s="89">
        <v>57.43678784001476</v>
      </c>
      <c r="M112" s="89">
        <v>22.439914802346212</v>
      </c>
      <c r="N112" s="89">
        <v>20.123297357639025</v>
      </c>
      <c r="O112" s="204">
        <v>118.84678511388258</v>
      </c>
      <c r="P112" s="204">
        <v>129.34051485028954</v>
      </c>
      <c r="Q112" s="204">
        <v>110.28787991100162</v>
      </c>
      <c r="R112" s="205">
        <v>103.79332684655138</v>
      </c>
    </row>
    <row r="113" spans="1:18" ht="12.75">
      <c r="A113" s="21" t="s">
        <v>202</v>
      </c>
      <c r="B113" s="20" t="s">
        <v>221</v>
      </c>
      <c r="C113" s="20" t="s">
        <v>223</v>
      </c>
      <c r="D113" s="20" t="s">
        <v>261</v>
      </c>
      <c r="E113" s="20" t="s">
        <v>204</v>
      </c>
      <c r="F113" s="28"/>
      <c r="G113" s="27" t="s">
        <v>330</v>
      </c>
      <c r="H113" s="13">
        <v>9365506</v>
      </c>
      <c r="I113" s="77">
        <v>3126413</v>
      </c>
      <c r="J113" s="13">
        <v>5079957</v>
      </c>
      <c r="K113" s="13">
        <v>1159136</v>
      </c>
      <c r="L113" s="89">
        <v>33.38221127614461</v>
      </c>
      <c r="M113" s="89">
        <v>54.2411376384789</v>
      </c>
      <c r="N113" s="89">
        <v>12.376651085376487</v>
      </c>
      <c r="O113" s="204">
        <v>106.09107729923136</v>
      </c>
      <c r="P113" s="204">
        <v>107.3207377995427</v>
      </c>
      <c r="Q113" s="204">
        <v>105.39839373978037</v>
      </c>
      <c r="R113" s="205">
        <v>105.86857761841001</v>
      </c>
    </row>
    <row r="114" spans="1:18" ht="12.75">
      <c r="A114" s="21" t="s">
        <v>202</v>
      </c>
      <c r="B114" s="20" t="s">
        <v>225</v>
      </c>
      <c r="C114" s="20" t="s">
        <v>213</v>
      </c>
      <c r="D114" s="20" t="s">
        <v>261</v>
      </c>
      <c r="E114" s="20" t="s">
        <v>204</v>
      </c>
      <c r="F114" s="28"/>
      <c r="G114" s="27" t="s">
        <v>283</v>
      </c>
      <c r="H114" s="13">
        <v>13504508</v>
      </c>
      <c r="I114" s="77">
        <v>5619941</v>
      </c>
      <c r="J114" s="13">
        <v>3480485</v>
      </c>
      <c r="K114" s="13">
        <v>4404082</v>
      </c>
      <c r="L114" s="89">
        <v>41.615296166287585</v>
      </c>
      <c r="M114" s="89">
        <v>25.772764176229153</v>
      </c>
      <c r="N114" s="89">
        <v>32.61193965748326</v>
      </c>
      <c r="O114" s="204">
        <v>110.7226017783165</v>
      </c>
      <c r="P114" s="204">
        <v>97.64343267180082</v>
      </c>
      <c r="Q114" s="204">
        <v>150.20010944091916</v>
      </c>
      <c r="R114" s="205">
        <v>106.79418035901477</v>
      </c>
    </row>
    <row r="115" spans="1:18" ht="12.75">
      <c r="A115" s="21" t="s">
        <v>202</v>
      </c>
      <c r="B115" s="20" t="s">
        <v>227</v>
      </c>
      <c r="C115" s="20" t="s">
        <v>202</v>
      </c>
      <c r="D115" s="20" t="s">
        <v>261</v>
      </c>
      <c r="E115" s="20" t="s">
        <v>204</v>
      </c>
      <c r="F115" s="28"/>
      <c r="G115" s="27" t="s">
        <v>284</v>
      </c>
      <c r="H115" s="13">
        <v>36685479</v>
      </c>
      <c r="I115" s="77">
        <v>30094803</v>
      </c>
      <c r="J115" s="13">
        <v>3613760</v>
      </c>
      <c r="K115" s="13">
        <v>2976916</v>
      </c>
      <c r="L115" s="89">
        <v>82.03464646052461</v>
      </c>
      <c r="M115" s="89">
        <v>9.850655077994212</v>
      </c>
      <c r="N115" s="89">
        <v>8.114698461481176</v>
      </c>
      <c r="O115" s="204">
        <v>126.55759017899703</v>
      </c>
      <c r="P115" s="204">
        <v>128.02201354953533</v>
      </c>
      <c r="Q115" s="204">
        <v>141.44007614944329</v>
      </c>
      <c r="R115" s="205">
        <v>101.78590234021863</v>
      </c>
    </row>
    <row r="116" spans="1:18" ht="12.75">
      <c r="A116" s="21" t="s">
        <v>202</v>
      </c>
      <c r="B116" s="20" t="s">
        <v>202</v>
      </c>
      <c r="C116" s="20" t="s">
        <v>217</v>
      </c>
      <c r="D116" s="20" t="s">
        <v>261</v>
      </c>
      <c r="E116" s="20" t="s">
        <v>204</v>
      </c>
      <c r="F116" s="28"/>
      <c r="G116" s="27" t="s">
        <v>331</v>
      </c>
      <c r="H116" s="13">
        <v>14295650</v>
      </c>
      <c r="I116" s="77">
        <v>6484349</v>
      </c>
      <c r="J116" s="13">
        <v>2748299</v>
      </c>
      <c r="K116" s="13">
        <v>5063002</v>
      </c>
      <c r="L116" s="89">
        <v>45.35889588790996</v>
      </c>
      <c r="M116" s="89">
        <v>19.224722205705934</v>
      </c>
      <c r="N116" s="89">
        <v>35.41638190638411</v>
      </c>
      <c r="O116" s="204">
        <v>116.19236679713703</v>
      </c>
      <c r="P116" s="204">
        <v>123.16382946716466</v>
      </c>
      <c r="Q116" s="204">
        <v>127.84992200979796</v>
      </c>
      <c r="R116" s="205">
        <v>103.55930511590539</v>
      </c>
    </row>
    <row r="117" spans="1:18" ht="12.75">
      <c r="A117" s="21" t="s">
        <v>202</v>
      </c>
      <c r="B117" s="20" t="s">
        <v>241</v>
      </c>
      <c r="C117" s="20" t="s">
        <v>202</v>
      </c>
      <c r="D117" s="20" t="s">
        <v>261</v>
      </c>
      <c r="E117" s="20" t="s">
        <v>204</v>
      </c>
      <c r="F117" s="28"/>
      <c r="G117" s="27" t="s">
        <v>332</v>
      </c>
      <c r="H117" s="13">
        <v>12026904</v>
      </c>
      <c r="I117" s="77">
        <v>6377332</v>
      </c>
      <c r="J117" s="13">
        <v>2479609</v>
      </c>
      <c r="K117" s="13">
        <v>3169963</v>
      </c>
      <c r="L117" s="89">
        <v>53.02555005012096</v>
      </c>
      <c r="M117" s="89">
        <v>20.617184605447918</v>
      </c>
      <c r="N117" s="89">
        <v>26.35726534443112</v>
      </c>
      <c r="O117" s="204">
        <v>109.92027677428253</v>
      </c>
      <c r="P117" s="204">
        <v>106.91272020786626</v>
      </c>
      <c r="Q117" s="204">
        <v>160.89206657569642</v>
      </c>
      <c r="R117" s="205">
        <v>92.27543695258123</v>
      </c>
    </row>
    <row r="118" spans="1:18" ht="12.75">
      <c r="A118" s="21" t="s">
        <v>202</v>
      </c>
      <c r="B118" s="20" t="s">
        <v>243</v>
      </c>
      <c r="C118" s="20" t="s">
        <v>215</v>
      </c>
      <c r="D118" s="20" t="s">
        <v>261</v>
      </c>
      <c r="E118" s="20" t="s">
        <v>204</v>
      </c>
      <c r="F118" s="28"/>
      <c r="G118" s="27" t="s">
        <v>333</v>
      </c>
      <c r="H118" s="13">
        <v>13602262</v>
      </c>
      <c r="I118" s="77">
        <v>5130062</v>
      </c>
      <c r="J118" s="13">
        <v>3200235</v>
      </c>
      <c r="K118" s="13">
        <v>5271965</v>
      </c>
      <c r="L118" s="89">
        <v>37.71477126377951</v>
      </c>
      <c r="M118" s="89">
        <v>23.527226574521208</v>
      </c>
      <c r="N118" s="89">
        <v>38.75800216169928</v>
      </c>
      <c r="O118" s="204">
        <v>123.27017270904233</v>
      </c>
      <c r="P118" s="204">
        <v>118.52941203652787</v>
      </c>
      <c r="Q118" s="204">
        <v>165.02393960567332</v>
      </c>
      <c r="R118" s="205">
        <v>110.58910274764982</v>
      </c>
    </row>
    <row r="119" spans="1:18" ht="12.75">
      <c r="A119" s="21" t="s">
        <v>202</v>
      </c>
      <c r="B119" s="20" t="s">
        <v>219</v>
      </c>
      <c r="C119" s="20" t="s">
        <v>213</v>
      </c>
      <c r="D119" s="20" t="s">
        <v>261</v>
      </c>
      <c r="E119" s="20" t="s">
        <v>204</v>
      </c>
      <c r="F119" s="28"/>
      <c r="G119" s="27" t="s">
        <v>334</v>
      </c>
      <c r="H119" s="13">
        <v>9655649</v>
      </c>
      <c r="I119" s="77">
        <v>3769271</v>
      </c>
      <c r="J119" s="13">
        <v>3086453</v>
      </c>
      <c r="K119" s="13">
        <v>2799925</v>
      </c>
      <c r="L119" s="89">
        <v>39.036951322484896</v>
      </c>
      <c r="M119" s="89">
        <v>31.96525681494843</v>
      </c>
      <c r="N119" s="89">
        <v>28.997791862566668</v>
      </c>
      <c r="O119" s="204">
        <v>105.79124008801064</v>
      </c>
      <c r="P119" s="204">
        <v>108.34068439141143</v>
      </c>
      <c r="Q119" s="204">
        <v>127.96473069989669</v>
      </c>
      <c r="R119" s="205">
        <v>86.523429472709</v>
      </c>
    </row>
    <row r="120" spans="1:18" ht="12.75">
      <c r="A120" s="21" t="s">
        <v>202</v>
      </c>
      <c r="B120" s="20" t="s">
        <v>215</v>
      </c>
      <c r="C120" s="20" t="s">
        <v>211</v>
      </c>
      <c r="D120" s="20" t="s">
        <v>261</v>
      </c>
      <c r="E120" s="20" t="s">
        <v>204</v>
      </c>
      <c r="F120" s="28"/>
      <c r="G120" s="27" t="s">
        <v>335</v>
      </c>
      <c r="H120" s="13">
        <v>12459744</v>
      </c>
      <c r="I120" s="77">
        <v>7293435</v>
      </c>
      <c r="J120" s="13">
        <v>2742824</v>
      </c>
      <c r="K120" s="13">
        <v>2423485</v>
      </c>
      <c r="L120" s="89">
        <v>58.53599399795052</v>
      </c>
      <c r="M120" s="89">
        <v>22.01348599136547</v>
      </c>
      <c r="N120" s="89">
        <v>19.45052001068401</v>
      </c>
      <c r="O120" s="204">
        <v>124.90549442089025</v>
      </c>
      <c r="P120" s="204">
        <v>132.3872316110164</v>
      </c>
      <c r="Q120" s="204">
        <v>127.17612403690246</v>
      </c>
      <c r="R120" s="205">
        <v>104.93748311290625</v>
      </c>
    </row>
    <row r="121" spans="1:18" ht="12.75">
      <c r="A121" s="21" t="s">
        <v>202</v>
      </c>
      <c r="B121" s="20" t="s">
        <v>251</v>
      </c>
      <c r="C121" s="20" t="s">
        <v>217</v>
      </c>
      <c r="D121" s="20" t="s">
        <v>261</v>
      </c>
      <c r="E121" s="20" t="s">
        <v>204</v>
      </c>
      <c r="F121" s="28"/>
      <c r="G121" s="27" t="s">
        <v>336</v>
      </c>
      <c r="H121" s="13">
        <v>7863379</v>
      </c>
      <c r="I121" s="77">
        <v>4406665</v>
      </c>
      <c r="J121" s="13">
        <v>1109863</v>
      </c>
      <c r="K121" s="13">
        <v>2346851</v>
      </c>
      <c r="L121" s="89">
        <v>56.04034855753487</v>
      </c>
      <c r="M121" s="89">
        <v>14.114326678136715</v>
      </c>
      <c r="N121" s="89">
        <v>29.845324764328414</v>
      </c>
      <c r="O121" s="204">
        <v>96.17711048618776</v>
      </c>
      <c r="P121" s="204">
        <v>86.08928217335796</v>
      </c>
      <c r="Q121" s="204">
        <v>141.62214376039168</v>
      </c>
      <c r="R121" s="205">
        <v>103.224440102712</v>
      </c>
    </row>
    <row r="122" spans="1:18" ht="12.75">
      <c r="A122" s="21" t="s">
        <v>202</v>
      </c>
      <c r="B122" s="20" t="s">
        <v>241</v>
      </c>
      <c r="C122" s="20" t="s">
        <v>211</v>
      </c>
      <c r="D122" s="20" t="s">
        <v>261</v>
      </c>
      <c r="E122" s="20" t="s">
        <v>204</v>
      </c>
      <c r="F122" s="28"/>
      <c r="G122" s="27" t="s">
        <v>337</v>
      </c>
      <c r="H122" s="13">
        <v>24213849</v>
      </c>
      <c r="I122" s="77">
        <v>13282394</v>
      </c>
      <c r="J122" s="13">
        <v>3723853</v>
      </c>
      <c r="K122" s="13">
        <v>7207602</v>
      </c>
      <c r="L122" s="89">
        <v>54.85453386613587</v>
      </c>
      <c r="M122" s="89">
        <v>15.379021319576246</v>
      </c>
      <c r="N122" s="89">
        <v>29.76644481428789</v>
      </c>
      <c r="O122" s="204">
        <v>105.69077255399455</v>
      </c>
      <c r="P122" s="204">
        <v>97.02754749657798</v>
      </c>
      <c r="Q122" s="204">
        <v>129.3366926079634</v>
      </c>
      <c r="R122" s="205">
        <v>113.65601671378154</v>
      </c>
    </row>
    <row r="123" spans="1:18" ht="12.75">
      <c r="A123" s="21" t="s">
        <v>202</v>
      </c>
      <c r="B123" s="20" t="s">
        <v>223</v>
      </c>
      <c r="C123" s="20" t="s">
        <v>217</v>
      </c>
      <c r="D123" s="20" t="s">
        <v>261</v>
      </c>
      <c r="E123" s="20" t="s">
        <v>204</v>
      </c>
      <c r="F123" s="28"/>
      <c r="G123" s="27" t="s">
        <v>338</v>
      </c>
      <c r="H123" s="13">
        <v>12856793</v>
      </c>
      <c r="I123" s="77">
        <v>5758631</v>
      </c>
      <c r="J123" s="13">
        <v>3635539</v>
      </c>
      <c r="K123" s="13">
        <v>3462623</v>
      </c>
      <c r="L123" s="89">
        <v>44.79057102342707</v>
      </c>
      <c r="M123" s="89">
        <v>28.277183898037407</v>
      </c>
      <c r="N123" s="89">
        <v>26.932245078535527</v>
      </c>
      <c r="O123" s="204">
        <v>118.66621895760518</v>
      </c>
      <c r="P123" s="204">
        <v>111.89555719552607</v>
      </c>
      <c r="Q123" s="204">
        <v>156.32309493618362</v>
      </c>
      <c r="R123" s="205">
        <v>102.98296476903191</v>
      </c>
    </row>
    <row r="124" spans="1:18" ht="12.75">
      <c r="A124" s="21" t="s">
        <v>202</v>
      </c>
      <c r="B124" s="20" t="s">
        <v>215</v>
      </c>
      <c r="C124" s="20" t="s">
        <v>213</v>
      </c>
      <c r="D124" s="20" t="s">
        <v>261</v>
      </c>
      <c r="E124" s="20" t="s">
        <v>204</v>
      </c>
      <c r="F124" s="28"/>
      <c r="G124" s="27" t="s">
        <v>339</v>
      </c>
      <c r="H124" s="13">
        <v>8169790</v>
      </c>
      <c r="I124" s="77">
        <v>3594110</v>
      </c>
      <c r="J124" s="13">
        <v>2005702</v>
      </c>
      <c r="K124" s="13">
        <v>2569978</v>
      </c>
      <c r="L124" s="89">
        <v>43.992685246499605</v>
      </c>
      <c r="M124" s="89">
        <v>24.55022711722088</v>
      </c>
      <c r="N124" s="89">
        <v>31.457087636279514</v>
      </c>
      <c r="O124" s="204">
        <v>114.57002112097237</v>
      </c>
      <c r="P124" s="204">
        <v>129.66171737713267</v>
      </c>
      <c r="Q124" s="204">
        <v>121.21052065417477</v>
      </c>
      <c r="R124" s="205">
        <v>95.03695748964199</v>
      </c>
    </row>
    <row r="125" spans="1:18" ht="12.75">
      <c r="A125" s="21" t="s">
        <v>202</v>
      </c>
      <c r="B125" s="20" t="s">
        <v>217</v>
      </c>
      <c r="C125" s="20" t="s">
        <v>219</v>
      </c>
      <c r="D125" s="20" t="s">
        <v>261</v>
      </c>
      <c r="E125" s="20" t="s">
        <v>204</v>
      </c>
      <c r="F125" s="28"/>
      <c r="G125" s="27" t="s">
        <v>340</v>
      </c>
      <c r="H125" s="13">
        <v>18274151</v>
      </c>
      <c r="I125" s="77">
        <v>8843342</v>
      </c>
      <c r="J125" s="13">
        <v>4198849</v>
      </c>
      <c r="K125" s="13">
        <v>5231960</v>
      </c>
      <c r="L125" s="89">
        <v>48.39262847286312</v>
      </c>
      <c r="M125" s="89">
        <v>22.97698536035956</v>
      </c>
      <c r="N125" s="89">
        <v>28.63038616677732</v>
      </c>
      <c r="O125" s="204">
        <v>102.17846786347673</v>
      </c>
      <c r="P125" s="204">
        <v>102.80161044590437</v>
      </c>
      <c r="Q125" s="204">
        <v>110.39498585242245</v>
      </c>
      <c r="R125" s="205">
        <v>95.49592368736819</v>
      </c>
    </row>
    <row r="126" spans="1:18" ht="12.75">
      <c r="A126" s="21" t="s">
        <v>202</v>
      </c>
      <c r="B126" s="20" t="s">
        <v>213</v>
      </c>
      <c r="C126" s="20" t="s">
        <v>211</v>
      </c>
      <c r="D126" s="20" t="s">
        <v>261</v>
      </c>
      <c r="E126" s="20" t="s">
        <v>204</v>
      </c>
      <c r="F126" s="28"/>
      <c r="G126" s="27" t="s">
        <v>341</v>
      </c>
      <c r="H126" s="13">
        <v>10268570</v>
      </c>
      <c r="I126" s="77">
        <v>3182913</v>
      </c>
      <c r="J126" s="13">
        <v>3030277</v>
      </c>
      <c r="K126" s="13">
        <v>4055380</v>
      </c>
      <c r="L126" s="89">
        <v>30.99665289324609</v>
      </c>
      <c r="M126" s="89">
        <v>29.51021417782612</v>
      </c>
      <c r="N126" s="89">
        <v>39.493132928927785</v>
      </c>
      <c r="O126" s="204">
        <v>114.71668072057916</v>
      </c>
      <c r="P126" s="204">
        <v>92.8764473131332</v>
      </c>
      <c r="Q126" s="204">
        <v>156.41422960645542</v>
      </c>
      <c r="R126" s="205">
        <v>113.06202662326383</v>
      </c>
    </row>
    <row r="127" spans="1:18" ht="12.75">
      <c r="A127" s="21" t="s">
        <v>202</v>
      </c>
      <c r="B127" s="20" t="s">
        <v>221</v>
      </c>
      <c r="C127" s="20" t="s">
        <v>227</v>
      </c>
      <c r="D127" s="20" t="s">
        <v>261</v>
      </c>
      <c r="E127" s="20" t="s">
        <v>204</v>
      </c>
      <c r="F127" s="28"/>
      <c r="G127" s="27" t="s">
        <v>285</v>
      </c>
      <c r="H127" s="13">
        <v>23040071</v>
      </c>
      <c r="I127" s="77">
        <v>10258125</v>
      </c>
      <c r="J127" s="13">
        <v>4535213</v>
      </c>
      <c r="K127" s="13">
        <v>8246733</v>
      </c>
      <c r="L127" s="89">
        <v>44.52297477729127</v>
      </c>
      <c r="M127" s="89">
        <v>19.684023543156616</v>
      </c>
      <c r="N127" s="89">
        <v>35.79300167955212</v>
      </c>
      <c r="O127" s="204">
        <v>109.1965278833944</v>
      </c>
      <c r="P127" s="204">
        <v>115.80548347748633</v>
      </c>
      <c r="Q127" s="204">
        <v>122.64827236319276</v>
      </c>
      <c r="R127" s="205">
        <v>96.52263802440895</v>
      </c>
    </row>
    <row r="128" spans="1:18" ht="12.75">
      <c r="A128" s="21" t="s">
        <v>202</v>
      </c>
      <c r="B128" s="20" t="s">
        <v>233</v>
      </c>
      <c r="C128" s="20" t="s">
        <v>217</v>
      </c>
      <c r="D128" s="20" t="s">
        <v>261</v>
      </c>
      <c r="E128" s="20" t="s">
        <v>204</v>
      </c>
      <c r="F128" s="28"/>
      <c r="G128" s="27" t="s">
        <v>286</v>
      </c>
      <c r="H128" s="13">
        <v>25900816</v>
      </c>
      <c r="I128" s="77">
        <v>13471557</v>
      </c>
      <c r="J128" s="13">
        <v>4932354</v>
      </c>
      <c r="K128" s="13">
        <v>7496905</v>
      </c>
      <c r="L128" s="89">
        <v>52.01209490851563</v>
      </c>
      <c r="M128" s="89">
        <v>19.04323786555605</v>
      </c>
      <c r="N128" s="89">
        <v>28.944667225928328</v>
      </c>
      <c r="O128" s="204">
        <v>132.38181576844684</v>
      </c>
      <c r="P128" s="204">
        <v>149.5468156204299</v>
      </c>
      <c r="Q128" s="204">
        <v>135.07266617921312</v>
      </c>
      <c r="R128" s="205">
        <v>108.56657146998859</v>
      </c>
    </row>
    <row r="129" spans="1:18" ht="12.75">
      <c r="A129" s="21" t="s">
        <v>202</v>
      </c>
      <c r="B129" s="20" t="s">
        <v>235</v>
      </c>
      <c r="C129" s="20" t="s">
        <v>213</v>
      </c>
      <c r="D129" s="20" t="s">
        <v>261</v>
      </c>
      <c r="E129" s="20" t="s">
        <v>204</v>
      </c>
      <c r="F129" s="28"/>
      <c r="G129" s="27" t="s">
        <v>287</v>
      </c>
      <c r="H129" s="13">
        <v>37762171</v>
      </c>
      <c r="I129" s="77">
        <v>25473136</v>
      </c>
      <c r="J129" s="13">
        <v>4569235</v>
      </c>
      <c r="K129" s="13">
        <v>7719800</v>
      </c>
      <c r="L129" s="89">
        <v>67.45675718697424</v>
      </c>
      <c r="M129" s="89">
        <v>12.100032596113184</v>
      </c>
      <c r="N129" s="89">
        <v>20.443210216912583</v>
      </c>
      <c r="O129" s="204">
        <v>146.18375867935524</v>
      </c>
      <c r="P129" s="204">
        <v>166.06429971704745</v>
      </c>
      <c r="Q129" s="204">
        <v>135.47831109426986</v>
      </c>
      <c r="R129" s="205">
        <v>108.4241877596033</v>
      </c>
    </row>
    <row r="130" spans="1:18" ht="12.75">
      <c r="A130" s="21" t="s">
        <v>202</v>
      </c>
      <c r="B130" s="20" t="s">
        <v>207</v>
      </c>
      <c r="C130" s="20" t="s">
        <v>215</v>
      </c>
      <c r="D130" s="20" t="s">
        <v>261</v>
      </c>
      <c r="E130" s="20" t="s">
        <v>204</v>
      </c>
      <c r="F130" s="28"/>
      <c r="G130" s="27" t="s">
        <v>342</v>
      </c>
      <c r="H130" s="13">
        <v>17940459.5</v>
      </c>
      <c r="I130" s="77">
        <v>10257099</v>
      </c>
      <c r="J130" s="13">
        <v>2751958.5</v>
      </c>
      <c r="K130" s="13">
        <v>4931402</v>
      </c>
      <c r="L130" s="89">
        <v>57.1730005020217</v>
      </c>
      <c r="M130" s="89">
        <v>15.339398079519647</v>
      </c>
      <c r="N130" s="89">
        <v>27.487601418458652</v>
      </c>
      <c r="O130" s="204">
        <v>78.17829668322037</v>
      </c>
      <c r="P130" s="204">
        <v>66.40879687611684</v>
      </c>
      <c r="Q130" s="204">
        <v>119.7176717171871</v>
      </c>
      <c r="R130" s="205">
        <v>94.76114106864021</v>
      </c>
    </row>
    <row r="131" spans="1:18" ht="12.75">
      <c r="A131" s="21" t="s">
        <v>202</v>
      </c>
      <c r="B131" s="20" t="s">
        <v>215</v>
      </c>
      <c r="C131" s="20" t="s">
        <v>215</v>
      </c>
      <c r="D131" s="20" t="s">
        <v>261</v>
      </c>
      <c r="E131" s="20" t="s">
        <v>204</v>
      </c>
      <c r="F131" s="28"/>
      <c r="G131" s="27" t="s">
        <v>343</v>
      </c>
      <c r="H131" s="13">
        <v>8632569</v>
      </c>
      <c r="I131" s="77">
        <v>4104399</v>
      </c>
      <c r="J131" s="13">
        <v>1951888</v>
      </c>
      <c r="K131" s="13">
        <v>2576282</v>
      </c>
      <c r="L131" s="89">
        <v>47.545510496353984</v>
      </c>
      <c r="M131" s="89">
        <v>22.610743105557567</v>
      </c>
      <c r="N131" s="89">
        <v>29.84374639808845</v>
      </c>
      <c r="O131" s="204">
        <v>120.60765654455294</v>
      </c>
      <c r="P131" s="204">
        <v>148.50790119829594</v>
      </c>
      <c r="Q131" s="204">
        <v>103.40323164235686</v>
      </c>
      <c r="R131" s="205">
        <v>102.79806779939653</v>
      </c>
    </row>
    <row r="132" spans="1:18" ht="12.75">
      <c r="A132" s="21" t="s">
        <v>202</v>
      </c>
      <c r="B132" s="20" t="s">
        <v>211</v>
      </c>
      <c r="C132" s="20" t="s">
        <v>215</v>
      </c>
      <c r="D132" s="20" t="s">
        <v>261</v>
      </c>
      <c r="E132" s="20" t="s">
        <v>204</v>
      </c>
      <c r="F132" s="28"/>
      <c r="G132" s="27" t="s">
        <v>344</v>
      </c>
      <c r="H132" s="13">
        <v>5396294</v>
      </c>
      <c r="I132" s="77">
        <v>1764133</v>
      </c>
      <c r="J132" s="13">
        <v>1654402</v>
      </c>
      <c r="K132" s="13">
        <v>1977759</v>
      </c>
      <c r="L132" s="89">
        <v>32.691565730110334</v>
      </c>
      <c r="M132" s="89">
        <v>30.658114624592358</v>
      </c>
      <c r="N132" s="89">
        <v>36.65031964529731</v>
      </c>
      <c r="O132" s="204">
        <v>109.81967639150088</v>
      </c>
      <c r="P132" s="204">
        <v>103.13822930156012</v>
      </c>
      <c r="Q132" s="204">
        <v>133.98603935835146</v>
      </c>
      <c r="R132" s="205">
        <v>100.4670407123971</v>
      </c>
    </row>
    <row r="133" spans="1:18" ht="12.75">
      <c r="A133" s="21" t="s">
        <v>202</v>
      </c>
      <c r="B133" s="20" t="s">
        <v>257</v>
      </c>
      <c r="C133" s="20" t="s">
        <v>211</v>
      </c>
      <c r="D133" s="20" t="s">
        <v>261</v>
      </c>
      <c r="E133" s="20" t="s">
        <v>204</v>
      </c>
      <c r="F133" s="28"/>
      <c r="G133" s="27" t="s">
        <v>345</v>
      </c>
      <c r="H133" s="13">
        <v>9219827</v>
      </c>
      <c r="I133" s="77">
        <v>2538137</v>
      </c>
      <c r="J133" s="13">
        <v>2873610</v>
      </c>
      <c r="K133" s="13">
        <v>3808080</v>
      </c>
      <c r="L133" s="89">
        <v>27.529117411855992</v>
      </c>
      <c r="M133" s="89">
        <v>31.16772147676958</v>
      </c>
      <c r="N133" s="89">
        <v>41.30316111137443</v>
      </c>
      <c r="O133" s="204">
        <v>107.18785978216275</v>
      </c>
      <c r="P133" s="204">
        <v>84.52060952786898</v>
      </c>
      <c r="Q133" s="204">
        <v>146.95359747659623</v>
      </c>
      <c r="R133" s="205">
        <v>104.52784354091611</v>
      </c>
    </row>
    <row r="134" spans="1:18" ht="12.75">
      <c r="A134" s="21" t="s">
        <v>202</v>
      </c>
      <c r="B134" s="20" t="s">
        <v>225</v>
      </c>
      <c r="C134" s="20" t="s">
        <v>217</v>
      </c>
      <c r="D134" s="20" t="s">
        <v>261</v>
      </c>
      <c r="E134" s="20" t="s">
        <v>204</v>
      </c>
      <c r="F134" s="28"/>
      <c r="G134" s="27" t="s">
        <v>346</v>
      </c>
      <c r="H134" s="13">
        <v>3811846</v>
      </c>
      <c r="I134" s="77">
        <v>1694142</v>
      </c>
      <c r="J134" s="13">
        <v>865518</v>
      </c>
      <c r="K134" s="13">
        <v>1252186</v>
      </c>
      <c r="L134" s="89">
        <v>44.444135466123235</v>
      </c>
      <c r="M134" s="89">
        <v>22.70600648609624</v>
      </c>
      <c r="N134" s="89">
        <v>32.84985804778052</v>
      </c>
      <c r="O134" s="204">
        <v>108.27483831970659</v>
      </c>
      <c r="P134" s="204">
        <v>113.12138095339843</v>
      </c>
      <c r="Q134" s="204">
        <v>102.48055810781369</v>
      </c>
      <c r="R134" s="205">
        <v>106.2680340278768</v>
      </c>
    </row>
    <row r="135" spans="1:18" ht="12.75">
      <c r="A135" s="21" t="s">
        <v>202</v>
      </c>
      <c r="B135" s="20" t="s">
        <v>217</v>
      </c>
      <c r="C135" s="20" t="s">
        <v>221</v>
      </c>
      <c r="D135" s="20" t="s">
        <v>261</v>
      </c>
      <c r="E135" s="20" t="s">
        <v>204</v>
      </c>
      <c r="F135" s="28"/>
      <c r="G135" s="27" t="s">
        <v>347</v>
      </c>
      <c r="H135" s="13">
        <v>17346117</v>
      </c>
      <c r="I135" s="77">
        <v>9264087</v>
      </c>
      <c r="J135" s="13">
        <v>4258732</v>
      </c>
      <c r="K135" s="13">
        <v>3823298</v>
      </c>
      <c r="L135" s="89">
        <v>53.40726688284185</v>
      </c>
      <c r="M135" s="89">
        <v>24.551500488553142</v>
      </c>
      <c r="N135" s="89">
        <v>22.041232628605005</v>
      </c>
      <c r="O135" s="204">
        <v>79.4368921288078</v>
      </c>
      <c r="P135" s="204">
        <v>66.70850550660437</v>
      </c>
      <c r="Q135" s="204">
        <v>104.91485201492796</v>
      </c>
      <c r="R135" s="205">
        <v>98.29269916731518</v>
      </c>
    </row>
    <row r="136" spans="1:18" ht="12.75">
      <c r="A136" s="21" t="s">
        <v>202</v>
      </c>
      <c r="B136" s="20" t="s">
        <v>239</v>
      </c>
      <c r="C136" s="20" t="s">
        <v>211</v>
      </c>
      <c r="D136" s="20" t="s">
        <v>261</v>
      </c>
      <c r="E136" s="20" t="s">
        <v>204</v>
      </c>
      <c r="F136" s="28"/>
      <c r="G136" s="27" t="s">
        <v>348</v>
      </c>
      <c r="H136" s="13">
        <v>9909099</v>
      </c>
      <c r="I136" s="77">
        <v>2879827</v>
      </c>
      <c r="J136" s="13">
        <v>2547199</v>
      </c>
      <c r="K136" s="13">
        <v>4482073</v>
      </c>
      <c r="L136" s="89">
        <v>29.062450582035765</v>
      </c>
      <c r="M136" s="89">
        <v>25.705656992628693</v>
      </c>
      <c r="N136" s="89">
        <v>45.23189242533554</v>
      </c>
      <c r="O136" s="204">
        <v>113.50892809993177</v>
      </c>
      <c r="P136" s="204">
        <v>103.00407248202508</v>
      </c>
      <c r="Q136" s="204">
        <v>143.44994089558256</v>
      </c>
      <c r="R136" s="205">
        <v>107.78649771252016</v>
      </c>
    </row>
    <row r="137" spans="1:18" ht="12.75">
      <c r="A137" s="21" t="s">
        <v>202</v>
      </c>
      <c r="B137" s="20" t="s">
        <v>237</v>
      </c>
      <c r="C137" s="20" t="s">
        <v>217</v>
      </c>
      <c r="D137" s="20" t="s">
        <v>261</v>
      </c>
      <c r="E137" s="20" t="s">
        <v>204</v>
      </c>
      <c r="F137" s="28"/>
      <c r="G137" s="27" t="s">
        <v>349</v>
      </c>
      <c r="H137" s="13">
        <v>10892706.5</v>
      </c>
      <c r="I137" s="77">
        <v>5293205.5</v>
      </c>
      <c r="J137" s="13">
        <v>2378795</v>
      </c>
      <c r="K137" s="13">
        <v>3220706</v>
      </c>
      <c r="L137" s="89">
        <v>48.59403399880461</v>
      </c>
      <c r="M137" s="89">
        <v>21.838420047395935</v>
      </c>
      <c r="N137" s="89">
        <v>29.567545953799453</v>
      </c>
      <c r="O137" s="204">
        <v>113.3413595981325</v>
      </c>
      <c r="P137" s="204">
        <v>113.29870290543276</v>
      </c>
      <c r="Q137" s="204">
        <v>140.94600159385212</v>
      </c>
      <c r="R137" s="205">
        <v>99.07142437477948</v>
      </c>
    </row>
    <row r="138" spans="1:18" ht="12.75">
      <c r="A138" s="21" t="s">
        <v>202</v>
      </c>
      <c r="B138" s="20" t="s">
        <v>227</v>
      </c>
      <c r="C138" s="20" t="s">
        <v>211</v>
      </c>
      <c r="D138" s="20" t="s">
        <v>261</v>
      </c>
      <c r="E138" s="20" t="s">
        <v>204</v>
      </c>
      <c r="F138" s="28"/>
      <c r="G138" s="27" t="s">
        <v>350</v>
      </c>
      <c r="H138" s="13">
        <v>24762933</v>
      </c>
      <c r="I138" s="77">
        <v>18081990</v>
      </c>
      <c r="J138" s="13">
        <v>2442073</v>
      </c>
      <c r="K138" s="13">
        <v>4238870</v>
      </c>
      <c r="L138" s="89">
        <v>73.02038898219368</v>
      </c>
      <c r="M138" s="89">
        <v>9.861808373022694</v>
      </c>
      <c r="N138" s="89">
        <v>17.117802644783637</v>
      </c>
      <c r="O138" s="204">
        <v>106.5772221268908</v>
      </c>
      <c r="P138" s="204">
        <v>104.2028606415343</v>
      </c>
      <c r="Q138" s="204">
        <v>134.311637684013</v>
      </c>
      <c r="R138" s="205">
        <v>104.3070614527449</v>
      </c>
    </row>
    <row r="139" spans="1:18" ht="12.75">
      <c r="A139" s="21" t="s">
        <v>202</v>
      </c>
      <c r="B139" s="20" t="s">
        <v>223</v>
      </c>
      <c r="C139" s="20" t="s">
        <v>221</v>
      </c>
      <c r="D139" s="20" t="s">
        <v>261</v>
      </c>
      <c r="E139" s="20" t="s">
        <v>204</v>
      </c>
      <c r="F139" s="28"/>
      <c r="G139" s="27" t="s">
        <v>351</v>
      </c>
      <c r="H139" s="13">
        <v>5613758</v>
      </c>
      <c r="I139" s="77">
        <v>2291420</v>
      </c>
      <c r="J139" s="13">
        <v>1479946</v>
      </c>
      <c r="K139" s="13">
        <v>1842392</v>
      </c>
      <c r="L139" s="89">
        <v>40.817933370123896</v>
      </c>
      <c r="M139" s="89">
        <v>26.362839295886996</v>
      </c>
      <c r="N139" s="89">
        <v>32.819227333989105</v>
      </c>
      <c r="O139" s="204">
        <v>113.01026919908621</v>
      </c>
      <c r="P139" s="204">
        <v>107.16203146834178</v>
      </c>
      <c r="Q139" s="204">
        <v>139.37744978932517</v>
      </c>
      <c r="R139" s="205">
        <v>104.24460244407805</v>
      </c>
    </row>
    <row r="140" spans="1:18" ht="12.75">
      <c r="A140" s="21" t="s">
        <v>202</v>
      </c>
      <c r="B140" s="20" t="s">
        <v>225</v>
      </c>
      <c r="C140" s="20" t="s">
        <v>219</v>
      </c>
      <c r="D140" s="20" t="s">
        <v>261</v>
      </c>
      <c r="E140" s="20" t="s">
        <v>204</v>
      </c>
      <c r="F140" s="28"/>
      <c r="G140" s="27" t="s">
        <v>352</v>
      </c>
      <c r="H140" s="13">
        <v>9583537</v>
      </c>
      <c r="I140" s="77">
        <v>4401956</v>
      </c>
      <c r="J140" s="13">
        <v>2095024</v>
      </c>
      <c r="K140" s="13">
        <v>3086557</v>
      </c>
      <c r="L140" s="89">
        <v>45.93247774803812</v>
      </c>
      <c r="M140" s="89">
        <v>21.8606554135493</v>
      </c>
      <c r="N140" s="89">
        <v>32.20686683841259</v>
      </c>
      <c r="O140" s="204">
        <v>90.49958676406041</v>
      </c>
      <c r="P140" s="204">
        <v>74.99501249219504</v>
      </c>
      <c r="Q140" s="204">
        <v>146.84342814847628</v>
      </c>
      <c r="R140" s="205">
        <v>93.72456327710773</v>
      </c>
    </row>
    <row r="141" spans="1:18" ht="12.75">
      <c r="A141" s="21" t="s">
        <v>202</v>
      </c>
      <c r="B141" s="20" t="s">
        <v>217</v>
      </c>
      <c r="C141" s="20" t="s">
        <v>223</v>
      </c>
      <c r="D141" s="20" t="s">
        <v>261</v>
      </c>
      <c r="E141" s="20" t="s">
        <v>204</v>
      </c>
      <c r="F141" s="28"/>
      <c r="G141" s="27" t="s">
        <v>353</v>
      </c>
      <c r="H141" s="13">
        <v>9648017</v>
      </c>
      <c r="I141" s="77">
        <v>3325080</v>
      </c>
      <c r="J141" s="13">
        <v>2855125</v>
      </c>
      <c r="K141" s="13">
        <v>3467812</v>
      </c>
      <c r="L141" s="89">
        <v>34.46386962212028</v>
      </c>
      <c r="M141" s="89">
        <v>29.59286866928199</v>
      </c>
      <c r="N141" s="89">
        <v>35.94326170859773</v>
      </c>
      <c r="O141" s="204">
        <v>106.29820140631128</v>
      </c>
      <c r="P141" s="204">
        <v>92.52512379285444</v>
      </c>
      <c r="Q141" s="204">
        <v>145.0771212471513</v>
      </c>
      <c r="R141" s="205">
        <v>98.66709686487366</v>
      </c>
    </row>
    <row r="142" spans="1:18" ht="12.75">
      <c r="A142" s="21" t="s">
        <v>202</v>
      </c>
      <c r="B142" s="20" t="s">
        <v>247</v>
      </c>
      <c r="C142" s="20" t="s">
        <v>219</v>
      </c>
      <c r="D142" s="20" t="s">
        <v>261</v>
      </c>
      <c r="E142" s="20" t="s">
        <v>204</v>
      </c>
      <c r="F142" s="28"/>
      <c r="G142" s="27" t="s">
        <v>354</v>
      </c>
      <c r="H142" s="13">
        <v>8433869</v>
      </c>
      <c r="I142" s="77">
        <v>2825606</v>
      </c>
      <c r="J142" s="13">
        <v>2330847</v>
      </c>
      <c r="K142" s="13">
        <v>3277416</v>
      </c>
      <c r="L142" s="89">
        <v>33.50308144458967</v>
      </c>
      <c r="M142" s="89">
        <v>27.636746551315888</v>
      </c>
      <c r="N142" s="89">
        <v>38.860172004094444</v>
      </c>
      <c r="O142" s="204">
        <v>99.479863448379</v>
      </c>
      <c r="P142" s="204">
        <v>83.24125241053264</v>
      </c>
      <c r="Q142" s="204">
        <v>108.17797489233705</v>
      </c>
      <c r="R142" s="205">
        <v>111.90123622026005</v>
      </c>
    </row>
    <row r="143" spans="1:18" ht="12.75">
      <c r="A143" s="21" t="s">
        <v>202</v>
      </c>
      <c r="B143" s="20" t="s">
        <v>253</v>
      </c>
      <c r="C143" s="20" t="s">
        <v>213</v>
      </c>
      <c r="D143" s="20" t="s">
        <v>261</v>
      </c>
      <c r="E143" s="20" t="s">
        <v>204</v>
      </c>
      <c r="F143" s="28"/>
      <c r="G143" s="27" t="s">
        <v>355</v>
      </c>
      <c r="H143" s="13">
        <v>11320148</v>
      </c>
      <c r="I143" s="77">
        <v>4377096</v>
      </c>
      <c r="J143" s="13">
        <v>2382763</v>
      </c>
      <c r="K143" s="13">
        <v>4560289</v>
      </c>
      <c r="L143" s="89">
        <v>38.666420262349924</v>
      </c>
      <c r="M143" s="89">
        <v>21.048867912327648</v>
      </c>
      <c r="N143" s="89">
        <v>40.284711825322425</v>
      </c>
      <c r="O143" s="204">
        <v>106.75616211710923</v>
      </c>
      <c r="P143" s="204">
        <v>130.19918223499826</v>
      </c>
      <c r="Q143" s="204">
        <v>91.23875340839166</v>
      </c>
      <c r="R143" s="205">
        <v>98.48740704490201</v>
      </c>
    </row>
    <row r="144" spans="1:18" ht="12.75">
      <c r="A144" s="21" t="s">
        <v>202</v>
      </c>
      <c r="B144" s="20" t="s">
        <v>255</v>
      </c>
      <c r="C144" s="20" t="s">
        <v>215</v>
      </c>
      <c r="D144" s="20" t="s">
        <v>261</v>
      </c>
      <c r="E144" s="20" t="s">
        <v>204</v>
      </c>
      <c r="F144" s="28"/>
      <c r="G144" s="27" t="s">
        <v>356</v>
      </c>
      <c r="H144" s="13">
        <v>12341486.33</v>
      </c>
      <c r="I144" s="77">
        <v>6544182.33</v>
      </c>
      <c r="J144" s="13">
        <v>2543069</v>
      </c>
      <c r="K144" s="13">
        <v>3254235</v>
      </c>
      <c r="L144" s="89">
        <v>53.0258848489929</v>
      </c>
      <c r="M144" s="89">
        <v>20.60585679877344</v>
      </c>
      <c r="N144" s="89">
        <v>26.36825835223366</v>
      </c>
      <c r="O144" s="204">
        <v>113.91649458947973</v>
      </c>
      <c r="P144" s="204">
        <v>117.78700386936806</v>
      </c>
      <c r="Q144" s="204">
        <v>122.22356260243095</v>
      </c>
      <c r="R144" s="205">
        <v>101.78438219871543</v>
      </c>
    </row>
    <row r="145" spans="1:18" ht="12.75">
      <c r="A145" s="21" t="s">
        <v>202</v>
      </c>
      <c r="B145" s="20" t="s">
        <v>243</v>
      </c>
      <c r="C145" s="20" t="s">
        <v>219</v>
      </c>
      <c r="D145" s="20" t="s">
        <v>261</v>
      </c>
      <c r="E145" s="20" t="s">
        <v>204</v>
      </c>
      <c r="F145" s="28"/>
      <c r="G145" s="27" t="s">
        <v>294</v>
      </c>
      <c r="H145" s="13">
        <v>35059531</v>
      </c>
      <c r="I145" s="77">
        <v>17386992</v>
      </c>
      <c r="J145" s="13">
        <v>7493733</v>
      </c>
      <c r="K145" s="13">
        <v>10178806</v>
      </c>
      <c r="L145" s="89">
        <v>49.59276836874971</v>
      </c>
      <c r="M145" s="89">
        <v>21.37431045498013</v>
      </c>
      <c r="N145" s="89">
        <v>29.032921176270154</v>
      </c>
      <c r="O145" s="204">
        <v>130.390021258767</v>
      </c>
      <c r="P145" s="204">
        <v>131.85146785399522</v>
      </c>
      <c r="Q145" s="204">
        <v>176.55414531814452</v>
      </c>
      <c r="R145" s="205">
        <v>107.63296027476059</v>
      </c>
    </row>
    <row r="146" spans="1:18" ht="12.75">
      <c r="A146" s="21" t="s">
        <v>202</v>
      </c>
      <c r="B146" s="20" t="s">
        <v>241</v>
      </c>
      <c r="C146" s="20" t="s">
        <v>215</v>
      </c>
      <c r="D146" s="20" t="s">
        <v>261</v>
      </c>
      <c r="E146" s="20" t="s">
        <v>204</v>
      </c>
      <c r="F146" s="28"/>
      <c r="G146" s="27" t="s">
        <v>357</v>
      </c>
      <c r="H146" s="13">
        <v>10309767</v>
      </c>
      <c r="I146" s="77">
        <v>3948556</v>
      </c>
      <c r="J146" s="13">
        <v>2223970</v>
      </c>
      <c r="K146" s="13">
        <v>4137241</v>
      </c>
      <c r="L146" s="89">
        <v>38.299177857268745</v>
      </c>
      <c r="M146" s="89">
        <v>21.57148653310982</v>
      </c>
      <c r="N146" s="89">
        <v>40.12933560962144</v>
      </c>
      <c r="O146" s="204">
        <v>92.70805447975712</v>
      </c>
      <c r="P146" s="204">
        <v>102.67355706498986</v>
      </c>
      <c r="Q146" s="204">
        <v>69.22579367945036</v>
      </c>
      <c r="R146" s="205">
        <v>101.84451658181759</v>
      </c>
    </row>
    <row r="147" spans="1:18" ht="12.75">
      <c r="A147" s="21" t="s">
        <v>202</v>
      </c>
      <c r="B147" s="20" t="s">
        <v>247</v>
      </c>
      <c r="C147" s="20" t="s">
        <v>221</v>
      </c>
      <c r="D147" s="20" t="s">
        <v>261</v>
      </c>
      <c r="E147" s="20" t="s">
        <v>204</v>
      </c>
      <c r="F147" s="28"/>
      <c r="G147" s="27" t="s">
        <v>358</v>
      </c>
      <c r="H147" s="13">
        <v>11582172</v>
      </c>
      <c r="I147" s="77">
        <v>4499143</v>
      </c>
      <c r="J147" s="13">
        <v>3446061</v>
      </c>
      <c r="K147" s="13">
        <v>3636968</v>
      </c>
      <c r="L147" s="89">
        <v>38.84541690453224</v>
      </c>
      <c r="M147" s="89">
        <v>29.753149927319335</v>
      </c>
      <c r="N147" s="89">
        <v>31.40143316814843</v>
      </c>
      <c r="O147" s="204">
        <v>110.2934063863143</v>
      </c>
      <c r="P147" s="204">
        <v>113.98387454318595</v>
      </c>
      <c r="Q147" s="204">
        <v>110.42175814858737</v>
      </c>
      <c r="R147" s="205">
        <v>105.9338322782091</v>
      </c>
    </row>
    <row r="148" spans="1:18" ht="12.75">
      <c r="A148" s="21" t="s">
        <v>202</v>
      </c>
      <c r="B148" s="20" t="s">
        <v>207</v>
      </c>
      <c r="C148" s="20" t="s">
        <v>217</v>
      </c>
      <c r="D148" s="20" t="s">
        <v>261</v>
      </c>
      <c r="E148" s="20" t="s">
        <v>204</v>
      </c>
      <c r="F148" s="28"/>
      <c r="G148" s="27" t="s">
        <v>359</v>
      </c>
      <c r="H148" s="13">
        <v>17506500</v>
      </c>
      <c r="I148" s="77">
        <v>9265888</v>
      </c>
      <c r="J148" s="13">
        <v>2983960</v>
      </c>
      <c r="K148" s="13">
        <v>5256652</v>
      </c>
      <c r="L148" s="89">
        <v>52.92827235598207</v>
      </c>
      <c r="M148" s="89">
        <v>17.04486904863908</v>
      </c>
      <c r="N148" s="89">
        <v>30.026858595378858</v>
      </c>
      <c r="O148" s="204">
        <v>106.40374723042714</v>
      </c>
      <c r="P148" s="204">
        <v>105.28471815772014</v>
      </c>
      <c r="Q148" s="204">
        <v>103.16557293789688</v>
      </c>
      <c r="R148" s="205">
        <v>110.44064047626452</v>
      </c>
    </row>
    <row r="149" spans="1:18" ht="12.75">
      <c r="A149" s="21" t="s">
        <v>202</v>
      </c>
      <c r="B149" s="20" t="s">
        <v>215</v>
      </c>
      <c r="C149" s="20" t="s">
        <v>217</v>
      </c>
      <c r="D149" s="20" t="s">
        <v>261</v>
      </c>
      <c r="E149" s="20" t="s">
        <v>204</v>
      </c>
      <c r="F149" s="28"/>
      <c r="G149" s="27" t="s">
        <v>360</v>
      </c>
      <c r="H149" s="13">
        <v>7976748</v>
      </c>
      <c r="I149" s="77">
        <v>2931292</v>
      </c>
      <c r="J149" s="13">
        <v>2257532</v>
      </c>
      <c r="K149" s="13">
        <v>2787924</v>
      </c>
      <c r="L149" s="89">
        <v>36.74795793975189</v>
      </c>
      <c r="M149" s="89">
        <v>28.301408042475458</v>
      </c>
      <c r="N149" s="89">
        <v>34.95063401777266</v>
      </c>
      <c r="O149" s="204">
        <v>112.16316241210305</v>
      </c>
      <c r="P149" s="204">
        <v>104.39773033237267</v>
      </c>
      <c r="Q149" s="204">
        <v>134.8541117227331</v>
      </c>
      <c r="R149" s="205">
        <v>106.00999517466458</v>
      </c>
    </row>
    <row r="150" spans="1:18" ht="12.75">
      <c r="A150" s="21" t="s">
        <v>202</v>
      </c>
      <c r="B150" s="20" t="s">
        <v>249</v>
      </c>
      <c r="C150" s="20" t="s">
        <v>202</v>
      </c>
      <c r="D150" s="20" t="s">
        <v>261</v>
      </c>
      <c r="E150" s="20" t="s">
        <v>204</v>
      </c>
      <c r="F150" s="28"/>
      <c r="G150" s="27" t="s">
        <v>361</v>
      </c>
      <c r="H150" s="13">
        <v>15057834</v>
      </c>
      <c r="I150" s="77">
        <v>4286538</v>
      </c>
      <c r="J150" s="13">
        <v>3910002</v>
      </c>
      <c r="K150" s="13">
        <v>6861294</v>
      </c>
      <c r="L150" s="89">
        <v>28.46716201015365</v>
      </c>
      <c r="M150" s="89">
        <v>25.96656331846931</v>
      </c>
      <c r="N150" s="89">
        <v>45.56627467137704</v>
      </c>
      <c r="O150" s="204">
        <v>100.82637965360419</v>
      </c>
      <c r="P150" s="204">
        <v>109.6780945119221</v>
      </c>
      <c r="Q150" s="204">
        <v>92.18224254998114</v>
      </c>
      <c r="R150" s="205">
        <v>101.131471322475</v>
      </c>
    </row>
    <row r="151" spans="1:18" ht="12.75">
      <c r="A151" s="21" t="s">
        <v>202</v>
      </c>
      <c r="B151" s="20" t="s">
        <v>245</v>
      </c>
      <c r="C151" s="20" t="s">
        <v>213</v>
      </c>
      <c r="D151" s="20" t="s">
        <v>261</v>
      </c>
      <c r="E151" s="20" t="s">
        <v>204</v>
      </c>
      <c r="F151" s="28"/>
      <c r="G151" s="27" t="s">
        <v>362</v>
      </c>
      <c r="H151" s="13">
        <v>18042100</v>
      </c>
      <c r="I151" s="77">
        <v>10771112</v>
      </c>
      <c r="J151" s="13">
        <v>2517372</v>
      </c>
      <c r="K151" s="13">
        <v>4753616</v>
      </c>
      <c r="L151" s="89">
        <v>59.699879725752545</v>
      </c>
      <c r="M151" s="89">
        <v>13.952766030561852</v>
      </c>
      <c r="N151" s="89">
        <v>26.3473542436856</v>
      </c>
      <c r="O151" s="204">
        <v>119.76883057690193</v>
      </c>
      <c r="P151" s="204">
        <v>124.5155809323786</v>
      </c>
      <c r="Q151" s="204">
        <v>110.10319829424307</v>
      </c>
      <c r="R151" s="205">
        <v>115.17453841056474</v>
      </c>
    </row>
    <row r="152" spans="1:18" ht="12.75">
      <c r="A152" s="21" t="s">
        <v>202</v>
      </c>
      <c r="B152" s="20" t="s">
        <v>257</v>
      </c>
      <c r="C152" s="20" t="s">
        <v>215</v>
      </c>
      <c r="D152" s="20" t="s">
        <v>261</v>
      </c>
      <c r="E152" s="20" t="s">
        <v>204</v>
      </c>
      <c r="F152" s="28"/>
      <c r="G152" s="27" t="s">
        <v>363</v>
      </c>
      <c r="H152" s="13">
        <v>9397102</v>
      </c>
      <c r="I152" s="77">
        <v>3043215</v>
      </c>
      <c r="J152" s="13">
        <v>2477224</v>
      </c>
      <c r="K152" s="13">
        <v>3876663</v>
      </c>
      <c r="L152" s="89">
        <v>32.38461176647864</v>
      </c>
      <c r="M152" s="89">
        <v>26.361574025694306</v>
      </c>
      <c r="N152" s="89">
        <v>41.25381420782705</v>
      </c>
      <c r="O152" s="204">
        <v>97.45418862827641</v>
      </c>
      <c r="P152" s="204">
        <v>78.96682978751561</v>
      </c>
      <c r="Q152" s="204">
        <v>132.13785260467256</v>
      </c>
      <c r="R152" s="205">
        <v>99.04434465625023</v>
      </c>
    </row>
    <row r="153" spans="1:18" ht="12.75">
      <c r="A153" s="21" t="s">
        <v>202</v>
      </c>
      <c r="B153" s="20" t="s">
        <v>245</v>
      </c>
      <c r="C153" s="20" t="s">
        <v>215</v>
      </c>
      <c r="D153" s="20" t="s">
        <v>261</v>
      </c>
      <c r="E153" s="20" t="s">
        <v>204</v>
      </c>
      <c r="F153" s="28"/>
      <c r="G153" s="27" t="s">
        <v>364</v>
      </c>
      <c r="H153" s="13">
        <v>10701912</v>
      </c>
      <c r="I153" s="77">
        <v>3572624</v>
      </c>
      <c r="J153" s="13">
        <v>2493565</v>
      </c>
      <c r="K153" s="13">
        <v>4635723</v>
      </c>
      <c r="L153" s="89">
        <v>33.38304407660986</v>
      </c>
      <c r="M153" s="89">
        <v>23.300182247807683</v>
      </c>
      <c r="N153" s="89">
        <v>43.31677367558245</v>
      </c>
      <c r="O153" s="204">
        <v>120.12153229283271</v>
      </c>
      <c r="P153" s="204">
        <v>122.73001159067003</v>
      </c>
      <c r="Q153" s="204">
        <v>141.1346967791451</v>
      </c>
      <c r="R153" s="205">
        <v>109.55330727308692</v>
      </c>
    </row>
    <row r="154" spans="1:18" ht="12.75">
      <c r="A154" s="21" t="s">
        <v>202</v>
      </c>
      <c r="B154" s="20" t="s">
        <v>255</v>
      </c>
      <c r="C154" s="20" t="s">
        <v>219</v>
      </c>
      <c r="D154" s="20" t="s">
        <v>261</v>
      </c>
      <c r="E154" s="20" t="s">
        <v>204</v>
      </c>
      <c r="F154" s="28"/>
      <c r="G154" s="27" t="s">
        <v>300</v>
      </c>
      <c r="H154" s="13">
        <v>19113035</v>
      </c>
      <c r="I154" s="77">
        <v>11989132</v>
      </c>
      <c r="J154" s="13">
        <v>3200604</v>
      </c>
      <c r="K154" s="13">
        <v>3923299</v>
      </c>
      <c r="L154" s="89">
        <v>62.72751554109538</v>
      </c>
      <c r="M154" s="89">
        <v>16.745660749326312</v>
      </c>
      <c r="N154" s="89">
        <v>20.526823709578306</v>
      </c>
      <c r="O154" s="204">
        <v>124.73360454070472</v>
      </c>
      <c r="P154" s="204">
        <v>134.3782945520956</v>
      </c>
      <c r="Q154" s="204">
        <v>122.07849768037413</v>
      </c>
      <c r="R154" s="205">
        <v>103.80748367663747</v>
      </c>
    </row>
    <row r="155" spans="1:18" ht="12.75">
      <c r="A155" s="21" t="s">
        <v>202</v>
      </c>
      <c r="B155" s="20" t="s">
        <v>257</v>
      </c>
      <c r="C155" s="20" t="s">
        <v>217</v>
      </c>
      <c r="D155" s="20" t="s">
        <v>261</v>
      </c>
      <c r="E155" s="20" t="s">
        <v>204</v>
      </c>
      <c r="F155" s="28"/>
      <c r="G155" s="27" t="s">
        <v>301</v>
      </c>
      <c r="H155" s="13">
        <v>17817876</v>
      </c>
      <c r="I155" s="77">
        <v>9988468</v>
      </c>
      <c r="J155" s="13">
        <v>3767107</v>
      </c>
      <c r="K155" s="13">
        <v>4062301</v>
      </c>
      <c r="L155" s="89">
        <v>56.05869072161014</v>
      </c>
      <c r="M155" s="89">
        <v>21.14228991154726</v>
      </c>
      <c r="N155" s="89">
        <v>22.7990193668426</v>
      </c>
      <c r="O155" s="204">
        <v>131.18507745738316</v>
      </c>
      <c r="P155" s="204">
        <v>139.75657358906412</v>
      </c>
      <c r="Q155" s="204">
        <v>140.2309594510637</v>
      </c>
      <c r="R155" s="205">
        <v>108.361633221183</v>
      </c>
    </row>
    <row r="156" spans="1:18" ht="12.75">
      <c r="A156" s="21" t="s">
        <v>202</v>
      </c>
      <c r="B156" s="20" t="s">
        <v>251</v>
      </c>
      <c r="C156" s="20" t="s">
        <v>223</v>
      </c>
      <c r="D156" s="20" t="s">
        <v>261</v>
      </c>
      <c r="E156" s="20" t="s">
        <v>204</v>
      </c>
      <c r="F156" s="28"/>
      <c r="G156" s="27" t="s">
        <v>365</v>
      </c>
      <c r="H156" s="13">
        <v>15842486</v>
      </c>
      <c r="I156" s="77">
        <v>8524598</v>
      </c>
      <c r="J156" s="13">
        <v>2218522</v>
      </c>
      <c r="K156" s="13">
        <v>5099366</v>
      </c>
      <c r="L156" s="89">
        <v>53.80846162654018</v>
      </c>
      <c r="M156" s="89">
        <v>14.003622916251906</v>
      </c>
      <c r="N156" s="89">
        <v>32.187915457207914</v>
      </c>
      <c r="O156" s="204">
        <v>130.692532027845</v>
      </c>
      <c r="P156" s="204">
        <v>140.63758270787216</v>
      </c>
      <c r="Q156" s="204">
        <v>162.12786233043795</v>
      </c>
      <c r="R156" s="205">
        <v>108.67797058083877</v>
      </c>
    </row>
    <row r="157" spans="1:18" ht="12.75">
      <c r="A157" s="21" t="s">
        <v>202</v>
      </c>
      <c r="B157" s="20" t="s">
        <v>211</v>
      </c>
      <c r="C157" s="20" t="s">
        <v>217</v>
      </c>
      <c r="D157" s="20" t="s">
        <v>261</v>
      </c>
      <c r="E157" s="20" t="s">
        <v>204</v>
      </c>
      <c r="F157" s="28"/>
      <c r="G157" s="27" t="s">
        <v>366</v>
      </c>
      <c r="H157" s="13">
        <v>9957991</v>
      </c>
      <c r="I157" s="77">
        <v>5575971</v>
      </c>
      <c r="J157" s="13">
        <v>2037070</v>
      </c>
      <c r="K157" s="13">
        <v>2344950</v>
      </c>
      <c r="L157" s="89">
        <v>55.994939139832525</v>
      </c>
      <c r="M157" s="89">
        <v>20.456636283362776</v>
      </c>
      <c r="N157" s="89">
        <v>23.5484245768047</v>
      </c>
      <c r="O157" s="204">
        <v>135.6464400541769</v>
      </c>
      <c r="P157" s="204">
        <v>157.92770917812305</v>
      </c>
      <c r="Q157" s="204">
        <v>127.9111020132905</v>
      </c>
      <c r="R157" s="205">
        <v>105.7303462483413</v>
      </c>
    </row>
    <row r="158" spans="1:18" s="114" customFormat="1" ht="15">
      <c r="A158" s="122"/>
      <c r="B158" s="123"/>
      <c r="C158" s="123"/>
      <c r="D158" s="123"/>
      <c r="E158" s="123"/>
      <c r="F158" s="124" t="s">
        <v>367</v>
      </c>
      <c r="G158" s="125"/>
      <c r="H158" s="126">
        <v>1649443432</v>
      </c>
      <c r="I158" s="126">
        <v>960915027.4399999</v>
      </c>
      <c r="J158" s="126">
        <v>297756347.56</v>
      </c>
      <c r="K158" s="126">
        <v>390772057</v>
      </c>
      <c r="L158" s="161">
        <v>58.25692526326055</v>
      </c>
      <c r="M158" s="161">
        <v>18.0519284131473</v>
      </c>
      <c r="N158" s="161">
        <v>23.69114632359214</v>
      </c>
      <c r="O158" s="208">
        <v>119.22564012835022</v>
      </c>
      <c r="P158" s="208">
        <v>124.9126283289655</v>
      </c>
      <c r="Q158" s="208">
        <v>129.60163654889678</v>
      </c>
      <c r="R158" s="209">
        <v>101.6453421833532</v>
      </c>
    </row>
    <row r="159" spans="1:18" ht="12.75">
      <c r="A159" s="21" t="s">
        <v>202</v>
      </c>
      <c r="B159" s="20" t="s">
        <v>253</v>
      </c>
      <c r="C159" s="20" t="s">
        <v>207</v>
      </c>
      <c r="D159" s="20" t="s">
        <v>368</v>
      </c>
      <c r="E159" s="20" t="s">
        <v>204</v>
      </c>
      <c r="F159" s="28"/>
      <c r="G159" s="27" t="s">
        <v>369</v>
      </c>
      <c r="H159" s="13">
        <v>10128375</v>
      </c>
      <c r="I159" s="77">
        <v>4415228</v>
      </c>
      <c r="J159" s="13">
        <v>2637203</v>
      </c>
      <c r="K159" s="13">
        <v>3075944</v>
      </c>
      <c r="L159" s="89">
        <v>43.59265923704444</v>
      </c>
      <c r="M159" s="89">
        <v>26.03777012600738</v>
      </c>
      <c r="N159" s="89">
        <v>30.36957063694818</v>
      </c>
      <c r="O159" s="204">
        <v>107.730676897582</v>
      </c>
      <c r="P159" s="204">
        <v>99.60334424364133</v>
      </c>
      <c r="Q159" s="204">
        <v>137.76330773650943</v>
      </c>
      <c r="R159" s="205">
        <v>100.70339788486275</v>
      </c>
    </row>
    <row r="160" spans="1:18" ht="12.75">
      <c r="A160" s="21" t="s">
        <v>202</v>
      </c>
      <c r="B160" s="20" t="s">
        <v>233</v>
      </c>
      <c r="C160" s="20" t="s">
        <v>202</v>
      </c>
      <c r="D160" s="20" t="s">
        <v>368</v>
      </c>
      <c r="E160" s="20" t="s">
        <v>204</v>
      </c>
      <c r="F160" s="28"/>
      <c r="G160" s="27" t="s">
        <v>370</v>
      </c>
      <c r="H160" s="13">
        <v>17075277.43</v>
      </c>
      <c r="I160" s="77">
        <v>6645637.869999999</v>
      </c>
      <c r="J160" s="13">
        <v>3983383.56</v>
      </c>
      <c r="K160" s="13">
        <v>6446256</v>
      </c>
      <c r="L160" s="89">
        <v>38.91964799543523</v>
      </c>
      <c r="M160" s="89">
        <v>23.328368024062026</v>
      </c>
      <c r="N160" s="89">
        <v>37.75198398050274</v>
      </c>
      <c r="O160" s="204">
        <v>108.9807376245368</v>
      </c>
      <c r="P160" s="204">
        <v>98.42987748026518</v>
      </c>
      <c r="Q160" s="204">
        <v>136.58399930051587</v>
      </c>
      <c r="R160" s="205">
        <v>107.4361854235586</v>
      </c>
    </row>
    <row r="161" spans="1:18" ht="12.75">
      <c r="A161" s="21" t="s">
        <v>202</v>
      </c>
      <c r="B161" s="20" t="s">
        <v>255</v>
      </c>
      <c r="C161" s="20" t="s">
        <v>211</v>
      </c>
      <c r="D161" s="20" t="s">
        <v>368</v>
      </c>
      <c r="E161" s="20" t="s">
        <v>204</v>
      </c>
      <c r="F161" s="28"/>
      <c r="G161" s="27" t="s">
        <v>371</v>
      </c>
      <c r="H161" s="13">
        <v>109287459</v>
      </c>
      <c r="I161" s="77">
        <v>88589612</v>
      </c>
      <c r="J161" s="13">
        <v>7691549</v>
      </c>
      <c r="K161" s="13">
        <v>13006298</v>
      </c>
      <c r="L161" s="89">
        <v>81.06109594880415</v>
      </c>
      <c r="M161" s="89">
        <v>7.037906334705796</v>
      </c>
      <c r="N161" s="89">
        <v>11.90099771649005</v>
      </c>
      <c r="O161" s="204">
        <v>110.95836436522121</v>
      </c>
      <c r="P161" s="204">
        <v>116.43324823991364</v>
      </c>
      <c r="Q161" s="204">
        <v>75.64864748967885</v>
      </c>
      <c r="R161" s="205">
        <v>106.2565244635214</v>
      </c>
    </row>
    <row r="162" spans="1:18" ht="12.75">
      <c r="A162" s="21" t="s">
        <v>202</v>
      </c>
      <c r="B162" s="20" t="s">
        <v>215</v>
      </c>
      <c r="C162" s="20" t="s">
        <v>202</v>
      </c>
      <c r="D162" s="20" t="s">
        <v>368</v>
      </c>
      <c r="E162" s="20" t="s">
        <v>204</v>
      </c>
      <c r="F162" s="28"/>
      <c r="G162" s="27" t="s">
        <v>372</v>
      </c>
      <c r="H162" s="13">
        <v>18321430</v>
      </c>
      <c r="I162" s="77">
        <v>6401113</v>
      </c>
      <c r="J162" s="13">
        <v>4626285</v>
      </c>
      <c r="K162" s="13">
        <v>7294032</v>
      </c>
      <c r="L162" s="89">
        <v>34.93784600874495</v>
      </c>
      <c r="M162" s="89">
        <v>25.250676393709444</v>
      </c>
      <c r="N162" s="89">
        <v>39.81147759754561</v>
      </c>
      <c r="O162" s="204">
        <v>111.55005146914625</v>
      </c>
      <c r="P162" s="204">
        <v>112.20019274043737</v>
      </c>
      <c r="Q162" s="204">
        <v>123.13495702120127</v>
      </c>
      <c r="R162" s="205">
        <v>104.76565287358832</v>
      </c>
    </row>
    <row r="163" spans="1:18" ht="12.75">
      <c r="A163" s="21" t="s">
        <v>202</v>
      </c>
      <c r="B163" s="20" t="s">
        <v>249</v>
      </c>
      <c r="C163" s="20" t="s">
        <v>207</v>
      </c>
      <c r="D163" s="20" t="s">
        <v>368</v>
      </c>
      <c r="E163" s="20" t="s">
        <v>204</v>
      </c>
      <c r="F163" s="28"/>
      <c r="G163" s="27" t="s">
        <v>373</v>
      </c>
      <c r="H163" s="13">
        <v>36886052</v>
      </c>
      <c r="I163" s="77">
        <v>25130510</v>
      </c>
      <c r="J163" s="13">
        <v>5565314</v>
      </c>
      <c r="K163" s="13">
        <v>6190228</v>
      </c>
      <c r="L163" s="89">
        <v>68.13011595819472</v>
      </c>
      <c r="M163" s="89">
        <v>15.087854888888625</v>
      </c>
      <c r="N163" s="89">
        <v>16.782029152916664</v>
      </c>
      <c r="O163" s="204">
        <v>111.52053313064599</v>
      </c>
      <c r="P163" s="204">
        <v>113.56417709940112</v>
      </c>
      <c r="Q163" s="204">
        <v>119.84148654491831</v>
      </c>
      <c r="R163" s="205">
        <v>98.21443530842322</v>
      </c>
    </row>
    <row r="164" spans="1:18" ht="12.75">
      <c r="A164" s="21" t="s">
        <v>202</v>
      </c>
      <c r="B164" s="20" t="s">
        <v>221</v>
      </c>
      <c r="C164" s="20" t="s">
        <v>217</v>
      </c>
      <c r="D164" s="20" t="s">
        <v>368</v>
      </c>
      <c r="E164" s="20" t="s">
        <v>204</v>
      </c>
      <c r="F164" s="28"/>
      <c r="G164" s="27" t="s">
        <v>374</v>
      </c>
      <c r="H164" s="13">
        <v>32808709</v>
      </c>
      <c r="I164" s="77">
        <v>13589257</v>
      </c>
      <c r="J164" s="13">
        <v>8023280</v>
      </c>
      <c r="K164" s="13">
        <v>11196172</v>
      </c>
      <c r="L164" s="89">
        <v>41.41966390692179</v>
      </c>
      <c r="M164" s="89">
        <v>24.45472633501062</v>
      </c>
      <c r="N164" s="89">
        <v>34.12560975806759</v>
      </c>
      <c r="O164" s="204">
        <v>102.51964198644825</v>
      </c>
      <c r="P164" s="204">
        <v>97.52926701851369</v>
      </c>
      <c r="Q164" s="204">
        <v>111.94863072473152</v>
      </c>
      <c r="R164" s="205">
        <v>102.69911245884553</v>
      </c>
    </row>
    <row r="165" spans="1:18" ht="12.75">
      <c r="A165" s="21" t="s">
        <v>202</v>
      </c>
      <c r="B165" s="20" t="s">
        <v>237</v>
      </c>
      <c r="C165" s="20" t="s">
        <v>207</v>
      </c>
      <c r="D165" s="20" t="s">
        <v>368</v>
      </c>
      <c r="E165" s="20" t="s">
        <v>204</v>
      </c>
      <c r="F165" s="28"/>
      <c r="G165" s="27" t="s">
        <v>375</v>
      </c>
      <c r="H165" s="13">
        <v>23605812</v>
      </c>
      <c r="I165" s="77">
        <v>12802571</v>
      </c>
      <c r="J165" s="13">
        <v>4384367</v>
      </c>
      <c r="K165" s="13">
        <v>6418874</v>
      </c>
      <c r="L165" s="89">
        <v>54.23482572851127</v>
      </c>
      <c r="M165" s="89">
        <v>18.573252214327557</v>
      </c>
      <c r="N165" s="89">
        <v>27.19192205716118</v>
      </c>
      <c r="O165" s="204">
        <v>112.65808576132865</v>
      </c>
      <c r="P165" s="204">
        <v>112.44270306455498</v>
      </c>
      <c r="Q165" s="204">
        <v>134.61634942054417</v>
      </c>
      <c r="R165" s="205">
        <v>101.71408795501864</v>
      </c>
    </row>
    <row r="166" spans="1:18" ht="12.75">
      <c r="A166" s="21" t="s">
        <v>202</v>
      </c>
      <c r="B166" s="20" t="s">
        <v>247</v>
      </c>
      <c r="C166" s="20" t="s">
        <v>215</v>
      </c>
      <c r="D166" s="20" t="s">
        <v>368</v>
      </c>
      <c r="E166" s="20" t="s">
        <v>204</v>
      </c>
      <c r="F166" s="28"/>
      <c r="G166" s="27" t="s">
        <v>376</v>
      </c>
      <c r="H166" s="13">
        <v>17950643</v>
      </c>
      <c r="I166" s="77">
        <v>8466227</v>
      </c>
      <c r="J166" s="13">
        <v>4366627</v>
      </c>
      <c r="K166" s="13">
        <v>5117789</v>
      </c>
      <c r="L166" s="89">
        <v>47.163920534768586</v>
      </c>
      <c r="M166" s="89">
        <v>24.32574142330166</v>
      </c>
      <c r="N166" s="89">
        <v>28.51033804192975</v>
      </c>
      <c r="O166" s="204">
        <v>121.83248911080535</v>
      </c>
      <c r="P166" s="204">
        <v>125.98119022991918</v>
      </c>
      <c r="Q166" s="204">
        <v>130.87420466973393</v>
      </c>
      <c r="R166" s="205">
        <v>109.42147477493695</v>
      </c>
    </row>
    <row r="167" spans="1:18" ht="12.75">
      <c r="A167" s="21" t="s">
        <v>202</v>
      </c>
      <c r="B167" s="20" t="s">
        <v>213</v>
      </c>
      <c r="C167" s="20" t="s">
        <v>207</v>
      </c>
      <c r="D167" s="20" t="s">
        <v>368</v>
      </c>
      <c r="E167" s="20" t="s">
        <v>204</v>
      </c>
      <c r="F167" s="28"/>
      <c r="G167" s="27" t="s">
        <v>377</v>
      </c>
      <c r="H167" s="13">
        <v>41459528</v>
      </c>
      <c r="I167" s="77">
        <v>18878155</v>
      </c>
      <c r="J167" s="13">
        <v>11559941</v>
      </c>
      <c r="K167" s="13">
        <v>11021432</v>
      </c>
      <c r="L167" s="89">
        <v>45.53393613164144</v>
      </c>
      <c r="M167" s="89">
        <v>27.88247131033426</v>
      </c>
      <c r="N167" s="89">
        <v>26.5835925580243</v>
      </c>
      <c r="O167" s="204">
        <v>113.12650484044246</v>
      </c>
      <c r="P167" s="204">
        <v>109.2614494820426</v>
      </c>
      <c r="Q167" s="204">
        <v>131.52649219899422</v>
      </c>
      <c r="R167" s="205">
        <v>104.15465429069455</v>
      </c>
    </row>
    <row r="168" spans="1:18" ht="12.75">
      <c r="A168" s="21" t="s">
        <v>202</v>
      </c>
      <c r="B168" s="20" t="s">
        <v>229</v>
      </c>
      <c r="C168" s="20" t="s">
        <v>207</v>
      </c>
      <c r="D168" s="20" t="s">
        <v>368</v>
      </c>
      <c r="E168" s="20" t="s">
        <v>204</v>
      </c>
      <c r="F168" s="28"/>
      <c r="G168" s="27" t="s">
        <v>378</v>
      </c>
      <c r="H168" s="13">
        <v>16623887</v>
      </c>
      <c r="I168" s="77">
        <v>7017577</v>
      </c>
      <c r="J168" s="13">
        <v>4624590</v>
      </c>
      <c r="K168" s="13">
        <v>4981720</v>
      </c>
      <c r="L168" s="89">
        <v>42.21381557754814</v>
      </c>
      <c r="M168" s="89">
        <v>27.81894511193441</v>
      </c>
      <c r="N168" s="89">
        <v>29.967239310517453</v>
      </c>
      <c r="O168" s="204">
        <v>109.06524401513198</v>
      </c>
      <c r="P168" s="204">
        <v>116.5882442459951</v>
      </c>
      <c r="Q168" s="204">
        <v>137.7987257031859</v>
      </c>
      <c r="R168" s="205">
        <v>84.9110020640908</v>
      </c>
    </row>
    <row r="169" spans="1:18" ht="12.75">
      <c r="A169" s="21" t="s">
        <v>202</v>
      </c>
      <c r="B169" s="20" t="s">
        <v>243</v>
      </c>
      <c r="C169" s="20" t="s">
        <v>213</v>
      </c>
      <c r="D169" s="20" t="s">
        <v>368</v>
      </c>
      <c r="E169" s="20" t="s">
        <v>204</v>
      </c>
      <c r="F169" s="28"/>
      <c r="G169" s="27" t="s">
        <v>379</v>
      </c>
      <c r="H169" s="13">
        <v>15907584</v>
      </c>
      <c r="I169" s="77">
        <v>6748800</v>
      </c>
      <c r="J169" s="13">
        <v>3671142</v>
      </c>
      <c r="K169" s="13">
        <v>5487642</v>
      </c>
      <c r="L169" s="89">
        <v>42.42504707188722</v>
      </c>
      <c r="M169" s="89">
        <v>23.077935656351084</v>
      </c>
      <c r="N169" s="89">
        <v>34.49701727176169</v>
      </c>
      <c r="O169" s="204">
        <v>106.73322571165171</v>
      </c>
      <c r="P169" s="204">
        <v>99.91206175219179</v>
      </c>
      <c r="Q169" s="204">
        <v>123.64919073707696</v>
      </c>
      <c r="R169" s="205">
        <v>105.9324497589146</v>
      </c>
    </row>
    <row r="170" spans="1:18" ht="12.75">
      <c r="A170" s="21" t="s">
        <v>202</v>
      </c>
      <c r="B170" s="20" t="s">
        <v>235</v>
      </c>
      <c r="C170" s="20" t="s">
        <v>211</v>
      </c>
      <c r="D170" s="20" t="s">
        <v>368</v>
      </c>
      <c r="E170" s="20" t="s">
        <v>204</v>
      </c>
      <c r="F170" s="28"/>
      <c r="G170" s="27" t="s">
        <v>380</v>
      </c>
      <c r="H170" s="13">
        <v>39829150</v>
      </c>
      <c r="I170" s="77">
        <v>25402067</v>
      </c>
      <c r="J170" s="13">
        <v>6263958</v>
      </c>
      <c r="K170" s="13">
        <v>8163125</v>
      </c>
      <c r="L170" s="89">
        <v>63.77757747780206</v>
      </c>
      <c r="M170" s="89">
        <v>15.727069244510616</v>
      </c>
      <c r="N170" s="89">
        <v>20.49535327768732</v>
      </c>
      <c r="O170" s="204">
        <v>107.64109148396209</v>
      </c>
      <c r="P170" s="204">
        <v>108.35192263585638</v>
      </c>
      <c r="Q170" s="204">
        <v>129.5521795376917</v>
      </c>
      <c r="R170" s="205">
        <v>93.58501351189611</v>
      </c>
    </row>
    <row r="171" spans="1:18" ht="12.75">
      <c r="A171" s="21" t="s">
        <v>202</v>
      </c>
      <c r="B171" s="20" t="s">
        <v>251</v>
      </c>
      <c r="C171" s="20" t="s">
        <v>213</v>
      </c>
      <c r="D171" s="20" t="s">
        <v>368</v>
      </c>
      <c r="E171" s="20" t="s">
        <v>204</v>
      </c>
      <c r="F171" s="28"/>
      <c r="G171" s="27" t="s">
        <v>381</v>
      </c>
      <c r="H171" s="13">
        <v>51609568</v>
      </c>
      <c r="I171" s="77">
        <v>37370819</v>
      </c>
      <c r="J171" s="13">
        <v>6898150</v>
      </c>
      <c r="K171" s="13">
        <v>7340599</v>
      </c>
      <c r="L171" s="89">
        <v>72.41064098812066</v>
      </c>
      <c r="M171" s="89">
        <v>13.36602933781581</v>
      </c>
      <c r="N171" s="89">
        <v>14.223329674063537</v>
      </c>
      <c r="O171" s="204">
        <v>153.3587025596587</v>
      </c>
      <c r="P171" s="204">
        <v>170.80397823318515</v>
      </c>
      <c r="Q171" s="204">
        <v>161.01004178514194</v>
      </c>
      <c r="R171" s="205">
        <v>98.01596621903018</v>
      </c>
    </row>
    <row r="172" spans="1:18" ht="12.75">
      <c r="A172" s="21" t="s">
        <v>202</v>
      </c>
      <c r="B172" s="20" t="s">
        <v>221</v>
      </c>
      <c r="C172" s="20" t="s">
        <v>221</v>
      </c>
      <c r="D172" s="20" t="s">
        <v>368</v>
      </c>
      <c r="E172" s="20" t="s">
        <v>204</v>
      </c>
      <c r="F172" s="28"/>
      <c r="G172" s="27" t="s">
        <v>382</v>
      </c>
      <c r="H172" s="13">
        <v>19275069</v>
      </c>
      <c r="I172" s="77">
        <v>8386692</v>
      </c>
      <c r="J172" s="13">
        <v>5964320</v>
      </c>
      <c r="K172" s="13">
        <v>4924057</v>
      </c>
      <c r="L172" s="89">
        <v>43.51056797773331</v>
      </c>
      <c r="M172" s="89">
        <v>30.94318365345411</v>
      </c>
      <c r="N172" s="89">
        <v>25.546248368812584</v>
      </c>
      <c r="O172" s="204">
        <v>118.38766708954405</v>
      </c>
      <c r="P172" s="204">
        <v>101.92383905917937</v>
      </c>
      <c r="Q172" s="204">
        <v>189.92641542359218</v>
      </c>
      <c r="R172" s="205">
        <v>100.23337985324244</v>
      </c>
    </row>
    <row r="173" spans="1:18" ht="12.75">
      <c r="A173" s="21" t="s">
        <v>202</v>
      </c>
      <c r="B173" s="20" t="s">
        <v>225</v>
      </c>
      <c r="C173" s="20" t="s">
        <v>211</v>
      </c>
      <c r="D173" s="20" t="s">
        <v>368</v>
      </c>
      <c r="E173" s="20" t="s">
        <v>204</v>
      </c>
      <c r="F173" s="28"/>
      <c r="G173" s="27" t="s">
        <v>383</v>
      </c>
      <c r="H173" s="13">
        <v>22694919</v>
      </c>
      <c r="I173" s="77">
        <v>9419934</v>
      </c>
      <c r="J173" s="13">
        <v>5657962</v>
      </c>
      <c r="K173" s="13">
        <v>7617023</v>
      </c>
      <c r="L173" s="89">
        <v>41.50679718222391</v>
      </c>
      <c r="M173" s="89">
        <v>24.93052299503691</v>
      </c>
      <c r="N173" s="89">
        <v>33.56267982273918</v>
      </c>
      <c r="O173" s="204">
        <v>119.71196549497975</v>
      </c>
      <c r="P173" s="204">
        <v>127.8042546090241</v>
      </c>
      <c r="Q173" s="204">
        <v>125.47924389044157</v>
      </c>
      <c r="R173" s="205">
        <v>107.61151751984244</v>
      </c>
    </row>
    <row r="174" spans="1:18" ht="12.75">
      <c r="A174" s="21" t="s">
        <v>202</v>
      </c>
      <c r="B174" s="20" t="s">
        <v>219</v>
      </c>
      <c r="C174" s="20" t="s">
        <v>211</v>
      </c>
      <c r="D174" s="20" t="s">
        <v>368</v>
      </c>
      <c r="E174" s="20" t="s">
        <v>204</v>
      </c>
      <c r="F174" s="28"/>
      <c r="G174" s="27" t="s">
        <v>384</v>
      </c>
      <c r="H174" s="13">
        <v>19937199</v>
      </c>
      <c r="I174" s="77">
        <v>7908187</v>
      </c>
      <c r="J174" s="13">
        <v>4915839</v>
      </c>
      <c r="K174" s="13">
        <v>7113173</v>
      </c>
      <c r="L174" s="89">
        <v>39.665486611233604</v>
      </c>
      <c r="M174" s="89">
        <v>24.656618013392954</v>
      </c>
      <c r="N174" s="89">
        <v>35.67789537537344</v>
      </c>
      <c r="O174" s="204">
        <v>110.20219969951586</v>
      </c>
      <c r="P174" s="204">
        <v>118.73726772608795</v>
      </c>
      <c r="Q174" s="204">
        <v>126.90798043962819</v>
      </c>
      <c r="R174" s="205">
        <v>94.11841059795427</v>
      </c>
    </row>
    <row r="175" spans="1:18" ht="12.75">
      <c r="A175" s="21" t="s">
        <v>202</v>
      </c>
      <c r="B175" s="20" t="s">
        <v>229</v>
      </c>
      <c r="C175" s="20" t="s">
        <v>202</v>
      </c>
      <c r="D175" s="20" t="s">
        <v>368</v>
      </c>
      <c r="E175" s="20" t="s">
        <v>204</v>
      </c>
      <c r="F175" s="28"/>
      <c r="G175" s="27" t="s">
        <v>385</v>
      </c>
      <c r="H175" s="13">
        <v>21223497</v>
      </c>
      <c r="I175" s="77">
        <v>9211906</v>
      </c>
      <c r="J175" s="13">
        <v>6307377</v>
      </c>
      <c r="K175" s="13">
        <v>5704214</v>
      </c>
      <c r="L175" s="89">
        <v>43.404279699994774</v>
      </c>
      <c r="M175" s="89">
        <v>29.718839454214358</v>
      </c>
      <c r="N175" s="89">
        <v>26.87688084579087</v>
      </c>
      <c r="O175" s="204">
        <v>153.86896381325676</v>
      </c>
      <c r="P175" s="204">
        <v>158.22998409782738</v>
      </c>
      <c r="Q175" s="204">
        <v>235.88335410792843</v>
      </c>
      <c r="R175" s="205">
        <v>107.67862910464538</v>
      </c>
    </row>
    <row r="176" spans="1:18" ht="12.75">
      <c r="A176" s="21" t="s">
        <v>202</v>
      </c>
      <c r="B176" s="20" t="s">
        <v>229</v>
      </c>
      <c r="C176" s="20" t="s">
        <v>211</v>
      </c>
      <c r="D176" s="20" t="s">
        <v>368</v>
      </c>
      <c r="E176" s="20" t="s">
        <v>204</v>
      </c>
      <c r="F176" s="28"/>
      <c r="G176" s="27" t="s">
        <v>386</v>
      </c>
      <c r="H176" s="13">
        <v>40891285</v>
      </c>
      <c r="I176" s="77">
        <v>24231336</v>
      </c>
      <c r="J176" s="13">
        <v>8296287</v>
      </c>
      <c r="K176" s="13">
        <v>8363662</v>
      </c>
      <c r="L176" s="89">
        <v>59.257947017316766</v>
      </c>
      <c r="M176" s="89">
        <v>20.288643411426175</v>
      </c>
      <c r="N176" s="89">
        <v>20.453409571257055</v>
      </c>
      <c r="O176" s="204">
        <v>121.14860855611158</v>
      </c>
      <c r="P176" s="204">
        <v>128.59463892345633</v>
      </c>
      <c r="Q176" s="204">
        <v>122.3979820965211</v>
      </c>
      <c r="R176" s="205">
        <v>102.85283027035376</v>
      </c>
    </row>
    <row r="177" spans="1:18" ht="12.75">
      <c r="A177" s="21" t="s">
        <v>202</v>
      </c>
      <c r="B177" s="20" t="s">
        <v>247</v>
      </c>
      <c r="C177" s="20" t="s">
        <v>217</v>
      </c>
      <c r="D177" s="20" t="s">
        <v>368</v>
      </c>
      <c r="E177" s="20" t="s">
        <v>204</v>
      </c>
      <c r="F177" s="28"/>
      <c r="G177" s="27" t="s">
        <v>387</v>
      </c>
      <c r="H177" s="13">
        <v>15438096</v>
      </c>
      <c r="I177" s="77">
        <v>7085327</v>
      </c>
      <c r="J177" s="13">
        <v>3932635</v>
      </c>
      <c r="K177" s="13">
        <v>4420134</v>
      </c>
      <c r="L177" s="89">
        <v>45.895083176060055</v>
      </c>
      <c r="M177" s="89">
        <v>25.473575238811836</v>
      </c>
      <c r="N177" s="89">
        <v>28.631341585128112</v>
      </c>
      <c r="O177" s="204">
        <v>99.34617776999269</v>
      </c>
      <c r="P177" s="204">
        <v>83.91957263516736</v>
      </c>
      <c r="Q177" s="204">
        <v>132.46676823507102</v>
      </c>
      <c r="R177" s="205">
        <v>107.07870530750279</v>
      </c>
    </row>
    <row r="178" spans="1:18" ht="12.75">
      <c r="A178" s="21" t="s">
        <v>202</v>
      </c>
      <c r="B178" s="20" t="s">
        <v>233</v>
      </c>
      <c r="C178" s="20" t="s">
        <v>215</v>
      </c>
      <c r="D178" s="20" t="s">
        <v>368</v>
      </c>
      <c r="E178" s="20" t="s">
        <v>204</v>
      </c>
      <c r="F178" s="28"/>
      <c r="G178" s="27" t="s">
        <v>388</v>
      </c>
      <c r="H178" s="13">
        <v>10679401</v>
      </c>
      <c r="I178" s="77">
        <v>4800242</v>
      </c>
      <c r="J178" s="13">
        <v>2197846</v>
      </c>
      <c r="K178" s="13">
        <v>3681313</v>
      </c>
      <c r="L178" s="89">
        <v>44.948607136299124</v>
      </c>
      <c r="M178" s="89">
        <v>20.580236663086254</v>
      </c>
      <c r="N178" s="89">
        <v>34.47115620061462</v>
      </c>
      <c r="O178" s="204">
        <v>111.93054760165917</v>
      </c>
      <c r="P178" s="204">
        <v>108.05271806415307</v>
      </c>
      <c r="Q178" s="204">
        <v>160.8910680899472</v>
      </c>
      <c r="R178" s="205">
        <v>98.6272923336593</v>
      </c>
    </row>
    <row r="179" spans="1:18" ht="12.75">
      <c r="A179" s="21" t="s">
        <v>202</v>
      </c>
      <c r="B179" s="20" t="s">
        <v>221</v>
      </c>
      <c r="C179" s="20" t="s">
        <v>225</v>
      </c>
      <c r="D179" s="20" t="s">
        <v>368</v>
      </c>
      <c r="E179" s="20" t="s">
        <v>204</v>
      </c>
      <c r="F179" s="28"/>
      <c r="G179" s="27" t="s">
        <v>389</v>
      </c>
      <c r="H179" s="13">
        <v>15824930</v>
      </c>
      <c r="I179" s="77">
        <v>5150292</v>
      </c>
      <c r="J179" s="13">
        <v>3790696</v>
      </c>
      <c r="K179" s="13">
        <v>6883942</v>
      </c>
      <c r="L179" s="89">
        <v>32.54543306036741</v>
      </c>
      <c r="M179" s="89">
        <v>23.953951139120363</v>
      </c>
      <c r="N179" s="89">
        <v>43.500615800512236</v>
      </c>
      <c r="O179" s="204">
        <v>116.23938617693467</v>
      </c>
      <c r="P179" s="204">
        <v>107.22510499136834</v>
      </c>
      <c r="Q179" s="204">
        <v>149.0713850042845</v>
      </c>
      <c r="R179" s="205">
        <v>109.82745425505998</v>
      </c>
    </row>
    <row r="180" spans="1:18" ht="12.75">
      <c r="A180" s="21" t="s">
        <v>202</v>
      </c>
      <c r="B180" s="20" t="s">
        <v>231</v>
      </c>
      <c r="C180" s="20" t="s">
        <v>211</v>
      </c>
      <c r="D180" s="20" t="s">
        <v>368</v>
      </c>
      <c r="E180" s="20" t="s">
        <v>204</v>
      </c>
      <c r="F180" s="28"/>
      <c r="G180" s="27" t="s">
        <v>390</v>
      </c>
      <c r="H180" s="13">
        <v>45832257</v>
      </c>
      <c r="I180" s="77">
        <v>20695135</v>
      </c>
      <c r="J180" s="13">
        <v>10980511</v>
      </c>
      <c r="K180" s="13">
        <v>14156611</v>
      </c>
      <c r="L180" s="89">
        <v>45.154082200228544</v>
      </c>
      <c r="M180" s="89">
        <v>23.958041167381307</v>
      </c>
      <c r="N180" s="89">
        <v>30.887876632390153</v>
      </c>
      <c r="O180" s="204">
        <v>116.39146675941635</v>
      </c>
      <c r="P180" s="204">
        <v>118.81134431676143</v>
      </c>
      <c r="Q180" s="204">
        <v>133.25304947790414</v>
      </c>
      <c r="R180" s="205">
        <v>103.19095282701925</v>
      </c>
    </row>
    <row r="181" spans="1:18" ht="12.75">
      <c r="A181" s="21" t="s">
        <v>202</v>
      </c>
      <c r="B181" s="20" t="s">
        <v>229</v>
      </c>
      <c r="C181" s="20" t="s">
        <v>213</v>
      </c>
      <c r="D181" s="20" t="s">
        <v>368</v>
      </c>
      <c r="E181" s="20" t="s">
        <v>204</v>
      </c>
      <c r="F181" s="28"/>
      <c r="G181" s="27" t="s">
        <v>391</v>
      </c>
      <c r="H181" s="13">
        <v>21372584.74</v>
      </c>
      <c r="I181" s="77">
        <v>7942795.739999998</v>
      </c>
      <c r="J181" s="13">
        <v>5666584</v>
      </c>
      <c r="K181" s="13">
        <v>7763205</v>
      </c>
      <c r="L181" s="89">
        <v>37.16347758881315</v>
      </c>
      <c r="M181" s="89">
        <v>26.51333036661059</v>
      </c>
      <c r="N181" s="89">
        <v>36.32319204457627</v>
      </c>
      <c r="O181" s="204">
        <v>118.29166721322208</v>
      </c>
      <c r="P181" s="204">
        <v>130.51409943448456</v>
      </c>
      <c r="Q181" s="204">
        <v>110.34576766528448</v>
      </c>
      <c r="R181" s="205">
        <v>113.38729275013813</v>
      </c>
    </row>
    <row r="182" spans="1:18" ht="12.75">
      <c r="A182" s="21" t="s">
        <v>202</v>
      </c>
      <c r="B182" s="20" t="s">
        <v>202</v>
      </c>
      <c r="C182" s="20" t="s">
        <v>219</v>
      </c>
      <c r="D182" s="20" t="s">
        <v>368</v>
      </c>
      <c r="E182" s="20" t="s">
        <v>204</v>
      </c>
      <c r="F182" s="28"/>
      <c r="G182" s="27" t="s">
        <v>392</v>
      </c>
      <c r="H182" s="13">
        <v>11118651</v>
      </c>
      <c r="I182" s="77">
        <v>4930040</v>
      </c>
      <c r="J182" s="13">
        <v>2587700</v>
      </c>
      <c r="K182" s="13">
        <v>3600911</v>
      </c>
      <c r="L182" s="89">
        <v>44.34027113541022</v>
      </c>
      <c r="M182" s="89">
        <v>23.27350683099955</v>
      </c>
      <c r="N182" s="89">
        <v>32.38622203359023</v>
      </c>
      <c r="O182" s="204">
        <v>102.35621855409455</v>
      </c>
      <c r="P182" s="204">
        <v>99.01470125418274</v>
      </c>
      <c r="Q182" s="204">
        <v>115.96906117360135</v>
      </c>
      <c r="R182" s="205">
        <v>98.59480449215712</v>
      </c>
    </row>
    <row r="183" spans="1:18" ht="12.75">
      <c r="A183" s="21" t="s">
        <v>202</v>
      </c>
      <c r="B183" s="20" t="s">
        <v>207</v>
      </c>
      <c r="C183" s="20" t="s">
        <v>213</v>
      </c>
      <c r="D183" s="20" t="s">
        <v>368</v>
      </c>
      <c r="E183" s="20" t="s">
        <v>204</v>
      </c>
      <c r="F183" s="28"/>
      <c r="G183" s="27" t="s">
        <v>393</v>
      </c>
      <c r="H183" s="13">
        <v>30833749</v>
      </c>
      <c r="I183" s="77">
        <v>12973394</v>
      </c>
      <c r="J183" s="13">
        <v>6591923</v>
      </c>
      <c r="K183" s="13">
        <v>11268432</v>
      </c>
      <c r="L183" s="89">
        <v>42.07530521183136</v>
      </c>
      <c r="M183" s="89">
        <v>21.37892151875531</v>
      </c>
      <c r="N183" s="89">
        <v>36.54577326941333</v>
      </c>
      <c r="O183" s="204">
        <v>123.46676961387348</v>
      </c>
      <c r="P183" s="204">
        <v>131.18216486366185</v>
      </c>
      <c r="Q183" s="204">
        <v>149.79862620874837</v>
      </c>
      <c r="R183" s="205">
        <v>105.47812812143336</v>
      </c>
    </row>
    <row r="184" spans="1:18" ht="12.75">
      <c r="A184" s="21" t="s">
        <v>202</v>
      </c>
      <c r="B184" s="20" t="s">
        <v>245</v>
      </c>
      <c r="C184" s="20" t="s">
        <v>207</v>
      </c>
      <c r="D184" s="20" t="s">
        <v>368</v>
      </c>
      <c r="E184" s="20" t="s">
        <v>204</v>
      </c>
      <c r="F184" s="28"/>
      <c r="G184" s="27" t="s">
        <v>394</v>
      </c>
      <c r="H184" s="13">
        <v>33110357.43</v>
      </c>
      <c r="I184" s="77">
        <v>20487481.43</v>
      </c>
      <c r="J184" s="13">
        <v>5139860</v>
      </c>
      <c r="K184" s="13">
        <v>7483016</v>
      </c>
      <c r="L184" s="89">
        <v>61.87635235685222</v>
      </c>
      <c r="M184" s="89">
        <v>15.523420461003463</v>
      </c>
      <c r="N184" s="89">
        <v>22.600227182144316</v>
      </c>
      <c r="O184" s="204">
        <v>117.06061952859763</v>
      </c>
      <c r="P184" s="204">
        <v>129.26186897910446</v>
      </c>
      <c r="Q184" s="204">
        <v>108.4445130856427</v>
      </c>
      <c r="R184" s="205">
        <v>97.23784302157861</v>
      </c>
    </row>
    <row r="185" spans="1:18" ht="12.75">
      <c r="A185" s="21" t="s">
        <v>202</v>
      </c>
      <c r="B185" s="20" t="s">
        <v>225</v>
      </c>
      <c r="C185" s="20" t="s">
        <v>215</v>
      </c>
      <c r="D185" s="20" t="s">
        <v>368</v>
      </c>
      <c r="E185" s="20" t="s">
        <v>204</v>
      </c>
      <c r="F185" s="28"/>
      <c r="G185" s="27" t="s">
        <v>395</v>
      </c>
      <c r="H185" s="13">
        <v>23506421</v>
      </c>
      <c r="I185" s="77">
        <v>13570572</v>
      </c>
      <c r="J185" s="13">
        <v>5862077</v>
      </c>
      <c r="K185" s="13">
        <v>4073772</v>
      </c>
      <c r="L185" s="89">
        <v>57.73134072600844</v>
      </c>
      <c r="M185" s="89">
        <v>24.938194546928262</v>
      </c>
      <c r="N185" s="89">
        <v>17.3304647270633</v>
      </c>
      <c r="O185" s="204">
        <v>153.67216351115712</v>
      </c>
      <c r="P185" s="204">
        <v>192.67600786459806</v>
      </c>
      <c r="Q185" s="204">
        <v>185.1303032408431</v>
      </c>
      <c r="R185" s="205">
        <v>80.08508287618653</v>
      </c>
    </row>
    <row r="186" spans="1:18" ht="12.75">
      <c r="A186" s="21" t="s">
        <v>202</v>
      </c>
      <c r="B186" s="20" t="s">
        <v>255</v>
      </c>
      <c r="C186" s="20" t="s">
        <v>213</v>
      </c>
      <c r="D186" s="20" t="s">
        <v>368</v>
      </c>
      <c r="E186" s="20" t="s">
        <v>204</v>
      </c>
      <c r="F186" s="28"/>
      <c r="G186" s="27" t="s">
        <v>396</v>
      </c>
      <c r="H186" s="13">
        <v>20425231</v>
      </c>
      <c r="I186" s="77">
        <v>10502139</v>
      </c>
      <c r="J186" s="13">
        <v>4751619</v>
      </c>
      <c r="K186" s="13">
        <v>5171473</v>
      </c>
      <c r="L186" s="89">
        <v>51.417479684807475</v>
      </c>
      <c r="M186" s="89">
        <v>23.263477411834412</v>
      </c>
      <c r="N186" s="89">
        <v>25.319042903358106</v>
      </c>
      <c r="O186" s="204">
        <v>112.5574256807016</v>
      </c>
      <c r="P186" s="204">
        <v>122.09540707851019</v>
      </c>
      <c r="Q186" s="204">
        <v>129.33055997927062</v>
      </c>
      <c r="R186" s="205">
        <v>88.08650049234335</v>
      </c>
    </row>
    <row r="187" spans="1:18" ht="12.75">
      <c r="A187" s="21" t="s">
        <v>202</v>
      </c>
      <c r="B187" s="20" t="s">
        <v>237</v>
      </c>
      <c r="C187" s="20" t="s">
        <v>213</v>
      </c>
      <c r="D187" s="20" t="s">
        <v>368</v>
      </c>
      <c r="E187" s="20" t="s">
        <v>204</v>
      </c>
      <c r="F187" s="28"/>
      <c r="G187" s="27" t="s">
        <v>397</v>
      </c>
      <c r="H187" s="13">
        <v>190073651</v>
      </c>
      <c r="I187" s="77">
        <v>171510011</v>
      </c>
      <c r="J187" s="13">
        <v>7350304</v>
      </c>
      <c r="K187" s="13">
        <v>11213336</v>
      </c>
      <c r="L187" s="89">
        <v>90.2334490328699</v>
      </c>
      <c r="M187" s="89">
        <v>3.867082029165631</v>
      </c>
      <c r="N187" s="89">
        <v>5.899468937964474</v>
      </c>
      <c r="O187" s="204">
        <v>168.36093130266332</v>
      </c>
      <c r="P187" s="204">
        <v>177.3758003370171</v>
      </c>
      <c r="Q187" s="204">
        <v>140.19875737538945</v>
      </c>
      <c r="R187" s="205">
        <v>102.30454309612827</v>
      </c>
    </row>
    <row r="188" spans="1:18" ht="12.75">
      <c r="A188" s="21" t="s">
        <v>202</v>
      </c>
      <c r="B188" s="20" t="s">
        <v>223</v>
      </c>
      <c r="C188" s="20" t="s">
        <v>219</v>
      </c>
      <c r="D188" s="20" t="s">
        <v>368</v>
      </c>
      <c r="E188" s="20" t="s">
        <v>204</v>
      </c>
      <c r="F188" s="28"/>
      <c r="G188" s="27" t="s">
        <v>398</v>
      </c>
      <c r="H188" s="13">
        <v>15699057</v>
      </c>
      <c r="I188" s="77">
        <v>8040754</v>
      </c>
      <c r="J188" s="13">
        <v>3293629</v>
      </c>
      <c r="K188" s="13">
        <v>4364674</v>
      </c>
      <c r="L188" s="89">
        <v>51.21806997706933</v>
      </c>
      <c r="M188" s="89">
        <v>20.979788786039823</v>
      </c>
      <c r="N188" s="89">
        <v>27.802141236890854</v>
      </c>
      <c r="O188" s="204">
        <v>110.1531522498519</v>
      </c>
      <c r="P188" s="204">
        <v>110.44500217298021</v>
      </c>
      <c r="Q188" s="204">
        <v>116.61319817802334</v>
      </c>
      <c r="R188" s="205">
        <v>105.24138848956596</v>
      </c>
    </row>
    <row r="189" spans="1:18" ht="12.75">
      <c r="A189" s="21" t="s">
        <v>202</v>
      </c>
      <c r="B189" s="20" t="s">
        <v>245</v>
      </c>
      <c r="C189" s="20" t="s">
        <v>202</v>
      </c>
      <c r="D189" s="20" t="s">
        <v>368</v>
      </c>
      <c r="E189" s="20" t="s">
        <v>204</v>
      </c>
      <c r="F189" s="28"/>
      <c r="G189" s="27" t="s">
        <v>399</v>
      </c>
      <c r="H189" s="13">
        <v>17755343</v>
      </c>
      <c r="I189" s="77">
        <v>6067735</v>
      </c>
      <c r="J189" s="13">
        <v>4698874</v>
      </c>
      <c r="K189" s="13">
        <v>6988734</v>
      </c>
      <c r="L189" s="89">
        <v>34.17413563905806</v>
      </c>
      <c r="M189" s="89">
        <v>26.46456337114974</v>
      </c>
      <c r="N189" s="89">
        <v>39.3613009897922</v>
      </c>
      <c r="O189" s="204">
        <v>110.4948336650811</v>
      </c>
      <c r="P189" s="204">
        <v>115.95300602378096</v>
      </c>
      <c r="Q189" s="204">
        <v>114.72983561134768</v>
      </c>
      <c r="R189" s="205">
        <v>103.6841082367393</v>
      </c>
    </row>
    <row r="190" spans="1:18" ht="12.75">
      <c r="A190" s="21" t="s">
        <v>202</v>
      </c>
      <c r="B190" s="20" t="s">
        <v>237</v>
      </c>
      <c r="C190" s="20" t="s">
        <v>215</v>
      </c>
      <c r="D190" s="20" t="s">
        <v>368</v>
      </c>
      <c r="E190" s="20" t="s">
        <v>204</v>
      </c>
      <c r="F190" s="28"/>
      <c r="G190" s="27" t="s">
        <v>400</v>
      </c>
      <c r="H190" s="13">
        <v>16287381</v>
      </c>
      <c r="I190" s="77">
        <v>7447851</v>
      </c>
      <c r="J190" s="13">
        <v>3965672</v>
      </c>
      <c r="K190" s="13">
        <v>4873858</v>
      </c>
      <c r="L190" s="89">
        <v>45.7277385480207</v>
      </c>
      <c r="M190" s="89">
        <v>24.348125705415743</v>
      </c>
      <c r="N190" s="89">
        <v>29.92413574656355</v>
      </c>
      <c r="O190" s="204">
        <v>96.90003876624809</v>
      </c>
      <c r="P190" s="204">
        <v>97.29257866676456</v>
      </c>
      <c r="Q190" s="204">
        <v>120.4046611327354</v>
      </c>
      <c r="R190" s="205">
        <v>83.17576862605294</v>
      </c>
    </row>
    <row r="191" spans="1:18" ht="12.75">
      <c r="A191" s="21" t="s">
        <v>202</v>
      </c>
      <c r="B191" s="20" t="s">
        <v>221</v>
      </c>
      <c r="C191" s="20" t="s">
        <v>229</v>
      </c>
      <c r="D191" s="20" t="s">
        <v>368</v>
      </c>
      <c r="E191" s="20" t="s">
        <v>204</v>
      </c>
      <c r="F191" s="28"/>
      <c r="G191" s="27" t="s">
        <v>401</v>
      </c>
      <c r="H191" s="13">
        <v>24798875</v>
      </c>
      <c r="I191" s="77">
        <v>11688103</v>
      </c>
      <c r="J191" s="13">
        <v>5905605</v>
      </c>
      <c r="K191" s="13">
        <v>7205167</v>
      </c>
      <c r="L191" s="89">
        <v>47.131585606201895</v>
      </c>
      <c r="M191" s="89">
        <v>23.814003659440196</v>
      </c>
      <c r="N191" s="89">
        <v>29.054410734357912</v>
      </c>
      <c r="O191" s="204">
        <v>128.92943938364775</v>
      </c>
      <c r="P191" s="204">
        <v>132.23907818136664</v>
      </c>
      <c r="Q191" s="204">
        <v>162.5906167431081</v>
      </c>
      <c r="R191" s="205">
        <v>106.52783919681201</v>
      </c>
    </row>
    <row r="192" spans="1:18" ht="12.75">
      <c r="A192" s="21" t="s">
        <v>202</v>
      </c>
      <c r="B192" s="20" t="s">
        <v>251</v>
      </c>
      <c r="C192" s="20" t="s">
        <v>219</v>
      </c>
      <c r="D192" s="20" t="s">
        <v>368</v>
      </c>
      <c r="E192" s="20" t="s">
        <v>204</v>
      </c>
      <c r="F192" s="28"/>
      <c r="G192" s="27" t="s">
        <v>402</v>
      </c>
      <c r="H192" s="13">
        <v>25933773</v>
      </c>
      <c r="I192" s="77">
        <v>16519828</v>
      </c>
      <c r="J192" s="13">
        <v>4004946</v>
      </c>
      <c r="K192" s="13">
        <v>5408999</v>
      </c>
      <c r="L192" s="89">
        <v>63.7000562933901</v>
      </c>
      <c r="M192" s="89">
        <v>15.442974687871294</v>
      </c>
      <c r="N192" s="89">
        <v>20.856969018738617</v>
      </c>
      <c r="O192" s="204">
        <v>117.31140479578686</v>
      </c>
      <c r="P192" s="204">
        <v>117.07160611939373</v>
      </c>
      <c r="Q192" s="204">
        <v>141.91398302111836</v>
      </c>
      <c r="R192" s="205">
        <v>104.54576028110812</v>
      </c>
    </row>
    <row r="193" spans="1:18" ht="12.75">
      <c r="A193" s="21" t="s">
        <v>202</v>
      </c>
      <c r="B193" s="20" t="s">
        <v>221</v>
      </c>
      <c r="C193" s="20" t="s">
        <v>231</v>
      </c>
      <c r="D193" s="20" t="s">
        <v>368</v>
      </c>
      <c r="E193" s="20" t="s">
        <v>204</v>
      </c>
      <c r="F193" s="28"/>
      <c r="G193" s="27" t="s">
        <v>403</v>
      </c>
      <c r="H193" s="13">
        <v>16104458</v>
      </c>
      <c r="I193" s="77">
        <v>9531123</v>
      </c>
      <c r="J193" s="13">
        <v>3004222</v>
      </c>
      <c r="K193" s="13">
        <v>3569113</v>
      </c>
      <c r="L193" s="89">
        <v>59.18313426009121</v>
      </c>
      <c r="M193" s="89">
        <v>18.65459862107747</v>
      </c>
      <c r="N193" s="89">
        <v>22.16226711883132</v>
      </c>
      <c r="O193" s="204">
        <v>123.07382033536815</v>
      </c>
      <c r="P193" s="204">
        <v>144.27524837244</v>
      </c>
      <c r="Q193" s="204">
        <v>116.37586471646905</v>
      </c>
      <c r="R193" s="205">
        <v>91.57413755236674</v>
      </c>
    </row>
    <row r="194" spans="1:18" ht="12.75">
      <c r="A194" s="21" t="s">
        <v>202</v>
      </c>
      <c r="B194" s="20" t="s">
        <v>243</v>
      </c>
      <c r="C194" s="20" t="s">
        <v>217</v>
      </c>
      <c r="D194" s="20" t="s">
        <v>368</v>
      </c>
      <c r="E194" s="20" t="s">
        <v>204</v>
      </c>
      <c r="F194" s="28"/>
      <c r="G194" s="27" t="s">
        <v>404</v>
      </c>
      <c r="H194" s="13">
        <v>53684667</v>
      </c>
      <c r="I194" s="77">
        <v>33686964</v>
      </c>
      <c r="J194" s="13">
        <v>9502369</v>
      </c>
      <c r="K194" s="13">
        <v>10495334</v>
      </c>
      <c r="L194" s="89">
        <v>62.74969350187084</v>
      </c>
      <c r="M194" s="89">
        <v>17.70034076955344</v>
      </c>
      <c r="N194" s="89">
        <v>19.54996572857572</v>
      </c>
      <c r="O194" s="204">
        <v>113.67214526680947</v>
      </c>
      <c r="P194" s="204">
        <v>121.13370655514314</v>
      </c>
      <c r="Q194" s="204">
        <v>117.2221260692156</v>
      </c>
      <c r="R194" s="205">
        <v>92.78375742721613</v>
      </c>
    </row>
    <row r="195" spans="1:18" ht="12.75">
      <c r="A195" s="21" t="s">
        <v>202</v>
      </c>
      <c r="B195" s="20" t="s">
        <v>239</v>
      </c>
      <c r="C195" s="20" t="s">
        <v>213</v>
      </c>
      <c r="D195" s="20" t="s">
        <v>368</v>
      </c>
      <c r="E195" s="20" t="s">
        <v>204</v>
      </c>
      <c r="F195" s="28"/>
      <c r="G195" s="27" t="s">
        <v>405</v>
      </c>
      <c r="H195" s="13">
        <v>43768999</v>
      </c>
      <c r="I195" s="77">
        <v>25829240</v>
      </c>
      <c r="J195" s="13">
        <v>9332858</v>
      </c>
      <c r="K195" s="13">
        <v>8606901</v>
      </c>
      <c r="L195" s="89">
        <v>59.0126358612862</v>
      </c>
      <c r="M195" s="89">
        <v>21.322987075852478</v>
      </c>
      <c r="N195" s="89">
        <v>19.66437706286132</v>
      </c>
      <c r="O195" s="204">
        <v>117.64595252246943</v>
      </c>
      <c r="P195" s="204">
        <v>113.63352001513398</v>
      </c>
      <c r="Q195" s="204">
        <v>160.72354767541444</v>
      </c>
      <c r="R195" s="205">
        <v>99.30747040298736</v>
      </c>
    </row>
    <row r="196" spans="1:18" ht="12.75">
      <c r="A196" s="21" t="s">
        <v>202</v>
      </c>
      <c r="B196" s="20" t="s">
        <v>233</v>
      </c>
      <c r="C196" s="20" t="s">
        <v>219</v>
      </c>
      <c r="D196" s="20" t="s">
        <v>368</v>
      </c>
      <c r="E196" s="20" t="s">
        <v>204</v>
      </c>
      <c r="F196" s="28"/>
      <c r="G196" s="27" t="s">
        <v>406</v>
      </c>
      <c r="H196" s="13">
        <v>27317973</v>
      </c>
      <c r="I196" s="77">
        <v>13133043</v>
      </c>
      <c r="J196" s="13">
        <v>5460872</v>
      </c>
      <c r="K196" s="13">
        <v>8724058</v>
      </c>
      <c r="L196" s="89">
        <v>48.074734534659655</v>
      </c>
      <c r="M196" s="89">
        <v>19.990033667578484</v>
      </c>
      <c r="N196" s="89">
        <v>31.93523179776186</v>
      </c>
      <c r="O196" s="204">
        <v>111.451218033525</v>
      </c>
      <c r="P196" s="204">
        <v>111.98763458638896</v>
      </c>
      <c r="Q196" s="204">
        <v>125.66335514525377</v>
      </c>
      <c r="R196" s="205">
        <v>103.38661192569202</v>
      </c>
    </row>
    <row r="197" spans="1:18" ht="12.75">
      <c r="A197" s="21" t="s">
        <v>202</v>
      </c>
      <c r="B197" s="20" t="s">
        <v>221</v>
      </c>
      <c r="C197" s="20" t="s">
        <v>233</v>
      </c>
      <c r="D197" s="20" t="s">
        <v>368</v>
      </c>
      <c r="E197" s="20" t="s">
        <v>204</v>
      </c>
      <c r="F197" s="28"/>
      <c r="G197" s="27" t="s">
        <v>407</v>
      </c>
      <c r="H197" s="13">
        <v>13815213.4</v>
      </c>
      <c r="I197" s="77">
        <v>6788739.4</v>
      </c>
      <c r="J197" s="13">
        <v>2744727</v>
      </c>
      <c r="K197" s="13">
        <v>4281747</v>
      </c>
      <c r="L197" s="89">
        <v>49.13959128564746</v>
      </c>
      <c r="M197" s="89">
        <v>19.86742383581277</v>
      </c>
      <c r="N197" s="89">
        <v>30.99298487853977</v>
      </c>
      <c r="O197" s="204">
        <v>96.93710426292839</v>
      </c>
      <c r="P197" s="204">
        <v>96.55219622366722</v>
      </c>
      <c r="Q197" s="204">
        <v>96.97002992414741</v>
      </c>
      <c r="R197" s="205">
        <v>97.53234508991751</v>
      </c>
    </row>
    <row r="198" spans="1:18" ht="12.75">
      <c r="A198" s="21" t="s">
        <v>202</v>
      </c>
      <c r="B198" s="20" t="s">
        <v>227</v>
      </c>
      <c r="C198" s="20" t="s">
        <v>213</v>
      </c>
      <c r="D198" s="20" t="s">
        <v>368</v>
      </c>
      <c r="E198" s="20" t="s">
        <v>204</v>
      </c>
      <c r="F198" s="28"/>
      <c r="G198" s="27" t="s">
        <v>408</v>
      </c>
      <c r="H198" s="13">
        <v>20708677</v>
      </c>
      <c r="I198" s="77">
        <v>8706879</v>
      </c>
      <c r="J198" s="13">
        <v>5018641</v>
      </c>
      <c r="K198" s="13">
        <v>6983157</v>
      </c>
      <c r="L198" s="89">
        <v>42.04459319153995</v>
      </c>
      <c r="M198" s="89">
        <v>24.234483931542318</v>
      </c>
      <c r="N198" s="89">
        <v>33.72092287691773</v>
      </c>
      <c r="O198" s="204">
        <v>105.67828718998334</v>
      </c>
      <c r="P198" s="204">
        <v>89.75004568997427</v>
      </c>
      <c r="Q198" s="204">
        <v>147.2434402447837</v>
      </c>
      <c r="R198" s="205">
        <v>107.65989980130466</v>
      </c>
    </row>
    <row r="199" spans="1:18" ht="12.75">
      <c r="A199" s="21" t="s">
        <v>202</v>
      </c>
      <c r="B199" s="20" t="s">
        <v>241</v>
      </c>
      <c r="C199" s="20" t="s">
        <v>213</v>
      </c>
      <c r="D199" s="20" t="s">
        <v>368</v>
      </c>
      <c r="E199" s="20" t="s">
        <v>204</v>
      </c>
      <c r="F199" s="28"/>
      <c r="G199" s="27" t="s">
        <v>409</v>
      </c>
      <c r="H199" s="13">
        <v>42118301</v>
      </c>
      <c r="I199" s="77">
        <v>26807810</v>
      </c>
      <c r="J199" s="13">
        <v>6773142</v>
      </c>
      <c r="K199" s="13">
        <v>8537349</v>
      </c>
      <c r="L199" s="89">
        <v>63.64883996626549</v>
      </c>
      <c r="M199" s="89">
        <v>16.08123271639091</v>
      </c>
      <c r="N199" s="89">
        <v>20.269927317343594</v>
      </c>
      <c r="O199" s="204">
        <v>115.23554732129884</v>
      </c>
      <c r="P199" s="204">
        <v>113.50449255811633</v>
      </c>
      <c r="Q199" s="204">
        <v>157.60978933367338</v>
      </c>
      <c r="R199" s="205">
        <v>98.87995836023264</v>
      </c>
    </row>
    <row r="200" spans="1:18" ht="12.75">
      <c r="A200" s="21" t="s">
        <v>202</v>
      </c>
      <c r="B200" s="20" t="s">
        <v>257</v>
      </c>
      <c r="C200" s="20" t="s">
        <v>213</v>
      </c>
      <c r="D200" s="20" t="s">
        <v>368</v>
      </c>
      <c r="E200" s="20" t="s">
        <v>204</v>
      </c>
      <c r="F200" s="28"/>
      <c r="G200" s="27" t="s">
        <v>410</v>
      </c>
      <c r="H200" s="13">
        <v>22527430</v>
      </c>
      <c r="I200" s="77">
        <v>12346503</v>
      </c>
      <c r="J200" s="13">
        <v>4963577</v>
      </c>
      <c r="K200" s="13">
        <v>5217350</v>
      </c>
      <c r="L200" s="89">
        <v>54.80653141525686</v>
      </c>
      <c r="M200" s="89">
        <v>22.033480960766497</v>
      </c>
      <c r="N200" s="89">
        <v>23.159987623976637</v>
      </c>
      <c r="O200" s="204">
        <v>151.68724003847223</v>
      </c>
      <c r="P200" s="204">
        <v>197.8351347037978</v>
      </c>
      <c r="Q200" s="204">
        <v>132.04236995285282</v>
      </c>
      <c r="R200" s="205">
        <v>107.54422529137749</v>
      </c>
    </row>
    <row r="201" spans="1:18" ht="12.75">
      <c r="A201" s="21" t="s">
        <v>202</v>
      </c>
      <c r="B201" s="20" t="s">
        <v>251</v>
      </c>
      <c r="C201" s="20" t="s">
        <v>221</v>
      </c>
      <c r="D201" s="20" t="s">
        <v>368</v>
      </c>
      <c r="E201" s="20" t="s">
        <v>204</v>
      </c>
      <c r="F201" s="28"/>
      <c r="G201" s="27" t="s">
        <v>411</v>
      </c>
      <c r="H201" s="13">
        <v>36526550</v>
      </c>
      <c r="I201" s="77">
        <v>27763059</v>
      </c>
      <c r="J201" s="13">
        <v>3202387</v>
      </c>
      <c r="K201" s="13">
        <v>5561104</v>
      </c>
      <c r="L201" s="89">
        <v>76.00788741340203</v>
      </c>
      <c r="M201" s="89">
        <v>8.767285714090162</v>
      </c>
      <c r="N201" s="89">
        <v>15.224826872507807</v>
      </c>
      <c r="O201" s="204">
        <v>126.48662223091324</v>
      </c>
      <c r="P201" s="204">
        <v>139.66262816507754</v>
      </c>
      <c r="Q201" s="204">
        <v>93.39228798910925</v>
      </c>
      <c r="R201" s="205">
        <v>99.83716846188287</v>
      </c>
    </row>
    <row r="202" spans="1:18" ht="12.75">
      <c r="A202" s="21" t="s">
        <v>202</v>
      </c>
      <c r="B202" s="20" t="s">
        <v>245</v>
      </c>
      <c r="C202" s="20" t="s">
        <v>211</v>
      </c>
      <c r="D202" s="20" t="s">
        <v>368</v>
      </c>
      <c r="E202" s="20" t="s">
        <v>204</v>
      </c>
      <c r="F202" s="28"/>
      <c r="G202" s="27" t="s">
        <v>412</v>
      </c>
      <c r="H202" s="13">
        <v>37887982</v>
      </c>
      <c r="I202" s="77">
        <v>20198331</v>
      </c>
      <c r="J202" s="13">
        <v>6100475</v>
      </c>
      <c r="K202" s="13">
        <v>11589176</v>
      </c>
      <c r="L202" s="89">
        <v>53.310654022164606</v>
      </c>
      <c r="M202" s="89">
        <v>16.10134580405998</v>
      </c>
      <c r="N202" s="89">
        <v>30.58800017377542</v>
      </c>
      <c r="O202" s="204">
        <v>116.52878281986993</v>
      </c>
      <c r="P202" s="204">
        <v>120.44442297732805</v>
      </c>
      <c r="Q202" s="204">
        <v>134.25326336568733</v>
      </c>
      <c r="R202" s="205">
        <v>103.47478571428572</v>
      </c>
    </row>
    <row r="203" spans="1:18" ht="12.75">
      <c r="A203" s="21" t="s">
        <v>202</v>
      </c>
      <c r="B203" s="20" t="s">
        <v>233</v>
      </c>
      <c r="C203" s="20" t="s">
        <v>221</v>
      </c>
      <c r="D203" s="20" t="s">
        <v>368</v>
      </c>
      <c r="E203" s="20" t="s">
        <v>204</v>
      </c>
      <c r="F203" s="28"/>
      <c r="G203" s="27" t="s">
        <v>413</v>
      </c>
      <c r="H203" s="13">
        <v>27334204</v>
      </c>
      <c r="I203" s="77">
        <v>16749286</v>
      </c>
      <c r="J203" s="13">
        <v>4434264</v>
      </c>
      <c r="K203" s="13">
        <v>6150654</v>
      </c>
      <c r="L203" s="89">
        <v>61.27592374740453</v>
      </c>
      <c r="M203" s="89">
        <v>16.222400330369965</v>
      </c>
      <c r="N203" s="89">
        <v>22.501675922225502</v>
      </c>
      <c r="O203" s="204">
        <v>111.7714439463277</v>
      </c>
      <c r="P203" s="204">
        <v>107.2544701246427</v>
      </c>
      <c r="Q203" s="204">
        <v>137.55554707646724</v>
      </c>
      <c r="R203" s="205">
        <v>109.53132877292188</v>
      </c>
    </row>
    <row r="204" spans="1:18" ht="12.75">
      <c r="A204" s="21" t="s">
        <v>202</v>
      </c>
      <c r="B204" s="20" t="s">
        <v>213</v>
      </c>
      <c r="C204" s="20" t="s">
        <v>213</v>
      </c>
      <c r="D204" s="20" t="s">
        <v>368</v>
      </c>
      <c r="E204" s="20" t="s">
        <v>204</v>
      </c>
      <c r="F204" s="28"/>
      <c r="G204" s="27" t="s">
        <v>414</v>
      </c>
      <c r="H204" s="13">
        <v>14816855</v>
      </c>
      <c r="I204" s="77">
        <v>5029033</v>
      </c>
      <c r="J204" s="13">
        <v>3813364</v>
      </c>
      <c r="K204" s="13">
        <v>5974458</v>
      </c>
      <c r="L204" s="89">
        <v>33.94129860891532</v>
      </c>
      <c r="M204" s="89">
        <v>25.73666273983244</v>
      </c>
      <c r="N204" s="89">
        <v>40.32203865125224</v>
      </c>
      <c r="O204" s="204">
        <v>115.43217998964317</v>
      </c>
      <c r="P204" s="204">
        <v>101.88825308478894</v>
      </c>
      <c r="Q204" s="204">
        <v>160.63662140092262</v>
      </c>
      <c r="R204" s="205">
        <v>108.11064440875214</v>
      </c>
    </row>
    <row r="205" spans="1:18" ht="12.75">
      <c r="A205" s="21" t="s">
        <v>202</v>
      </c>
      <c r="B205" s="20" t="s">
        <v>255</v>
      </c>
      <c r="C205" s="20" t="s">
        <v>217</v>
      </c>
      <c r="D205" s="20" t="s">
        <v>368</v>
      </c>
      <c r="E205" s="20" t="s">
        <v>204</v>
      </c>
      <c r="F205" s="28"/>
      <c r="G205" s="27" t="s">
        <v>415</v>
      </c>
      <c r="H205" s="13">
        <v>16863205</v>
      </c>
      <c r="I205" s="77">
        <v>6506493</v>
      </c>
      <c r="J205" s="13">
        <v>3802300</v>
      </c>
      <c r="K205" s="13">
        <v>6554412</v>
      </c>
      <c r="L205" s="89">
        <v>38.58396431757783</v>
      </c>
      <c r="M205" s="89">
        <v>22.547908300942794</v>
      </c>
      <c r="N205" s="89">
        <v>38.868127381479376</v>
      </c>
      <c r="O205" s="204">
        <v>109.86877086401358</v>
      </c>
      <c r="P205" s="204">
        <v>111.00364359850434</v>
      </c>
      <c r="Q205" s="204">
        <v>129.19265379236484</v>
      </c>
      <c r="R205" s="205">
        <v>100.16125039349863</v>
      </c>
    </row>
    <row r="206" spans="1:18" ht="12.75">
      <c r="A206" s="21" t="s">
        <v>202</v>
      </c>
      <c r="B206" s="20" t="s">
        <v>239</v>
      </c>
      <c r="C206" s="20" t="s">
        <v>215</v>
      </c>
      <c r="D206" s="20" t="s">
        <v>368</v>
      </c>
      <c r="E206" s="20" t="s">
        <v>204</v>
      </c>
      <c r="F206" s="28"/>
      <c r="G206" s="27" t="s">
        <v>416</v>
      </c>
      <c r="H206" s="13">
        <v>14342679</v>
      </c>
      <c r="I206" s="77">
        <v>5474048</v>
      </c>
      <c r="J206" s="13">
        <v>2994167</v>
      </c>
      <c r="K206" s="13">
        <v>5874464</v>
      </c>
      <c r="L206" s="89">
        <v>38.16614734248741</v>
      </c>
      <c r="M206" s="89">
        <v>20.87592562031124</v>
      </c>
      <c r="N206" s="89">
        <v>40.957927037201344</v>
      </c>
      <c r="O206" s="204">
        <v>108.95561845035253</v>
      </c>
      <c r="P206" s="204">
        <v>96.48458313614448</v>
      </c>
      <c r="Q206" s="204">
        <v>154.48207793119067</v>
      </c>
      <c r="R206" s="205">
        <v>105.80637306066238</v>
      </c>
    </row>
    <row r="207" spans="1:18" ht="12.75">
      <c r="A207" s="21" t="s">
        <v>202</v>
      </c>
      <c r="B207" s="20" t="s">
        <v>229</v>
      </c>
      <c r="C207" s="20" t="s">
        <v>215</v>
      </c>
      <c r="D207" s="20" t="s">
        <v>368</v>
      </c>
      <c r="E207" s="20" t="s">
        <v>204</v>
      </c>
      <c r="F207" s="28"/>
      <c r="G207" s="27" t="s">
        <v>417</v>
      </c>
      <c r="H207" s="13">
        <v>8696235</v>
      </c>
      <c r="I207" s="77">
        <v>2906782</v>
      </c>
      <c r="J207" s="13">
        <v>2115747</v>
      </c>
      <c r="K207" s="13">
        <v>3673706</v>
      </c>
      <c r="L207" s="89">
        <v>33.425752638929374</v>
      </c>
      <c r="M207" s="89">
        <v>24.3294598179557</v>
      </c>
      <c r="N207" s="89">
        <v>42.24478754311492</v>
      </c>
      <c r="O207" s="204">
        <v>90.19012843034214</v>
      </c>
      <c r="P207" s="204">
        <v>92.0864353192379</v>
      </c>
      <c r="Q207" s="204">
        <v>75.3286051504438</v>
      </c>
      <c r="R207" s="205">
        <v>99.91465506831402</v>
      </c>
    </row>
    <row r="208" spans="1:18" ht="12.75">
      <c r="A208" s="21" t="s">
        <v>202</v>
      </c>
      <c r="B208" s="20" t="s">
        <v>249</v>
      </c>
      <c r="C208" s="20" t="s">
        <v>211</v>
      </c>
      <c r="D208" s="20" t="s">
        <v>368</v>
      </c>
      <c r="E208" s="20" t="s">
        <v>204</v>
      </c>
      <c r="F208" s="28"/>
      <c r="G208" s="27" t="s">
        <v>418</v>
      </c>
      <c r="H208" s="13">
        <v>41403295</v>
      </c>
      <c r="I208" s="77">
        <v>19396337</v>
      </c>
      <c r="J208" s="13">
        <v>9564030</v>
      </c>
      <c r="K208" s="13">
        <v>12442928</v>
      </c>
      <c r="L208" s="89">
        <v>46.847327006220155</v>
      </c>
      <c r="M208" s="89">
        <v>23.099683249847626</v>
      </c>
      <c r="N208" s="89">
        <v>30.05298974393222</v>
      </c>
      <c r="O208" s="204">
        <v>110.49144605406936</v>
      </c>
      <c r="P208" s="204">
        <v>113.93749230850115</v>
      </c>
      <c r="Q208" s="204">
        <v>125.90536985244604</v>
      </c>
      <c r="R208" s="205">
        <v>96.81648318917505</v>
      </c>
    </row>
    <row r="209" spans="1:18" ht="12.75">
      <c r="A209" s="21" t="s">
        <v>202</v>
      </c>
      <c r="B209" s="20" t="s">
        <v>253</v>
      </c>
      <c r="C209" s="20" t="s">
        <v>215</v>
      </c>
      <c r="D209" s="20" t="s">
        <v>368</v>
      </c>
      <c r="E209" s="20" t="s">
        <v>204</v>
      </c>
      <c r="F209" s="28"/>
      <c r="G209" s="27" t="s">
        <v>419</v>
      </c>
      <c r="H209" s="13">
        <v>36877054</v>
      </c>
      <c r="I209" s="77">
        <v>20667966</v>
      </c>
      <c r="J209" s="13">
        <v>7140178</v>
      </c>
      <c r="K209" s="13">
        <v>9068910</v>
      </c>
      <c r="L209" s="89">
        <v>56.04559952104634</v>
      </c>
      <c r="M209" s="89">
        <v>19.36211607358874</v>
      </c>
      <c r="N209" s="89">
        <v>24.59228440536492</v>
      </c>
      <c r="O209" s="204">
        <v>104.9022448029131</v>
      </c>
      <c r="P209" s="204">
        <v>104.70522275150762</v>
      </c>
      <c r="Q209" s="204">
        <v>115.07798273002976</v>
      </c>
      <c r="R209" s="205">
        <v>98.4691900972606</v>
      </c>
    </row>
    <row r="210" spans="1:18" ht="12.75">
      <c r="A210" s="21" t="s">
        <v>202</v>
      </c>
      <c r="B210" s="20" t="s">
        <v>253</v>
      </c>
      <c r="C210" s="20" t="s">
        <v>217</v>
      </c>
      <c r="D210" s="20" t="s">
        <v>368</v>
      </c>
      <c r="E210" s="20" t="s">
        <v>204</v>
      </c>
      <c r="F210" s="28"/>
      <c r="G210" s="27" t="s">
        <v>420</v>
      </c>
      <c r="H210" s="13">
        <v>28906601</v>
      </c>
      <c r="I210" s="77">
        <v>11096197</v>
      </c>
      <c r="J210" s="13">
        <v>7590158</v>
      </c>
      <c r="K210" s="13">
        <v>10220246</v>
      </c>
      <c r="L210" s="89">
        <v>38.38637756130511</v>
      </c>
      <c r="M210" s="89">
        <v>26.257525054571445</v>
      </c>
      <c r="N210" s="89">
        <v>35.356097384123444</v>
      </c>
      <c r="O210" s="204">
        <v>107.09417270656574</v>
      </c>
      <c r="P210" s="204">
        <v>98.55897365477294</v>
      </c>
      <c r="Q210" s="204">
        <v>119.344246107556</v>
      </c>
      <c r="R210" s="205">
        <v>109.03411223991537</v>
      </c>
    </row>
    <row r="211" spans="1:18" ht="12.75">
      <c r="A211" s="21" t="s">
        <v>202</v>
      </c>
      <c r="B211" s="20" t="s">
        <v>253</v>
      </c>
      <c r="C211" s="20" t="s">
        <v>219</v>
      </c>
      <c r="D211" s="20" t="s">
        <v>368</v>
      </c>
      <c r="E211" s="20" t="s">
        <v>204</v>
      </c>
      <c r="F211" s="28"/>
      <c r="G211" s="27" t="s">
        <v>421</v>
      </c>
      <c r="H211" s="13">
        <v>9348132</v>
      </c>
      <c r="I211" s="77">
        <v>3188602</v>
      </c>
      <c r="J211" s="13">
        <v>2564187</v>
      </c>
      <c r="K211" s="13">
        <v>3595343</v>
      </c>
      <c r="L211" s="89">
        <v>34.109509792972545</v>
      </c>
      <c r="M211" s="89">
        <v>27.429940013684018</v>
      </c>
      <c r="N211" s="89">
        <v>38.46055019334344</v>
      </c>
      <c r="O211" s="204">
        <v>93.43523774074627</v>
      </c>
      <c r="P211" s="204">
        <v>77.131734659839</v>
      </c>
      <c r="Q211" s="204">
        <v>97.79351360504522</v>
      </c>
      <c r="R211" s="205">
        <v>110.66267847079077</v>
      </c>
    </row>
    <row r="212" spans="1:18" ht="12.75">
      <c r="A212" s="21" t="s">
        <v>202</v>
      </c>
      <c r="B212" s="20" t="s">
        <v>243</v>
      </c>
      <c r="C212" s="20" t="s">
        <v>221</v>
      </c>
      <c r="D212" s="20" t="s">
        <v>368</v>
      </c>
      <c r="E212" s="20" t="s">
        <v>204</v>
      </c>
      <c r="F212" s="28"/>
      <c r="G212" s="27" t="s">
        <v>422</v>
      </c>
      <c r="H212" s="13">
        <v>34487433</v>
      </c>
      <c r="I212" s="77">
        <v>24879733</v>
      </c>
      <c r="J212" s="13">
        <v>4452432</v>
      </c>
      <c r="K212" s="13">
        <v>5155268</v>
      </c>
      <c r="L212" s="89">
        <v>72.14144642194738</v>
      </c>
      <c r="M212" s="89">
        <v>12.910302718094444</v>
      </c>
      <c r="N212" s="89">
        <v>14.948250859958176</v>
      </c>
      <c r="O212" s="204">
        <v>114.54553226551725</v>
      </c>
      <c r="P212" s="204">
        <v>114.74491696008491</v>
      </c>
      <c r="Q212" s="204">
        <v>142.8412120434385</v>
      </c>
      <c r="R212" s="205">
        <v>97.1160024723262</v>
      </c>
    </row>
    <row r="213" spans="1:18" ht="12.75">
      <c r="A213" s="21" t="s">
        <v>202</v>
      </c>
      <c r="B213" s="20" t="s">
        <v>245</v>
      </c>
      <c r="C213" s="20" t="s">
        <v>217</v>
      </c>
      <c r="D213" s="20" t="s">
        <v>368</v>
      </c>
      <c r="E213" s="20" t="s">
        <v>204</v>
      </c>
      <c r="F213" s="28"/>
      <c r="G213" s="27" t="s">
        <v>423</v>
      </c>
      <c r="H213" s="13">
        <v>27702287</v>
      </c>
      <c r="I213" s="77">
        <v>10201530</v>
      </c>
      <c r="J213" s="13">
        <v>7024195</v>
      </c>
      <c r="K213" s="13">
        <v>10476562</v>
      </c>
      <c r="L213" s="89">
        <v>36.82558772133145</v>
      </c>
      <c r="M213" s="89">
        <v>25.356011220301056</v>
      </c>
      <c r="N213" s="89">
        <v>37.81840105836749</v>
      </c>
      <c r="O213" s="204">
        <v>108.77399097972891</v>
      </c>
      <c r="P213" s="204">
        <v>90.5687262486955</v>
      </c>
      <c r="Q213" s="204">
        <v>149.2158630922982</v>
      </c>
      <c r="R213" s="205">
        <v>110.3203720869892</v>
      </c>
    </row>
    <row r="214" spans="1:18" s="114" customFormat="1" ht="15">
      <c r="A214" s="122"/>
      <c r="B214" s="123"/>
      <c r="C214" s="123"/>
      <c r="D214" s="123"/>
      <c r="E214" s="123"/>
      <c r="F214" s="124" t="s">
        <v>424</v>
      </c>
      <c r="G214" s="125"/>
      <c r="H214" s="126">
        <v>31181501</v>
      </c>
      <c r="I214" s="126">
        <v>29274873</v>
      </c>
      <c r="J214" s="126">
        <v>1906628</v>
      </c>
      <c r="K214" s="126">
        <v>0</v>
      </c>
      <c r="L214" s="161">
        <v>93.88538736477118</v>
      </c>
      <c r="M214" s="161">
        <v>6.114612635228817</v>
      </c>
      <c r="N214" s="161">
        <v>0</v>
      </c>
      <c r="O214" s="208">
        <v>200.75245066511016</v>
      </c>
      <c r="P214" s="208"/>
      <c r="Q214" s="208">
        <v>324.62525454087296</v>
      </c>
      <c r="R214" s="209"/>
    </row>
    <row r="215" spans="1:18" ht="25.5">
      <c r="A215" s="21" t="s">
        <v>202</v>
      </c>
      <c r="B215" s="20" t="s">
        <v>235</v>
      </c>
      <c r="C215" s="20" t="s">
        <v>207</v>
      </c>
      <c r="D215" s="20" t="s">
        <v>425</v>
      </c>
      <c r="E215" s="20" t="s">
        <v>426</v>
      </c>
      <c r="F215" s="28"/>
      <c r="G215" s="70" t="s">
        <v>427</v>
      </c>
      <c r="H215" s="13">
        <v>4129915</v>
      </c>
      <c r="I215" s="77">
        <v>4129915</v>
      </c>
      <c r="J215" s="13">
        <v>0</v>
      </c>
      <c r="K215" s="13">
        <v>0</v>
      </c>
      <c r="L215" s="89">
        <v>100</v>
      </c>
      <c r="M215" s="89">
        <v>0</v>
      </c>
      <c r="N215" s="89">
        <v>0</v>
      </c>
      <c r="O215" s="204">
        <v>214.06897516904283</v>
      </c>
      <c r="P215" s="204"/>
      <c r="Q215" s="204"/>
      <c r="R215" s="205"/>
    </row>
    <row r="216" spans="1:18" ht="51">
      <c r="A216" s="21" t="s">
        <v>202</v>
      </c>
      <c r="B216" s="20" t="s">
        <v>221</v>
      </c>
      <c r="C216" s="20" t="s">
        <v>215</v>
      </c>
      <c r="D216" s="20" t="s">
        <v>425</v>
      </c>
      <c r="E216" s="20" t="s">
        <v>426</v>
      </c>
      <c r="F216" s="28"/>
      <c r="G216" s="70" t="s">
        <v>428</v>
      </c>
      <c r="H216" s="13">
        <v>901034</v>
      </c>
      <c r="I216" s="77">
        <v>736034</v>
      </c>
      <c r="J216" s="13">
        <v>165000</v>
      </c>
      <c r="K216" s="13">
        <v>0</v>
      </c>
      <c r="L216" s="89">
        <v>81.68770545839557</v>
      </c>
      <c r="M216" s="89">
        <v>18.312294541604423</v>
      </c>
      <c r="N216" s="89">
        <v>0</v>
      </c>
      <c r="O216" s="204">
        <v>198.310135664545</v>
      </c>
      <c r="P216" s="204"/>
      <c r="Q216" s="204">
        <v>91.66666666666666</v>
      </c>
      <c r="R216" s="205"/>
    </row>
    <row r="217" spans="1:18" ht="25.5">
      <c r="A217" s="21" t="s">
        <v>202</v>
      </c>
      <c r="B217" s="20" t="s">
        <v>429</v>
      </c>
      <c r="C217" s="20" t="s">
        <v>207</v>
      </c>
      <c r="D217" s="20" t="s">
        <v>425</v>
      </c>
      <c r="E217" s="20" t="s">
        <v>426</v>
      </c>
      <c r="F217" s="28"/>
      <c r="G217" s="70" t="s">
        <v>430</v>
      </c>
      <c r="H217" s="13">
        <v>16916000</v>
      </c>
      <c r="I217" s="77">
        <v>16916000</v>
      </c>
      <c r="J217" s="13">
        <v>0</v>
      </c>
      <c r="K217" s="13">
        <v>0</v>
      </c>
      <c r="L217" s="89">
        <v>100</v>
      </c>
      <c r="M217" s="89">
        <v>0</v>
      </c>
      <c r="N217" s="89">
        <v>0</v>
      </c>
      <c r="O217" s="204">
        <v>305.95713887028455</v>
      </c>
      <c r="P217" s="204"/>
      <c r="Q217" s="204"/>
      <c r="R217" s="205"/>
    </row>
    <row r="218" spans="1:18" ht="12.75">
      <c r="A218" s="21" t="s">
        <v>202</v>
      </c>
      <c r="B218" s="20" t="s">
        <v>223</v>
      </c>
      <c r="C218" s="20" t="s">
        <v>219</v>
      </c>
      <c r="D218" s="20" t="s">
        <v>425</v>
      </c>
      <c r="E218" s="20" t="s">
        <v>426</v>
      </c>
      <c r="F218" s="28"/>
      <c r="G218" s="70" t="s">
        <v>431</v>
      </c>
      <c r="H218" s="13">
        <v>640849</v>
      </c>
      <c r="I218" s="77">
        <v>640849</v>
      </c>
      <c r="J218" s="13">
        <v>0</v>
      </c>
      <c r="K218" s="13">
        <v>0</v>
      </c>
      <c r="L218" s="89">
        <v>100</v>
      </c>
      <c r="M218" s="89">
        <v>0</v>
      </c>
      <c r="N218" s="89">
        <v>0</v>
      </c>
      <c r="O218" s="204">
        <v>97.86912685055941</v>
      </c>
      <c r="P218" s="204"/>
      <c r="Q218" s="204"/>
      <c r="R218" s="205"/>
    </row>
    <row r="219" spans="1:18" ht="12.75">
      <c r="A219" s="21" t="s">
        <v>202</v>
      </c>
      <c r="B219" s="20" t="s">
        <v>225</v>
      </c>
      <c r="C219" s="20" t="s">
        <v>207</v>
      </c>
      <c r="D219" s="20" t="s">
        <v>425</v>
      </c>
      <c r="E219" s="20" t="s">
        <v>426</v>
      </c>
      <c r="F219" s="28"/>
      <c r="G219" s="70" t="s">
        <v>432</v>
      </c>
      <c r="H219" s="13">
        <v>160600</v>
      </c>
      <c r="I219" s="77">
        <v>145600</v>
      </c>
      <c r="J219" s="13">
        <v>15000</v>
      </c>
      <c r="K219" s="13">
        <v>0</v>
      </c>
      <c r="L219" s="89">
        <v>90.66002490660024</v>
      </c>
      <c r="M219" s="89">
        <v>9.339975093399751</v>
      </c>
      <c r="N219" s="89">
        <v>0</v>
      </c>
      <c r="O219" s="204">
        <v>58.55714608658874</v>
      </c>
      <c r="P219" s="204"/>
      <c r="Q219" s="204"/>
      <c r="R219" s="205"/>
    </row>
    <row r="220" spans="1:18" ht="12.75">
      <c r="A220" s="21" t="s">
        <v>202</v>
      </c>
      <c r="B220" s="20" t="s">
        <v>245</v>
      </c>
      <c r="C220" s="20" t="s">
        <v>202</v>
      </c>
      <c r="D220" s="20" t="s">
        <v>425</v>
      </c>
      <c r="E220" s="20" t="s">
        <v>426</v>
      </c>
      <c r="F220" s="28"/>
      <c r="G220" s="70" t="s">
        <v>433</v>
      </c>
      <c r="H220" s="13">
        <v>224511</v>
      </c>
      <c r="I220" s="77">
        <v>224511</v>
      </c>
      <c r="J220" s="13">
        <v>0</v>
      </c>
      <c r="K220" s="13">
        <v>0</v>
      </c>
      <c r="L220" s="89">
        <v>100</v>
      </c>
      <c r="M220" s="89">
        <v>0</v>
      </c>
      <c r="N220" s="89">
        <v>0</v>
      </c>
      <c r="O220" s="204">
        <v>20.03070927541456</v>
      </c>
      <c r="P220" s="204"/>
      <c r="Q220" s="204"/>
      <c r="R220" s="205"/>
    </row>
    <row r="221" spans="1:18" ht="12.75">
      <c r="A221" s="21" t="s">
        <v>202</v>
      </c>
      <c r="B221" s="20" t="s">
        <v>260</v>
      </c>
      <c r="C221" s="20" t="s">
        <v>207</v>
      </c>
      <c r="D221" s="20" t="s">
        <v>425</v>
      </c>
      <c r="E221" s="20" t="s">
        <v>426</v>
      </c>
      <c r="F221" s="28"/>
      <c r="G221" s="70" t="s">
        <v>434</v>
      </c>
      <c r="H221" s="13">
        <v>2257610</v>
      </c>
      <c r="I221" s="77">
        <v>2006682</v>
      </c>
      <c r="J221" s="13">
        <v>250928</v>
      </c>
      <c r="K221" s="13">
        <v>0</v>
      </c>
      <c r="L221" s="89">
        <v>88.88523704271331</v>
      </c>
      <c r="M221" s="89">
        <v>11.114762957286688</v>
      </c>
      <c r="N221" s="89">
        <v>0</v>
      </c>
      <c r="O221" s="204">
        <v>95.96588839254024</v>
      </c>
      <c r="P221" s="204"/>
      <c r="Q221" s="204">
        <v>67.57510798961576</v>
      </c>
      <c r="R221" s="205"/>
    </row>
    <row r="222" spans="1:18" ht="38.25">
      <c r="A222" s="21" t="s">
        <v>202</v>
      </c>
      <c r="B222" s="20" t="s">
        <v>202</v>
      </c>
      <c r="C222" s="20" t="s">
        <v>215</v>
      </c>
      <c r="D222" s="20" t="s">
        <v>425</v>
      </c>
      <c r="E222" s="20" t="s">
        <v>426</v>
      </c>
      <c r="F222" s="28"/>
      <c r="G222" s="70" t="s">
        <v>435</v>
      </c>
      <c r="H222" s="13">
        <v>225145</v>
      </c>
      <c r="I222" s="77">
        <v>181850</v>
      </c>
      <c r="J222" s="13">
        <v>43295</v>
      </c>
      <c r="K222" s="13">
        <v>0</v>
      </c>
      <c r="L222" s="89">
        <v>80.77017033467321</v>
      </c>
      <c r="M222" s="89">
        <v>19.22982966532679</v>
      </c>
      <c r="N222" s="89">
        <v>0</v>
      </c>
      <c r="O222" s="204">
        <v>161.08249266652356</v>
      </c>
      <c r="P222" s="204"/>
      <c r="Q222" s="204">
        <v>270.59375</v>
      </c>
      <c r="R222" s="205"/>
    </row>
    <row r="223" spans="1:18" ht="12.75">
      <c r="A223" s="21" t="s">
        <v>202</v>
      </c>
      <c r="B223" s="20" t="s">
        <v>221</v>
      </c>
      <c r="C223" s="20" t="s">
        <v>217</v>
      </c>
      <c r="D223" s="20" t="s">
        <v>425</v>
      </c>
      <c r="E223" s="20" t="s">
        <v>426</v>
      </c>
      <c r="F223" s="28"/>
      <c r="G223" s="70" t="s">
        <v>436</v>
      </c>
      <c r="H223" s="13">
        <v>26000</v>
      </c>
      <c r="I223" s="77">
        <v>26000</v>
      </c>
      <c r="J223" s="13">
        <v>0</v>
      </c>
      <c r="K223" s="13">
        <v>0</v>
      </c>
      <c r="L223" s="89">
        <v>100</v>
      </c>
      <c r="M223" s="89">
        <v>0</v>
      </c>
      <c r="N223" s="89">
        <v>0</v>
      </c>
      <c r="O223" s="204">
        <v>106.12244897959184</v>
      </c>
      <c r="P223" s="204"/>
      <c r="Q223" s="204"/>
      <c r="R223" s="205"/>
    </row>
    <row r="224" spans="1:18" ht="12.75">
      <c r="A224" s="21" t="s">
        <v>202</v>
      </c>
      <c r="B224" s="20" t="s">
        <v>237</v>
      </c>
      <c r="C224" s="20" t="s">
        <v>213</v>
      </c>
      <c r="D224" s="20" t="s">
        <v>425</v>
      </c>
      <c r="E224" s="20" t="s">
        <v>426</v>
      </c>
      <c r="F224" s="28"/>
      <c r="G224" s="70" t="s">
        <v>437</v>
      </c>
      <c r="H224" s="13">
        <v>4061800</v>
      </c>
      <c r="I224" s="77">
        <v>3622475</v>
      </c>
      <c r="J224" s="13">
        <v>439325</v>
      </c>
      <c r="K224" s="13">
        <v>0</v>
      </c>
      <c r="L224" s="89">
        <v>89.18398247082574</v>
      </c>
      <c r="M224" s="89">
        <v>10.816017529174257</v>
      </c>
      <c r="N224" s="89">
        <v>0</v>
      </c>
      <c r="O224" s="204">
        <v>170.97326969435866</v>
      </c>
      <c r="P224" s="204"/>
      <c r="Q224" s="204">
        <v>2196.625</v>
      </c>
      <c r="R224" s="205"/>
    </row>
    <row r="225" spans="1:18" ht="12.75">
      <c r="A225" s="21" t="s">
        <v>202</v>
      </c>
      <c r="B225" s="20" t="s">
        <v>255</v>
      </c>
      <c r="C225" s="20" t="s">
        <v>202</v>
      </c>
      <c r="D225" s="20" t="s">
        <v>425</v>
      </c>
      <c r="E225" s="20" t="s">
        <v>426</v>
      </c>
      <c r="F225" s="28"/>
      <c r="G225" s="70" t="s">
        <v>438</v>
      </c>
      <c r="H225" s="13">
        <v>384120</v>
      </c>
      <c r="I225" s="77">
        <v>384120</v>
      </c>
      <c r="J225" s="13">
        <v>0</v>
      </c>
      <c r="K225" s="13">
        <v>0</v>
      </c>
      <c r="L225" s="89">
        <v>100</v>
      </c>
      <c r="M225" s="89">
        <v>0</v>
      </c>
      <c r="N225" s="89">
        <v>0</v>
      </c>
      <c r="O225" s="204">
        <v>56.700026569834385</v>
      </c>
      <c r="P225" s="204"/>
      <c r="Q225" s="204"/>
      <c r="R225" s="205"/>
    </row>
    <row r="226" spans="1:18" ht="25.5">
      <c r="A226" s="21" t="s">
        <v>202</v>
      </c>
      <c r="B226" s="20" t="s">
        <v>239</v>
      </c>
      <c r="C226" s="20" t="s">
        <v>213</v>
      </c>
      <c r="D226" s="20" t="s">
        <v>425</v>
      </c>
      <c r="E226" s="20" t="s">
        <v>426</v>
      </c>
      <c r="F226" s="28"/>
      <c r="G226" s="70" t="s">
        <v>439</v>
      </c>
      <c r="H226" s="13">
        <v>179575</v>
      </c>
      <c r="I226" s="77">
        <v>179575</v>
      </c>
      <c r="J226" s="13">
        <v>0</v>
      </c>
      <c r="K226" s="13">
        <v>0</v>
      </c>
      <c r="L226" s="89">
        <v>100</v>
      </c>
      <c r="M226" s="89">
        <v>0</v>
      </c>
      <c r="N226" s="89">
        <v>0</v>
      </c>
      <c r="O226" s="204"/>
      <c r="P226" s="204"/>
      <c r="Q226" s="204"/>
      <c r="R226" s="205"/>
    </row>
    <row r="227" spans="1:18" ht="26.25" thickBot="1">
      <c r="A227" s="22" t="s">
        <v>202</v>
      </c>
      <c r="B227" s="23" t="s">
        <v>263</v>
      </c>
      <c r="C227" s="23" t="s">
        <v>227</v>
      </c>
      <c r="D227" s="23" t="s">
        <v>425</v>
      </c>
      <c r="E227" s="23" t="s">
        <v>426</v>
      </c>
      <c r="F227" s="29"/>
      <c r="G227" s="73" t="s">
        <v>440</v>
      </c>
      <c r="H227" s="14">
        <v>1074342</v>
      </c>
      <c r="I227" s="88">
        <v>81262</v>
      </c>
      <c r="J227" s="14">
        <v>993080</v>
      </c>
      <c r="K227" s="14">
        <v>0</v>
      </c>
      <c r="L227" s="195">
        <v>7.563885615567482</v>
      </c>
      <c r="M227" s="195">
        <v>92.43611438443253</v>
      </c>
      <c r="N227" s="195">
        <v>0</v>
      </c>
      <c r="O227" s="210"/>
      <c r="P227" s="210"/>
      <c r="Q227" s="210"/>
      <c r="R227" s="211"/>
    </row>
  </sheetData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56" t="s">
        <v>109</v>
      </c>
      <c r="N1" s="257"/>
      <c r="O1" s="272"/>
      <c r="P1" s="63" t="str">
        <f>1!P1</f>
        <v>02.07.2007</v>
      </c>
      <c r="Q1" s="62"/>
      <c r="R1" s="61"/>
    </row>
    <row r="2" spans="1:18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56" t="s">
        <v>110</v>
      </c>
      <c r="N2" s="257"/>
      <c r="O2" s="272"/>
      <c r="P2" s="63">
        <f>1!P2</f>
        <v>1</v>
      </c>
      <c r="Q2" s="62"/>
      <c r="R2" s="61"/>
    </row>
    <row r="3" spans="1:18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56" t="s">
        <v>111</v>
      </c>
      <c r="N3" s="257"/>
      <c r="O3" s="272"/>
      <c r="P3" s="63" t="str">
        <f>1!P3</f>
        <v>02.07.2007</v>
      </c>
      <c r="Q3" s="62"/>
      <c r="R3" s="61"/>
    </row>
    <row r="5" spans="1:18" s="39" customFormat="1" ht="18">
      <c r="A5" s="38" t="str">
        <f>'Spis tabel'!B7</f>
        <v>Tabela 3. Struktura i dynamika dochodów ogółem budżetów jst woj. dolnośląskiego wg stanu na koniec IV kwartału 2006 roku    (wykonanie)</v>
      </c>
      <c r="Q5" s="76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6</v>
      </c>
      <c r="I7" s="246"/>
      <c r="J7" s="246"/>
      <c r="K7" s="247"/>
      <c r="L7" s="245" t="s">
        <v>16</v>
      </c>
      <c r="M7" s="246"/>
      <c r="N7" s="247"/>
      <c r="O7" s="246" t="s">
        <v>17</v>
      </c>
      <c r="P7" s="246"/>
      <c r="Q7" s="246"/>
      <c r="R7" s="248"/>
    </row>
    <row r="8" spans="1:18" ht="16.5" customHeight="1">
      <c r="A8" s="261"/>
      <c r="B8" s="250"/>
      <c r="C8" s="250"/>
      <c r="D8" s="250"/>
      <c r="E8" s="250"/>
      <c r="F8" s="268"/>
      <c r="G8" s="269"/>
      <c r="H8" s="291" t="s">
        <v>107</v>
      </c>
      <c r="I8" s="293" t="s">
        <v>20</v>
      </c>
      <c r="J8" s="239"/>
      <c r="K8" s="240"/>
      <c r="L8" s="294" t="s">
        <v>32</v>
      </c>
      <c r="M8" s="294" t="s">
        <v>33</v>
      </c>
      <c r="N8" s="294" t="s">
        <v>34</v>
      </c>
      <c r="O8" s="296" t="s">
        <v>107</v>
      </c>
      <c r="P8" s="297" t="s">
        <v>20</v>
      </c>
      <c r="Q8" s="297"/>
      <c r="R8" s="298"/>
    </row>
    <row r="9" spans="1:18" ht="74.25" customHeight="1" thickBot="1">
      <c r="A9" s="262"/>
      <c r="B9" s="251"/>
      <c r="C9" s="251"/>
      <c r="D9" s="251"/>
      <c r="E9" s="251"/>
      <c r="F9" s="270"/>
      <c r="G9" s="271"/>
      <c r="H9" s="292"/>
      <c r="I9" s="10" t="s">
        <v>35</v>
      </c>
      <c r="J9" s="10" t="s">
        <v>43</v>
      </c>
      <c r="K9" s="10" t="s">
        <v>75</v>
      </c>
      <c r="L9" s="295"/>
      <c r="M9" s="295"/>
      <c r="N9" s="295"/>
      <c r="O9" s="292"/>
      <c r="P9" s="10" t="s">
        <v>35</v>
      </c>
      <c r="Q9" s="10" t="s">
        <v>75</v>
      </c>
      <c r="R9" s="32" t="s">
        <v>43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73">
        <v>6</v>
      </c>
      <c r="G10" s="274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14" customFormat="1" ht="15" customHeight="1">
      <c r="A11" s="107"/>
      <c r="B11" s="108"/>
      <c r="C11" s="108"/>
      <c r="D11" s="108"/>
      <c r="E11" s="108"/>
      <c r="F11" s="109" t="s">
        <v>201</v>
      </c>
      <c r="G11" s="110"/>
      <c r="H11" s="111">
        <v>9451768033.349998</v>
      </c>
      <c r="I11" s="111">
        <v>5796162081.9</v>
      </c>
      <c r="J11" s="111">
        <v>1414107635.01</v>
      </c>
      <c r="K11" s="111">
        <v>2241498316.44</v>
      </c>
      <c r="L11" s="139">
        <v>61.3235752448493</v>
      </c>
      <c r="M11" s="139">
        <v>14.961302795629408</v>
      </c>
      <c r="N11" s="139">
        <v>23.7151219595213</v>
      </c>
      <c r="O11" s="198">
        <v>113.31460319997034</v>
      </c>
      <c r="P11" s="198">
        <v>117.41152098341081</v>
      </c>
      <c r="Q11" s="198">
        <v>118.33463406391071</v>
      </c>
      <c r="R11" s="199">
        <v>101.44614020624276</v>
      </c>
    </row>
    <row r="12" spans="1:18" s="136" customFormat="1" ht="12.75">
      <c r="A12" s="141" t="s">
        <v>202</v>
      </c>
      <c r="B12" s="142" t="s">
        <v>203</v>
      </c>
      <c r="C12" s="142" t="s">
        <v>203</v>
      </c>
      <c r="D12" s="142" t="s">
        <v>204</v>
      </c>
      <c r="E12" s="142" t="s">
        <v>204</v>
      </c>
      <c r="F12" s="143"/>
      <c r="G12" s="144" t="s">
        <v>205</v>
      </c>
      <c r="H12" s="145">
        <v>719295729.04</v>
      </c>
      <c r="I12" s="158">
        <v>492454204.3499999</v>
      </c>
      <c r="J12" s="145">
        <v>97618580.69</v>
      </c>
      <c r="K12" s="145">
        <v>129222944</v>
      </c>
      <c r="L12" s="146">
        <v>68.46338501234374</v>
      </c>
      <c r="M12" s="146">
        <v>13.57141113854319</v>
      </c>
      <c r="N12" s="146">
        <v>17.96520384911307</v>
      </c>
      <c r="O12" s="200">
        <v>115.75170588017554</v>
      </c>
      <c r="P12" s="200">
        <v>120.66736654611941</v>
      </c>
      <c r="Q12" s="200">
        <v>101.24605996245586</v>
      </c>
      <c r="R12" s="201">
        <v>110.5540932695796</v>
      </c>
    </row>
    <row r="13" spans="1:18" s="114" customFormat="1" ht="15">
      <c r="A13" s="115"/>
      <c r="B13" s="116"/>
      <c r="C13" s="116"/>
      <c r="D13" s="116"/>
      <c r="E13" s="116"/>
      <c r="F13" s="117" t="s">
        <v>206</v>
      </c>
      <c r="G13" s="118"/>
      <c r="H13" s="119">
        <v>1286863718.79</v>
      </c>
      <c r="I13" s="119">
        <v>404768035.37000006</v>
      </c>
      <c r="J13" s="119">
        <v>291825421.42</v>
      </c>
      <c r="K13" s="119">
        <v>590270262</v>
      </c>
      <c r="L13" s="148">
        <v>31.453838464774776</v>
      </c>
      <c r="M13" s="148">
        <v>22.677259227915357</v>
      </c>
      <c r="N13" s="148">
        <v>45.86890230730988</v>
      </c>
      <c r="O13" s="202">
        <v>107.12948248575174</v>
      </c>
      <c r="P13" s="202">
        <v>115.51136708912988</v>
      </c>
      <c r="Q13" s="202">
        <v>114.32861148067592</v>
      </c>
      <c r="R13" s="203">
        <v>99.11225551300406</v>
      </c>
    </row>
    <row r="14" spans="1:18" ht="12.75">
      <c r="A14" s="141" t="s">
        <v>202</v>
      </c>
      <c r="B14" s="142" t="s">
        <v>207</v>
      </c>
      <c r="C14" s="142" t="s">
        <v>203</v>
      </c>
      <c r="D14" s="142" t="s">
        <v>204</v>
      </c>
      <c r="E14" s="142" t="s">
        <v>208</v>
      </c>
      <c r="F14" s="169"/>
      <c r="G14" s="24" t="s">
        <v>209</v>
      </c>
      <c r="H14" s="13">
        <v>47793853.35</v>
      </c>
      <c r="I14" s="77">
        <v>17258537.950000003</v>
      </c>
      <c r="J14" s="13">
        <v>7119752.4</v>
      </c>
      <c r="K14" s="13">
        <v>23415563</v>
      </c>
      <c r="L14" s="83">
        <v>36.110371397789805</v>
      </c>
      <c r="M14" s="83">
        <v>14.896795091747922</v>
      </c>
      <c r="N14" s="83">
        <v>48.99283351046228</v>
      </c>
      <c r="O14" s="204">
        <v>115.68369238093209</v>
      </c>
      <c r="P14" s="204">
        <v>125.3259891843078</v>
      </c>
      <c r="Q14" s="204">
        <v>130.40840313569853</v>
      </c>
      <c r="R14" s="205">
        <v>106.03071352675303</v>
      </c>
    </row>
    <row r="15" spans="1:18" s="136" customFormat="1" ht="12.75">
      <c r="A15" s="141" t="s">
        <v>202</v>
      </c>
      <c r="B15" s="142" t="s">
        <v>202</v>
      </c>
      <c r="C15" s="142" t="s">
        <v>203</v>
      </c>
      <c r="D15" s="142" t="s">
        <v>204</v>
      </c>
      <c r="E15" s="142" t="s">
        <v>208</v>
      </c>
      <c r="F15" s="169"/>
      <c r="G15" s="170" t="s">
        <v>210</v>
      </c>
      <c r="H15" s="133">
        <v>57007956.07</v>
      </c>
      <c r="I15" s="134">
        <v>14634989.780000001</v>
      </c>
      <c r="J15" s="133">
        <v>10700843.29</v>
      </c>
      <c r="K15" s="133">
        <v>31672123</v>
      </c>
      <c r="L15" s="154">
        <v>25.671837387100343</v>
      </c>
      <c r="M15" s="154">
        <v>18.770789250645027</v>
      </c>
      <c r="N15" s="154">
        <v>55.55737336225462</v>
      </c>
      <c r="O15" s="206">
        <v>102.97846224250804</v>
      </c>
      <c r="P15" s="206">
        <v>93.54964536445684</v>
      </c>
      <c r="Q15" s="206">
        <v>118.29934860888717</v>
      </c>
      <c r="R15" s="207">
        <v>103.26927904452681</v>
      </c>
    </row>
    <row r="16" spans="1:18" ht="12.75">
      <c r="A16" s="141" t="s">
        <v>202</v>
      </c>
      <c r="B16" s="142" t="s">
        <v>211</v>
      </c>
      <c r="C16" s="142" t="s">
        <v>203</v>
      </c>
      <c r="D16" s="142" t="s">
        <v>204</v>
      </c>
      <c r="E16" s="142" t="s">
        <v>208</v>
      </c>
      <c r="F16" s="176"/>
      <c r="G16" s="49" t="s">
        <v>212</v>
      </c>
      <c r="H16" s="13">
        <v>65763600.02</v>
      </c>
      <c r="I16" s="77">
        <v>23937516.660000004</v>
      </c>
      <c r="J16" s="13">
        <v>11925030.36</v>
      </c>
      <c r="K16" s="13">
        <v>29901053</v>
      </c>
      <c r="L16" s="83">
        <v>36.399340444744716</v>
      </c>
      <c r="M16" s="83">
        <v>18.133177557757428</v>
      </c>
      <c r="N16" s="83">
        <v>45.46748199749786</v>
      </c>
      <c r="O16" s="204">
        <v>106.39719366877516</v>
      </c>
      <c r="P16" s="204">
        <v>118.52474884159005</v>
      </c>
      <c r="Q16" s="204">
        <v>125.70068450568293</v>
      </c>
      <c r="R16" s="205">
        <v>93.07297495357487</v>
      </c>
    </row>
    <row r="17" spans="1:18" ht="12.75">
      <c r="A17" s="141" t="s">
        <v>202</v>
      </c>
      <c r="B17" s="142" t="s">
        <v>213</v>
      </c>
      <c r="C17" s="142" t="s">
        <v>203</v>
      </c>
      <c r="D17" s="142" t="s">
        <v>204</v>
      </c>
      <c r="E17" s="142" t="s">
        <v>208</v>
      </c>
      <c r="F17" s="131"/>
      <c r="G17" s="27" t="s">
        <v>214</v>
      </c>
      <c r="H17" s="13">
        <v>26160853.16</v>
      </c>
      <c r="I17" s="77">
        <v>4760315.46</v>
      </c>
      <c r="J17" s="13">
        <v>8764809.7</v>
      </c>
      <c r="K17" s="13">
        <v>12635728</v>
      </c>
      <c r="L17" s="83">
        <v>18.196331101611523</v>
      </c>
      <c r="M17" s="83">
        <v>33.50353157977818</v>
      </c>
      <c r="N17" s="83">
        <v>48.30013731861029</v>
      </c>
      <c r="O17" s="204">
        <v>106.5699110239515</v>
      </c>
      <c r="P17" s="204">
        <v>83.1672217769072</v>
      </c>
      <c r="Q17" s="204">
        <v>142.27238359220487</v>
      </c>
      <c r="R17" s="205">
        <v>99.77915608359172</v>
      </c>
    </row>
    <row r="18" spans="1:18" ht="12.75">
      <c r="A18" s="141" t="s">
        <v>202</v>
      </c>
      <c r="B18" s="142" t="s">
        <v>215</v>
      </c>
      <c r="C18" s="142" t="s">
        <v>203</v>
      </c>
      <c r="D18" s="142" t="s">
        <v>204</v>
      </c>
      <c r="E18" s="142" t="s">
        <v>208</v>
      </c>
      <c r="F18" s="131"/>
      <c r="G18" s="27" t="s">
        <v>216</v>
      </c>
      <c r="H18" s="13">
        <v>34659786.94</v>
      </c>
      <c r="I18" s="77">
        <v>6715704.379999995</v>
      </c>
      <c r="J18" s="13">
        <v>10284536.56</v>
      </c>
      <c r="K18" s="13">
        <v>17659546</v>
      </c>
      <c r="L18" s="83">
        <v>19.37606942485145</v>
      </c>
      <c r="M18" s="83">
        <v>29.672821064375537</v>
      </c>
      <c r="N18" s="83">
        <v>50.95110951077301</v>
      </c>
      <c r="O18" s="204">
        <v>106.16781497697067</v>
      </c>
      <c r="P18" s="204">
        <v>94.85156728776268</v>
      </c>
      <c r="Q18" s="204">
        <v>120.27833977770486</v>
      </c>
      <c r="R18" s="205">
        <v>103.78573184544884</v>
      </c>
    </row>
    <row r="19" spans="1:18" ht="12.75">
      <c r="A19" s="141" t="s">
        <v>202</v>
      </c>
      <c r="B19" s="142" t="s">
        <v>217</v>
      </c>
      <c r="C19" s="142" t="s">
        <v>203</v>
      </c>
      <c r="D19" s="142" t="s">
        <v>204</v>
      </c>
      <c r="E19" s="142" t="s">
        <v>208</v>
      </c>
      <c r="F19" s="131"/>
      <c r="G19" s="27" t="s">
        <v>218</v>
      </c>
      <c r="H19" s="13">
        <v>42477979</v>
      </c>
      <c r="I19" s="77">
        <v>13096263.899999999</v>
      </c>
      <c r="J19" s="13">
        <v>14698785.1</v>
      </c>
      <c r="K19" s="13">
        <v>14682930</v>
      </c>
      <c r="L19" s="83">
        <v>30.830713250270215</v>
      </c>
      <c r="M19" s="83">
        <v>34.60330610361665</v>
      </c>
      <c r="N19" s="83">
        <v>34.56598064611313</v>
      </c>
      <c r="O19" s="204">
        <v>102.33388983646998</v>
      </c>
      <c r="P19" s="204">
        <v>106.86223437771056</v>
      </c>
      <c r="Q19" s="204">
        <v>112.29339249265028</v>
      </c>
      <c r="R19" s="205">
        <v>90.83556747537908</v>
      </c>
    </row>
    <row r="20" spans="1:18" ht="12.75">
      <c r="A20" s="141" t="s">
        <v>202</v>
      </c>
      <c r="B20" s="142" t="s">
        <v>219</v>
      </c>
      <c r="C20" s="142" t="s">
        <v>203</v>
      </c>
      <c r="D20" s="142" t="s">
        <v>204</v>
      </c>
      <c r="E20" s="142" t="s">
        <v>208</v>
      </c>
      <c r="F20" s="131"/>
      <c r="G20" s="27" t="s">
        <v>220</v>
      </c>
      <c r="H20" s="13">
        <v>26652799.51</v>
      </c>
      <c r="I20" s="77">
        <v>7588635.460000001</v>
      </c>
      <c r="J20" s="13">
        <v>7406132.05</v>
      </c>
      <c r="K20" s="13">
        <v>11658032</v>
      </c>
      <c r="L20" s="83">
        <v>28.47218903647544</v>
      </c>
      <c r="M20" s="83">
        <v>27.787445169582487</v>
      </c>
      <c r="N20" s="83">
        <v>43.74036579394207</v>
      </c>
      <c r="O20" s="204">
        <v>98.80309384681524</v>
      </c>
      <c r="P20" s="204">
        <v>112.10604716273428</v>
      </c>
      <c r="Q20" s="204">
        <v>94.05040877419046</v>
      </c>
      <c r="R20" s="205">
        <v>94.53576966485386</v>
      </c>
    </row>
    <row r="21" spans="1:18" ht="12.75">
      <c r="A21" s="141" t="s">
        <v>202</v>
      </c>
      <c r="B21" s="142" t="s">
        <v>221</v>
      </c>
      <c r="C21" s="142" t="s">
        <v>203</v>
      </c>
      <c r="D21" s="142" t="s">
        <v>204</v>
      </c>
      <c r="E21" s="142" t="s">
        <v>208</v>
      </c>
      <c r="F21" s="131"/>
      <c r="G21" s="27" t="s">
        <v>222</v>
      </c>
      <c r="H21" s="13">
        <v>108106551.48</v>
      </c>
      <c r="I21" s="77">
        <v>30515906.86</v>
      </c>
      <c r="J21" s="13">
        <v>25281097.62</v>
      </c>
      <c r="K21" s="13">
        <v>52309547</v>
      </c>
      <c r="L21" s="83">
        <v>28.227620289641305</v>
      </c>
      <c r="M21" s="83">
        <v>23.385352019740516</v>
      </c>
      <c r="N21" s="83">
        <v>48.387027690618176</v>
      </c>
      <c r="O21" s="204">
        <v>99.36851092055798</v>
      </c>
      <c r="P21" s="204">
        <v>98.49739645694268</v>
      </c>
      <c r="Q21" s="204">
        <v>110.19098397932754</v>
      </c>
      <c r="R21" s="205">
        <v>95.33507114033506</v>
      </c>
    </row>
    <row r="22" spans="1:18" ht="12.75">
      <c r="A22" s="141" t="s">
        <v>202</v>
      </c>
      <c r="B22" s="142" t="s">
        <v>223</v>
      </c>
      <c r="C22" s="142" t="s">
        <v>203</v>
      </c>
      <c r="D22" s="142" t="s">
        <v>204</v>
      </c>
      <c r="E22" s="142" t="s">
        <v>208</v>
      </c>
      <c r="F22" s="131"/>
      <c r="G22" s="27" t="s">
        <v>224</v>
      </c>
      <c r="H22" s="13">
        <v>35682438.45</v>
      </c>
      <c r="I22" s="77">
        <v>12577033.14</v>
      </c>
      <c r="J22" s="13">
        <v>14818803.31</v>
      </c>
      <c r="K22" s="13">
        <v>8286602</v>
      </c>
      <c r="L22" s="83">
        <v>35.24712347678694</v>
      </c>
      <c r="M22" s="83">
        <v>41.52968225746354</v>
      </c>
      <c r="N22" s="83">
        <v>23.223194265749513</v>
      </c>
      <c r="O22" s="204">
        <v>106.09941784599302</v>
      </c>
      <c r="P22" s="204">
        <v>109.71922125293317</v>
      </c>
      <c r="Q22" s="204">
        <v>116.0304402489328</v>
      </c>
      <c r="R22" s="205">
        <v>88.18601790197228</v>
      </c>
    </row>
    <row r="23" spans="1:18" ht="12.75">
      <c r="A23" s="141" t="s">
        <v>202</v>
      </c>
      <c r="B23" s="142" t="s">
        <v>225</v>
      </c>
      <c r="C23" s="142" t="s">
        <v>203</v>
      </c>
      <c r="D23" s="142" t="s">
        <v>204</v>
      </c>
      <c r="E23" s="142" t="s">
        <v>208</v>
      </c>
      <c r="F23" s="131"/>
      <c r="G23" s="27" t="s">
        <v>226</v>
      </c>
      <c r="H23" s="13">
        <v>34394758.29</v>
      </c>
      <c r="I23" s="77">
        <v>8207273.219999999</v>
      </c>
      <c r="J23" s="13">
        <v>6515274.07</v>
      </c>
      <c r="K23" s="13">
        <v>19672211</v>
      </c>
      <c r="L23" s="83">
        <v>23.861988361134078</v>
      </c>
      <c r="M23" s="83">
        <v>18.942636593245847</v>
      </c>
      <c r="N23" s="83">
        <v>57.19537504562007</v>
      </c>
      <c r="O23" s="204">
        <v>103.38796984819491</v>
      </c>
      <c r="P23" s="204">
        <v>110.93252831645385</v>
      </c>
      <c r="Q23" s="204">
        <v>118.30216515631209</v>
      </c>
      <c r="R23" s="205">
        <v>96.61281234611276</v>
      </c>
    </row>
    <row r="24" spans="1:18" ht="12.75">
      <c r="A24" s="141" t="s">
        <v>202</v>
      </c>
      <c r="B24" s="142" t="s">
        <v>227</v>
      </c>
      <c r="C24" s="142" t="s">
        <v>203</v>
      </c>
      <c r="D24" s="142" t="s">
        <v>204</v>
      </c>
      <c r="E24" s="142" t="s">
        <v>208</v>
      </c>
      <c r="F24" s="131"/>
      <c r="G24" s="27" t="s">
        <v>228</v>
      </c>
      <c r="H24" s="13">
        <v>63294050.25</v>
      </c>
      <c r="I24" s="77">
        <v>27806117.36</v>
      </c>
      <c r="J24" s="13">
        <v>6255663.89</v>
      </c>
      <c r="K24" s="13">
        <v>29232269</v>
      </c>
      <c r="L24" s="83">
        <v>43.93164483892386</v>
      </c>
      <c r="M24" s="83">
        <v>9.88349436525434</v>
      </c>
      <c r="N24" s="83">
        <v>46.184860795821805</v>
      </c>
      <c r="O24" s="204">
        <v>106.7445888560721</v>
      </c>
      <c r="P24" s="204">
        <v>105.02058823140614</v>
      </c>
      <c r="Q24" s="204">
        <v>115.32650880564097</v>
      </c>
      <c r="R24" s="205">
        <v>106.71155553731941</v>
      </c>
    </row>
    <row r="25" spans="1:18" ht="12.75">
      <c r="A25" s="141" t="s">
        <v>202</v>
      </c>
      <c r="B25" s="142" t="s">
        <v>229</v>
      </c>
      <c r="C25" s="142" t="s">
        <v>203</v>
      </c>
      <c r="D25" s="142" t="s">
        <v>204</v>
      </c>
      <c r="E25" s="142" t="s">
        <v>208</v>
      </c>
      <c r="F25" s="131"/>
      <c r="G25" s="27" t="s">
        <v>230</v>
      </c>
      <c r="H25" s="13">
        <v>36080492.58</v>
      </c>
      <c r="I25" s="77">
        <v>8209868.799999997</v>
      </c>
      <c r="J25" s="13">
        <v>8968490.78</v>
      </c>
      <c r="K25" s="13">
        <v>18902133</v>
      </c>
      <c r="L25" s="83">
        <v>22.754314625268893</v>
      </c>
      <c r="M25" s="83">
        <v>24.85689672920757</v>
      </c>
      <c r="N25" s="83">
        <v>52.38878864552353</v>
      </c>
      <c r="O25" s="204">
        <v>107.74132848679162</v>
      </c>
      <c r="P25" s="204">
        <v>119.94111834243104</v>
      </c>
      <c r="Q25" s="204">
        <v>108.44764005673116</v>
      </c>
      <c r="R25" s="205">
        <v>102.87841459284827</v>
      </c>
    </row>
    <row r="26" spans="1:18" ht="12.75">
      <c r="A26" s="141" t="s">
        <v>202</v>
      </c>
      <c r="B26" s="142" t="s">
        <v>231</v>
      </c>
      <c r="C26" s="142" t="s">
        <v>203</v>
      </c>
      <c r="D26" s="142" t="s">
        <v>204</v>
      </c>
      <c r="E26" s="142" t="s">
        <v>208</v>
      </c>
      <c r="F26" s="131"/>
      <c r="G26" s="27" t="s">
        <v>232</v>
      </c>
      <c r="H26" s="13">
        <v>34361195.65</v>
      </c>
      <c r="I26" s="77">
        <v>9391526.729999997</v>
      </c>
      <c r="J26" s="13">
        <v>10873324.92</v>
      </c>
      <c r="K26" s="13">
        <v>14096344</v>
      </c>
      <c r="L26" s="83">
        <v>27.331780959141327</v>
      </c>
      <c r="M26" s="83">
        <v>31.644198388073264</v>
      </c>
      <c r="N26" s="83">
        <v>41.02402065278541</v>
      </c>
      <c r="O26" s="204">
        <v>110.93254364120368</v>
      </c>
      <c r="P26" s="204">
        <v>107.12221524665924</v>
      </c>
      <c r="Q26" s="204">
        <v>130.55220407270363</v>
      </c>
      <c r="R26" s="205">
        <v>101.5658161553723</v>
      </c>
    </row>
    <row r="27" spans="1:18" ht="12.75">
      <c r="A27" s="141" t="s">
        <v>202</v>
      </c>
      <c r="B27" s="142" t="s">
        <v>233</v>
      </c>
      <c r="C27" s="142" t="s">
        <v>203</v>
      </c>
      <c r="D27" s="142" t="s">
        <v>204</v>
      </c>
      <c r="E27" s="142" t="s">
        <v>208</v>
      </c>
      <c r="F27" s="131"/>
      <c r="G27" s="27" t="s">
        <v>234</v>
      </c>
      <c r="H27" s="13">
        <v>67644891.99</v>
      </c>
      <c r="I27" s="77">
        <v>17362274.699999996</v>
      </c>
      <c r="J27" s="13">
        <v>16297278.29</v>
      </c>
      <c r="K27" s="13">
        <v>33985339</v>
      </c>
      <c r="L27" s="83">
        <v>25.66679344031871</v>
      </c>
      <c r="M27" s="83">
        <v>24.092400491095827</v>
      </c>
      <c r="N27" s="83">
        <v>50.240806068585464</v>
      </c>
      <c r="O27" s="204">
        <v>106.76708358533608</v>
      </c>
      <c r="P27" s="204">
        <v>103.81381912154279</v>
      </c>
      <c r="Q27" s="204">
        <v>132.38919704077787</v>
      </c>
      <c r="R27" s="205">
        <v>99.01657433806761</v>
      </c>
    </row>
    <row r="28" spans="1:18" ht="12.75">
      <c r="A28" s="141" t="s">
        <v>202</v>
      </c>
      <c r="B28" s="142" t="s">
        <v>235</v>
      </c>
      <c r="C28" s="142" t="s">
        <v>203</v>
      </c>
      <c r="D28" s="142" t="s">
        <v>204</v>
      </c>
      <c r="E28" s="142" t="s">
        <v>208</v>
      </c>
      <c r="F28" s="131"/>
      <c r="G28" s="27" t="s">
        <v>236</v>
      </c>
      <c r="H28" s="13">
        <v>37220997.31</v>
      </c>
      <c r="I28" s="77">
        <v>15014184.520000003</v>
      </c>
      <c r="J28" s="13">
        <v>7128351.79</v>
      </c>
      <c r="K28" s="13">
        <v>15078461</v>
      </c>
      <c r="L28" s="83">
        <v>40.33794257298476</v>
      </c>
      <c r="M28" s="83">
        <v>19.151426090576184</v>
      </c>
      <c r="N28" s="83">
        <v>40.510631336439054</v>
      </c>
      <c r="O28" s="204">
        <v>109.67836843389085</v>
      </c>
      <c r="P28" s="204">
        <v>144.71409697884363</v>
      </c>
      <c r="Q28" s="204">
        <v>96.7586474112706</v>
      </c>
      <c r="R28" s="205">
        <v>93.10977255925609</v>
      </c>
    </row>
    <row r="29" spans="1:18" ht="12.75">
      <c r="A29" s="141" t="s">
        <v>202</v>
      </c>
      <c r="B29" s="142" t="s">
        <v>237</v>
      </c>
      <c r="C29" s="142" t="s">
        <v>203</v>
      </c>
      <c r="D29" s="142" t="s">
        <v>204</v>
      </c>
      <c r="E29" s="142" t="s">
        <v>208</v>
      </c>
      <c r="F29" s="131"/>
      <c r="G29" s="27" t="s">
        <v>238</v>
      </c>
      <c r="H29" s="13">
        <v>37128042.14</v>
      </c>
      <c r="I29" s="77">
        <v>19543608.560000002</v>
      </c>
      <c r="J29" s="13">
        <v>8695949.58</v>
      </c>
      <c r="K29" s="13">
        <v>8888484</v>
      </c>
      <c r="L29" s="83">
        <v>52.638403302566395</v>
      </c>
      <c r="M29" s="83">
        <v>23.421513979137064</v>
      </c>
      <c r="N29" s="83">
        <v>23.940082718296548</v>
      </c>
      <c r="O29" s="204">
        <v>139.1552211989441</v>
      </c>
      <c r="P29" s="204">
        <v>129.75140768225512</v>
      </c>
      <c r="Q29" s="204">
        <v>216.32522556811819</v>
      </c>
      <c r="R29" s="205">
        <v>116.97175972771593</v>
      </c>
    </row>
    <row r="30" spans="1:18" ht="12.75">
      <c r="A30" s="141" t="s">
        <v>202</v>
      </c>
      <c r="B30" s="142" t="s">
        <v>239</v>
      </c>
      <c r="C30" s="142" t="s">
        <v>203</v>
      </c>
      <c r="D30" s="142" t="s">
        <v>204</v>
      </c>
      <c r="E30" s="142" t="s">
        <v>208</v>
      </c>
      <c r="F30" s="131"/>
      <c r="G30" s="27" t="s">
        <v>240</v>
      </c>
      <c r="H30" s="13">
        <v>29365299.03</v>
      </c>
      <c r="I30" s="77">
        <v>5748060.8500000015</v>
      </c>
      <c r="J30" s="13">
        <v>5281852.18</v>
      </c>
      <c r="K30" s="13">
        <v>18335386</v>
      </c>
      <c r="L30" s="83">
        <v>19.574331063775997</v>
      </c>
      <c r="M30" s="83">
        <v>17.98671341505491</v>
      </c>
      <c r="N30" s="83">
        <v>62.43895552116909</v>
      </c>
      <c r="O30" s="204">
        <v>105.03016221656631</v>
      </c>
      <c r="P30" s="204">
        <v>94.19670301919527</v>
      </c>
      <c r="Q30" s="204">
        <v>116.85632597145899</v>
      </c>
      <c r="R30" s="205">
        <v>105.76006140010914</v>
      </c>
    </row>
    <row r="31" spans="1:18" ht="12.75">
      <c r="A31" s="141" t="s">
        <v>202</v>
      </c>
      <c r="B31" s="142" t="s">
        <v>241</v>
      </c>
      <c r="C31" s="142" t="s">
        <v>203</v>
      </c>
      <c r="D31" s="142" t="s">
        <v>204</v>
      </c>
      <c r="E31" s="142" t="s">
        <v>208</v>
      </c>
      <c r="F31" s="131"/>
      <c r="G31" s="27" t="s">
        <v>242</v>
      </c>
      <c r="H31" s="13">
        <v>27541413.91</v>
      </c>
      <c r="I31" s="77">
        <v>9456369.64</v>
      </c>
      <c r="J31" s="13">
        <v>6340371.27</v>
      </c>
      <c r="K31" s="13">
        <v>11744673</v>
      </c>
      <c r="L31" s="83">
        <v>34.33509140417258</v>
      </c>
      <c r="M31" s="83">
        <v>23.021226472682567</v>
      </c>
      <c r="N31" s="83">
        <v>42.643682123144856</v>
      </c>
      <c r="O31" s="204">
        <v>115.59494199459033</v>
      </c>
      <c r="P31" s="204">
        <v>123.42527835188797</v>
      </c>
      <c r="Q31" s="204">
        <v>129.31710838586616</v>
      </c>
      <c r="R31" s="205">
        <v>104.29311541488948</v>
      </c>
    </row>
    <row r="32" spans="1:18" ht="12.75">
      <c r="A32" s="141" t="s">
        <v>202</v>
      </c>
      <c r="B32" s="142" t="s">
        <v>243</v>
      </c>
      <c r="C32" s="142" t="s">
        <v>203</v>
      </c>
      <c r="D32" s="142" t="s">
        <v>204</v>
      </c>
      <c r="E32" s="142" t="s">
        <v>208</v>
      </c>
      <c r="F32" s="131"/>
      <c r="G32" s="27" t="s">
        <v>244</v>
      </c>
      <c r="H32" s="13">
        <v>102366397.09</v>
      </c>
      <c r="I32" s="77">
        <v>26140867.629999995</v>
      </c>
      <c r="J32" s="13">
        <v>21451871.46</v>
      </c>
      <c r="K32" s="13">
        <v>54773658</v>
      </c>
      <c r="L32" s="83">
        <v>25.536570957964926</v>
      </c>
      <c r="M32" s="83">
        <v>20.955969995837233</v>
      </c>
      <c r="N32" s="83">
        <v>53.50745904619784</v>
      </c>
      <c r="O32" s="204">
        <v>103.56149676264089</v>
      </c>
      <c r="P32" s="204">
        <v>113.7903078339197</v>
      </c>
      <c r="Q32" s="204">
        <v>94.57067714809243</v>
      </c>
      <c r="R32" s="205">
        <v>102.97788313646261</v>
      </c>
    </row>
    <row r="33" spans="1:18" ht="12.75">
      <c r="A33" s="141" t="s">
        <v>202</v>
      </c>
      <c r="B33" s="142" t="s">
        <v>245</v>
      </c>
      <c r="C33" s="142" t="s">
        <v>203</v>
      </c>
      <c r="D33" s="142" t="s">
        <v>204</v>
      </c>
      <c r="E33" s="142" t="s">
        <v>208</v>
      </c>
      <c r="F33" s="131"/>
      <c r="G33" s="27" t="s">
        <v>246</v>
      </c>
      <c r="H33" s="13">
        <v>40041775.4</v>
      </c>
      <c r="I33" s="77">
        <v>12306241.669999998</v>
      </c>
      <c r="J33" s="13">
        <v>9167806.73</v>
      </c>
      <c r="K33" s="13">
        <v>18567727</v>
      </c>
      <c r="L33" s="83">
        <v>30.7335065617495</v>
      </c>
      <c r="M33" s="83">
        <v>22.895604998573564</v>
      </c>
      <c r="N33" s="83">
        <v>46.370888439676925</v>
      </c>
      <c r="O33" s="204">
        <v>108.25748273688735</v>
      </c>
      <c r="P33" s="204">
        <v>113.27463838384766</v>
      </c>
      <c r="Q33" s="204">
        <v>110.29314594492108</v>
      </c>
      <c r="R33" s="205">
        <v>104.24722743943249</v>
      </c>
    </row>
    <row r="34" spans="1:18" ht="12.75">
      <c r="A34" s="141" t="s">
        <v>202</v>
      </c>
      <c r="B34" s="142" t="s">
        <v>247</v>
      </c>
      <c r="C34" s="142" t="s">
        <v>203</v>
      </c>
      <c r="D34" s="142" t="s">
        <v>204</v>
      </c>
      <c r="E34" s="142" t="s">
        <v>208</v>
      </c>
      <c r="F34" s="131"/>
      <c r="G34" s="27" t="s">
        <v>248</v>
      </c>
      <c r="H34" s="13">
        <v>101050048.54</v>
      </c>
      <c r="I34" s="77">
        <v>29805471.77000001</v>
      </c>
      <c r="J34" s="13">
        <v>19146301.77</v>
      </c>
      <c r="K34" s="13">
        <v>52098275</v>
      </c>
      <c r="L34" s="83">
        <v>29.495752056172154</v>
      </c>
      <c r="M34" s="83">
        <v>18.947345445777852</v>
      </c>
      <c r="N34" s="83">
        <v>51.55690249804999</v>
      </c>
      <c r="O34" s="204">
        <v>102.50445867806846</v>
      </c>
      <c r="P34" s="204">
        <v>112.6473974573423</v>
      </c>
      <c r="Q34" s="204">
        <v>124.39322563325459</v>
      </c>
      <c r="R34" s="205">
        <v>91.83503456169962</v>
      </c>
    </row>
    <row r="35" spans="1:18" ht="12.75">
      <c r="A35" s="141" t="s">
        <v>202</v>
      </c>
      <c r="B35" s="142" t="s">
        <v>249</v>
      </c>
      <c r="C35" s="142" t="s">
        <v>203</v>
      </c>
      <c r="D35" s="142" t="s">
        <v>204</v>
      </c>
      <c r="E35" s="142" t="s">
        <v>208</v>
      </c>
      <c r="F35" s="131"/>
      <c r="G35" s="27" t="s">
        <v>250</v>
      </c>
      <c r="H35" s="13">
        <v>35943959.28</v>
      </c>
      <c r="I35" s="77">
        <v>11300837.950000003</v>
      </c>
      <c r="J35" s="13">
        <v>7217373.33</v>
      </c>
      <c r="K35" s="13">
        <v>17425748</v>
      </c>
      <c r="L35" s="83">
        <v>31.440159004097346</v>
      </c>
      <c r="M35" s="83">
        <v>20.079516766022778</v>
      </c>
      <c r="N35" s="83">
        <v>48.48032422987988</v>
      </c>
      <c r="O35" s="204">
        <v>122.41166260523129</v>
      </c>
      <c r="P35" s="204">
        <v>157.71180695161638</v>
      </c>
      <c r="Q35" s="204">
        <v>105.48439826580167</v>
      </c>
      <c r="R35" s="205">
        <v>113.48169089773938</v>
      </c>
    </row>
    <row r="36" spans="1:18" ht="12.75">
      <c r="A36" s="141" t="s">
        <v>202</v>
      </c>
      <c r="B36" s="142" t="s">
        <v>251</v>
      </c>
      <c r="C36" s="142" t="s">
        <v>203</v>
      </c>
      <c r="D36" s="142" t="s">
        <v>204</v>
      </c>
      <c r="E36" s="142" t="s">
        <v>208</v>
      </c>
      <c r="F36" s="131"/>
      <c r="G36" s="27" t="s">
        <v>252</v>
      </c>
      <c r="H36" s="13">
        <v>55699864.51</v>
      </c>
      <c r="I36" s="77">
        <v>27701423.849999994</v>
      </c>
      <c r="J36" s="13">
        <v>10988569.66</v>
      </c>
      <c r="K36" s="13">
        <v>17009871</v>
      </c>
      <c r="L36" s="83">
        <v>49.73337743941308</v>
      </c>
      <c r="M36" s="83">
        <v>19.728180232875044</v>
      </c>
      <c r="N36" s="83">
        <v>30.538442327711866</v>
      </c>
      <c r="O36" s="204">
        <v>120.93157249443121</v>
      </c>
      <c r="P36" s="204">
        <v>164.11845194369945</v>
      </c>
      <c r="Q36" s="204">
        <v>111.13617865499022</v>
      </c>
      <c r="R36" s="205">
        <v>88.16789762286972</v>
      </c>
    </row>
    <row r="37" spans="1:18" ht="12.75">
      <c r="A37" s="141" t="s">
        <v>202</v>
      </c>
      <c r="B37" s="142" t="s">
        <v>253</v>
      </c>
      <c r="C37" s="142" t="s">
        <v>203</v>
      </c>
      <c r="D37" s="142" t="s">
        <v>204</v>
      </c>
      <c r="E37" s="142" t="s">
        <v>208</v>
      </c>
      <c r="F37" s="131"/>
      <c r="G37" s="27" t="s">
        <v>254</v>
      </c>
      <c r="H37" s="13">
        <v>53868064.63</v>
      </c>
      <c r="I37" s="77">
        <v>14371369.160000004</v>
      </c>
      <c r="J37" s="13">
        <v>16377107.47</v>
      </c>
      <c r="K37" s="13">
        <v>23119588</v>
      </c>
      <c r="L37" s="83">
        <v>26.678829578734025</v>
      </c>
      <c r="M37" s="83">
        <v>30.402257037612824</v>
      </c>
      <c r="N37" s="83">
        <v>42.91891338365315</v>
      </c>
      <c r="O37" s="204">
        <v>104.53761688519185</v>
      </c>
      <c r="P37" s="204">
        <v>119.58327045477924</v>
      </c>
      <c r="Q37" s="204">
        <v>104.21720531596532</v>
      </c>
      <c r="R37" s="205">
        <v>97.15107383054307</v>
      </c>
    </row>
    <row r="38" spans="1:18" ht="12.75">
      <c r="A38" s="141" t="s">
        <v>202</v>
      </c>
      <c r="B38" s="142" t="s">
        <v>255</v>
      </c>
      <c r="C38" s="142" t="s">
        <v>203</v>
      </c>
      <c r="D38" s="142" t="s">
        <v>204</v>
      </c>
      <c r="E38" s="142" t="s">
        <v>208</v>
      </c>
      <c r="F38" s="131"/>
      <c r="G38" s="27" t="s">
        <v>256</v>
      </c>
      <c r="H38" s="13">
        <v>58962895.8</v>
      </c>
      <c r="I38" s="77">
        <v>24696818.799999997</v>
      </c>
      <c r="J38" s="13">
        <v>13983866</v>
      </c>
      <c r="K38" s="13">
        <v>20282211</v>
      </c>
      <c r="L38" s="83">
        <v>41.885355976698825</v>
      </c>
      <c r="M38" s="83">
        <v>23.71638266789468</v>
      </c>
      <c r="N38" s="83">
        <v>34.3982613554065</v>
      </c>
      <c r="O38" s="204">
        <v>115.19131564214989</v>
      </c>
      <c r="P38" s="204">
        <v>132.1614726760826</v>
      </c>
      <c r="Q38" s="204">
        <v>108.5255287333093</v>
      </c>
      <c r="R38" s="205">
        <v>103.40284190185021</v>
      </c>
    </row>
    <row r="39" spans="1:18" ht="12.75">
      <c r="A39" s="141" t="s">
        <v>202</v>
      </c>
      <c r="B39" s="142" t="s">
        <v>257</v>
      </c>
      <c r="C39" s="142" t="s">
        <v>203</v>
      </c>
      <c r="D39" s="142" t="s">
        <v>204</v>
      </c>
      <c r="E39" s="142" t="s">
        <v>208</v>
      </c>
      <c r="F39" s="131"/>
      <c r="G39" s="27" t="s">
        <v>258</v>
      </c>
      <c r="H39" s="13">
        <v>27593754.41</v>
      </c>
      <c r="I39" s="77">
        <v>6620816.57</v>
      </c>
      <c r="J39" s="13">
        <v>6136177.84</v>
      </c>
      <c r="K39" s="13">
        <v>14836760</v>
      </c>
      <c r="L39" s="83">
        <v>23.993895399752528</v>
      </c>
      <c r="M39" s="83">
        <v>22.237560532089987</v>
      </c>
      <c r="N39" s="83">
        <v>53.76854406815749</v>
      </c>
      <c r="O39" s="204">
        <v>94.18541506377267</v>
      </c>
      <c r="P39" s="204">
        <v>109.04031276546478</v>
      </c>
      <c r="Q39" s="204">
        <v>81.78819098588568</v>
      </c>
      <c r="R39" s="205">
        <v>94.36432890529757</v>
      </c>
    </row>
    <row r="40" spans="1:18" s="114" customFormat="1" ht="15">
      <c r="A40" s="115"/>
      <c r="B40" s="116"/>
      <c r="C40" s="116"/>
      <c r="D40" s="116"/>
      <c r="E40" s="116"/>
      <c r="F40" s="124" t="s">
        <v>259</v>
      </c>
      <c r="G40" s="125"/>
      <c r="H40" s="126">
        <v>2991379736.04</v>
      </c>
      <c r="I40" s="126">
        <v>2271731495.35</v>
      </c>
      <c r="J40" s="126">
        <v>227874921.69</v>
      </c>
      <c r="K40" s="126">
        <v>491773319</v>
      </c>
      <c r="L40" s="156">
        <v>75.9425982592677</v>
      </c>
      <c r="M40" s="156">
        <v>7.617719641026308</v>
      </c>
      <c r="N40" s="156">
        <v>16.439682099705983</v>
      </c>
      <c r="O40" s="208">
        <v>113.41772641123215</v>
      </c>
      <c r="P40" s="208">
        <v>117.67145020163335</v>
      </c>
      <c r="Q40" s="208">
        <v>104.68214833981176</v>
      </c>
      <c r="R40" s="209">
        <v>100.51893518410819</v>
      </c>
    </row>
    <row r="41" spans="1:18" ht="12.75">
      <c r="A41" s="141" t="s">
        <v>202</v>
      </c>
      <c r="B41" s="142" t="s">
        <v>260</v>
      </c>
      <c r="C41" s="142" t="s">
        <v>203</v>
      </c>
      <c r="D41" s="142" t="s">
        <v>204</v>
      </c>
      <c r="E41" s="142" t="s">
        <v>261</v>
      </c>
      <c r="F41" s="28"/>
      <c r="G41" s="27" t="s">
        <v>262</v>
      </c>
      <c r="H41" s="13">
        <v>250414993.59</v>
      </c>
      <c r="I41" s="77">
        <v>144962615.22</v>
      </c>
      <c r="J41" s="13">
        <v>36518534.37</v>
      </c>
      <c r="K41" s="13">
        <v>68933844</v>
      </c>
      <c r="L41" s="83">
        <v>57.88895191209864</v>
      </c>
      <c r="M41" s="83">
        <v>14.583205999953478</v>
      </c>
      <c r="N41" s="83">
        <v>27.527842087947878</v>
      </c>
      <c r="O41" s="204">
        <v>110.99128416003792</v>
      </c>
      <c r="P41" s="204">
        <v>115.05906462747733</v>
      </c>
      <c r="Q41" s="204">
        <v>118.71235475925943</v>
      </c>
      <c r="R41" s="205">
        <v>100.10016137691574</v>
      </c>
    </row>
    <row r="42" spans="1:18" ht="12.75">
      <c r="A42" s="141" t="s">
        <v>202</v>
      </c>
      <c r="B42" s="142" t="s">
        <v>263</v>
      </c>
      <c r="C42" s="142" t="s">
        <v>203</v>
      </c>
      <c r="D42" s="142" t="s">
        <v>204</v>
      </c>
      <c r="E42" s="142" t="s">
        <v>261</v>
      </c>
      <c r="F42" s="28"/>
      <c r="G42" s="27" t="s">
        <v>264</v>
      </c>
      <c r="H42" s="13">
        <v>303493335.12</v>
      </c>
      <c r="I42" s="77">
        <v>175269315.99</v>
      </c>
      <c r="J42" s="13">
        <v>43761142.13</v>
      </c>
      <c r="K42" s="13">
        <v>84462877</v>
      </c>
      <c r="L42" s="83">
        <v>57.75063097207694</v>
      </c>
      <c r="M42" s="83">
        <v>14.419144365294557</v>
      </c>
      <c r="N42" s="83">
        <v>27.8302246626285</v>
      </c>
      <c r="O42" s="204">
        <v>112.4436970263239</v>
      </c>
      <c r="P42" s="204">
        <v>123.58834892894592</v>
      </c>
      <c r="Q42" s="204">
        <v>102.97701008830684</v>
      </c>
      <c r="R42" s="205">
        <v>98.67863918917288</v>
      </c>
    </row>
    <row r="43" spans="1:18" ht="12.75">
      <c r="A43" s="141" t="s">
        <v>202</v>
      </c>
      <c r="B43" s="142" t="s">
        <v>265</v>
      </c>
      <c r="C43" s="142" t="s">
        <v>203</v>
      </c>
      <c r="D43" s="142" t="s">
        <v>204</v>
      </c>
      <c r="E43" s="142" t="s">
        <v>261</v>
      </c>
      <c r="F43" s="28"/>
      <c r="G43" s="27" t="s">
        <v>266</v>
      </c>
      <c r="H43" s="13">
        <v>2437471407.33</v>
      </c>
      <c r="I43" s="77">
        <v>1951499564.1399999</v>
      </c>
      <c r="J43" s="13">
        <v>147595245.19</v>
      </c>
      <c r="K43" s="13">
        <v>338376598</v>
      </c>
      <c r="L43" s="83">
        <v>80.06245973886797</v>
      </c>
      <c r="M43" s="83">
        <v>6.055260576437918</v>
      </c>
      <c r="N43" s="83">
        <v>13.882279684694101</v>
      </c>
      <c r="O43" s="204">
        <v>113.79604419563027</v>
      </c>
      <c r="P43" s="204">
        <v>117.36474224428636</v>
      </c>
      <c r="Q43" s="204">
        <v>102.195461313195</v>
      </c>
      <c r="R43" s="205">
        <v>101.07559699065428</v>
      </c>
    </row>
    <row r="44" spans="1:18" s="114" customFormat="1" ht="15">
      <c r="A44" s="115"/>
      <c r="B44" s="116"/>
      <c r="C44" s="116"/>
      <c r="D44" s="116"/>
      <c r="E44" s="116"/>
      <c r="F44" s="124" t="s">
        <v>267</v>
      </c>
      <c r="G44" s="125"/>
      <c r="H44" s="126">
        <v>4454228849.48</v>
      </c>
      <c r="I44" s="126">
        <v>2627208346.83</v>
      </c>
      <c r="J44" s="126">
        <v>796788711.21</v>
      </c>
      <c r="K44" s="126">
        <v>1030231791.44</v>
      </c>
      <c r="L44" s="156">
        <v>58.98233870800572</v>
      </c>
      <c r="M44" s="156">
        <v>17.88836492545774</v>
      </c>
      <c r="N44" s="156">
        <v>23.129296366536543</v>
      </c>
      <c r="O44" s="208">
        <v>114.76866213140158</v>
      </c>
      <c r="P44" s="208">
        <v>116.89330214256314</v>
      </c>
      <c r="Q44" s="208">
        <v>127.35250300745886</v>
      </c>
      <c r="R44" s="209">
        <v>102.21904481550249</v>
      </c>
    </row>
    <row r="45" spans="1:18" s="114" customFormat="1" ht="15">
      <c r="A45" s="115"/>
      <c r="B45" s="116"/>
      <c r="C45" s="116"/>
      <c r="D45" s="116"/>
      <c r="E45" s="116"/>
      <c r="F45" s="124" t="s">
        <v>268</v>
      </c>
      <c r="G45" s="125"/>
      <c r="H45" s="126">
        <v>1680619597.3900003</v>
      </c>
      <c r="I45" s="126">
        <v>1085644589.42</v>
      </c>
      <c r="J45" s="126">
        <v>281032971.96999997</v>
      </c>
      <c r="K45" s="126">
        <v>313942036</v>
      </c>
      <c r="L45" s="156">
        <v>64.59787753909359</v>
      </c>
      <c r="M45" s="156">
        <v>16.72198589177728</v>
      </c>
      <c r="N45" s="156">
        <v>18.680136569129118</v>
      </c>
      <c r="O45" s="208">
        <v>111.34628469093558</v>
      </c>
      <c r="P45" s="208">
        <v>112.48076972750675</v>
      </c>
      <c r="Q45" s="208">
        <v>118.95508364409912</v>
      </c>
      <c r="R45" s="209">
        <v>101.95265311044864</v>
      </c>
    </row>
    <row r="46" spans="1:18" ht="12.75">
      <c r="A46" s="141" t="s">
        <v>202</v>
      </c>
      <c r="B46" s="142" t="s">
        <v>202</v>
      </c>
      <c r="C46" s="142" t="s">
        <v>207</v>
      </c>
      <c r="D46" s="142" t="s">
        <v>208</v>
      </c>
      <c r="E46" s="142" t="s">
        <v>204</v>
      </c>
      <c r="F46" s="131"/>
      <c r="G46" s="27" t="s">
        <v>269</v>
      </c>
      <c r="H46" s="13">
        <v>52614769.97</v>
      </c>
      <c r="I46" s="77">
        <v>25975650.009999998</v>
      </c>
      <c r="J46" s="13">
        <v>9820491.96</v>
      </c>
      <c r="K46" s="13">
        <v>16818628</v>
      </c>
      <c r="L46" s="83">
        <v>49.369502185053456</v>
      </c>
      <c r="M46" s="83">
        <v>18.66489574239224</v>
      </c>
      <c r="N46" s="83">
        <v>31.965602072554304</v>
      </c>
      <c r="O46" s="204">
        <v>111.4197469901978</v>
      </c>
      <c r="P46" s="204">
        <v>108.78609031151242</v>
      </c>
      <c r="Q46" s="204">
        <v>108.62530130396925</v>
      </c>
      <c r="R46" s="205">
        <v>117.58245845407143</v>
      </c>
    </row>
    <row r="47" spans="1:18" ht="12.75">
      <c r="A47" s="141" t="s">
        <v>202</v>
      </c>
      <c r="B47" s="142" t="s">
        <v>247</v>
      </c>
      <c r="C47" s="142" t="s">
        <v>207</v>
      </c>
      <c r="D47" s="142" t="s">
        <v>208</v>
      </c>
      <c r="E47" s="142" t="s">
        <v>204</v>
      </c>
      <c r="F47" s="131"/>
      <c r="G47" s="27" t="s">
        <v>270</v>
      </c>
      <c r="H47" s="13">
        <v>33410238.21</v>
      </c>
      <c r="I47" s="77">
        <v>17539355.39</v>
      </c>
      <c r="J47" s="13">
        <v>6516356.82</v>
      </c>
      <c r="K47" s="13">
        <v>9354526</v>
      </c>
      <c r="L47" s="83">
        <v>52.49694803058993</v>
      </c>
      <c r="M47" s="83">
        <v>19.504071713112157</v>
      </c>
      <c r="N47" s="83">
        <v>27.998980256297905</v>
      </c>
      <c r="O47" s="204">
        <v>112.74840694656172</v>
      </c>
      <c r="P47" s="204">
        <v>116.87060063301682</v>
      </c>
      <c r="Q47" s="204">
        <v>115.3188086074512</v>
      </c>
      <c r="R47" s="205">
        <v>104.2365182369664</v>
      </c>
    </row>
    <row r="48" spans="1:18" ht="12.75">
      <c r="A48" s="141" t="s">
        <v>202</v>
      </c>
      <c r="B48" s="142" t="s">
        <v>207</v>
      </c>
      <c r="C48" s="142" t="s">
        <v>207</v>
      </c>
      <c r="D48" s="142" t="s">
        <v>208</v>
      </c>
      <c r="E48" s="142" t="s">
        <v>204</v>
      </c>
      <c r="F48" s="131"/>
      <c r="G48" s="27" t="s">
        <v>271</v>
      </c>
      <c r="H48" s="13">
        <v>94927079.67</v>
      </c>
      <c r="I48" s="77">
        <v>59184113.650000006</v>
      </c>
      <c r="J48" s="13">
        <v>21226490.02</v>
      </c>
      <c r="K48" s="13">
        <v>14516476</v>
      </c>
      <c r="L48" s="83">
        <v>62.34692340241041</v>
      </c>
      <c r="M48" s="83">
        <v>22.360837491041295</v>
      </c>
      <c r="N48" s="83">
        <v>15.2922391065483</v>
      </c>
      <c r="O48" s="204">
        <v>119.26411497097772</v>
      </c>
      <c r="P48" s="204">
        <v>112.85712927741791</v>
      </c>
      <c r="Q48" s="204">
        <v>180.5092599214659</v>
      </c>
      <c r="R48" s="205">
        <v>94.30478455058156</v>
      </c>
    </row>
    <row r="49" spans="1:18" ht="12.75">
      <c r="A49" s="141" t="s">
        <v>202</v>
      </c>
      <c r="B49" s="142" t="s">
        <v>223</v>
      </c>
      <c r="C49" s="142" t="s">
        <v>207</v>
      </c>
      <c r="D49" s="142" t="s">
        <v>208</v>
      </c>
      <c r="E49" s="142" t="s">
        <v>204</v>
      </c>
      <c r="F49" s="131"/>
      <c r="G49" s="27" t="s">
        <v>272</v>
      </c>
      <c r="H49" s="13">
        <v>26315162.68</v>
      </c>
      <c r="I49" s="77">
        <v>10960424.59</v>
      </c>
      <c r="J49" s="13">
        <v>6367773.09</v>
      </c>
      <c r="K49" s="13">
        <v>8986965</v>
      </c>
      <c r="L49" s="83">
        <v>41.65060548278549</v>
      </c>
      <c r="M49" s="83">
        <v>24.19811409655325</v>
      </c>
      <c r="N49" s="83">
        <v>34.15128042066126</v>
      </c>
      <c r="O49" s="204">
        <v>110.83873415577146</v>
      </c>
      <c r="P49" s="204">
        <v>120.38556806496703</v>
      </c>
      <c r="Q49" s="204">
        <v>123.54338248147509</v>
      </c>
      <c r="R49" s="205">
        <v>94.76789946612575</v>
      </c>
    </row>
    <row r="50" spans="1:18" ht="12.75">
      <c r="A50" s="141" t="s">
        <v>202</v>
      </c>
      <c r="B50" s="142" t="s">
        <v>221</v>
      </c>
      <c r="C50" s="142" t="s">
        <v>207</v>
      </c>
      <c r="D50" s="142" t="s">
        <v>208</v>
      </c>
      <c r="E50" s="142" t="s">
        <v>204</v>
      </c>
      <c r="F50" s="131"/>
      <c r="G50" s="27" t="s">
        <v>273</v>
      </c>
      <c r="H50" s="13">
        <v>13991090.54</v>
      </c>
      <c r="I50" s="77">
        <v>9197621.04</v>
      </c>
      <c r="J50" s="13">
        <v>2248404.5</v>
      </c>
      <c r="K50" s="13">
        <v>2545065</v>
      </c>
      <c r="L50" s="83">
        <v>65.73912886707686</v>
      </c>
      <c r="M50" s="83">
        <v>16.070259095042637</v>
      </c>
      <c r="N50" s="83">
        <v>18.190612037880502</v>
      </c>
      <c r="O50" s="204">
        <v>118.66737963324374</v>
      </c>
      <c r="P50" s="204">
        <v>124.54542418888785</v>
      </c>
      <c r="Q50" s="204">
        <v>117.0134718229376</v>
      </c>
      <c r="R50" s="205">
        <v>102.46951257564734</v>
      </c>
    </row>
    <row r="51" spans="1:18" ht="12.75">
      <c r="A51" s="141" t="s">
        <v>202</v>
      </c>
      <c r="B51" s="142" t="s">
        <v>202</v>
      </c>
      <c r="C51" s="142" t="s">
        <v>202</v>
      </c>
      <c r="D51" s="142" t="s">
        <v>208</v>
      </c>
      <c r="E51" s="142" t="s">
        <v>204</v>
      </c>
      <c r="F51" s="131"/>
      <c r="G51" s="27" t="s">
        <v>274</v>
      </c>
      <c r="H51" s="13">
        <v>61744573.57</v>
      </c>
      <c r="I51" s="77">
        <v>37866216.13</v>
      </c>
      <c r="J51" s="13">
        <v>11072072.44</v>
      </c>
      <c r="K51" s="13">
        <v>12806285</v>
      </c>
      <c r="L51" s="83">
        <v>61.32719677312366</v>
      </c>
      <c r="M51" s="83">
        <v>17.932057506960604</v>
      </c>
      <c r="N51" s="83">
        <v>20.74074571991574</v>
      </c>
      <c r="O51" s="204">
        <v>110.32337608479297</v>
      </c>
      <c r="P51" s="204">
        <v>111.49784611276783</v>
      </c>
      <c r="Q51" s="204">
        <v>121.09464865118483</v>
      </c>
      <c r="R51" s="205">
        <v>99.56534621511996</v>
      </c>
    </row>
    <row r="52" spans="1:18" ht="12.75">
      <c r="A52" s="141" t="s">
        <v>202</v>
      </c>
      <c r="B52" s="142" t="s">
        <v>211</v>
      </c>
      <c r="C52" s="142" t="s">
        <v>207</v>
      </c>
      <c r="D52" s="142" t="s">
        <v>208</v>
      </c>
      <c r="E52" s="142" t="s">
        <v>204</v>
      </c>
      <c r="F52" s="131"/>
      <c r="G52" s="27" t="s">
        <v>275</v>
      </c>
      <c r="H52" s="13">
        <v>152620641.1</v>
      </c>
      <c r="I52" s="77">
        <v>111160760.00999999</v>
      </c>
      <c r="J52" s="13">
        <v>17668882.09</v>
      </c>
      <c r="K52" s="13">
        <v>23790999</v>
      </c>
      <c r="L52" s="83">
        <v>72.83468291629394</v>
      </c>
      <c r="M52" s="83">
        <v>11.576993755663107</v>
      </c>
      <c r="N52" s="83">
        <v>15.588323328042947</v>
      </c>
      <c r="O52" s="204">
        <v>116.86997001595665</v>
      </c>
      <c r="P52" s="204">
        <v>120.17238241751689</v>
      </c>
      <c r="Q52" s="204">
        <v>113.79121571549031</v>
      </c>
      <c r="R52" s="205">
        <v>105.44916132210942</v>
      </c>
    </row>
    <row r="53" spans="1:18" ht="12.75">
      <c r="A53" s="141" t="s">
        <v>202</v>
      </c>
      <c r="B53" s="142" t="s">
        <v>215</v>
      </c>
      <c r="C53" s="142" t="s">
        <v>207</v>
      </c>
      <c r="D53" s="142" t="s">
        <v>208</v>
      </c>
      <c r="E53" s="142" t="s">
        <v>204</v>
      </c>
      <c r="F53" s="131"/>
      <c r="G53" s="27" t="s">
        <v>276</v>
      </c>
      <c r="H53" s="13">
        <v>45485345.87</v>
      </c>
      <c r="I53" s="77">
        <v>26906913.309999995</v>
      </c>
      <c r="J53" s="13">
        <v>7801929.56</v>
      </c>
      <c r="K53" s="13">
        <v>10776503</v>
      </c>
      <c r="L53" s="83">
        <v>59.15512522846734</v>
      </c>
      <c r="M53" s="83">
        <v>17.152622258382753</v>
      </c>
      <c r="N53" s="83">
        <v>23.692252513149903</v>
      </c>
      <c r="O53" s="204">
        <v>108.08837536363257</v>
      </c>
      <c r="P53" s="204">
        <v>110.29231106360422</v>
      </c>
      <c r="Q53" s="204">
        <v>110.54851745051448</v>
      </c>
      <c r="R53" s="205">
        <v>101.39581153980268</v>
      </c>
    </row>
    <row r="54" spans="1:18" ht="12.75">
      <c r="A54" s="141" t="s">
        <v>202</v>
      </c>
      <c r="B54" s="142" t="s">
        <v>247</v>
      </c>
      <c r="C54" s="142" t="s">
        <v>202</v>
      </c>
      <c r="D54" s="142" t="s">
        <v>208</v>
      </c>
      <c r="E54" s="142" t="s">
        <v>204</v>
      </c>
      <c r="F54" s="131"/>
      <c r="G54" s="27" t="s">
        <v>277</v>
      </c>
      <c r="H54" s="13">
        <v>9805211.56</v>
      </c>
      <c r="I54" s="77">
        <v>5059871.62</v>
      </c>
      <c r="J54" s="13">
        <v>2281320.94</v>
      </c>
      <c r="K54" s="13">
        <v>2464019</v>
      </c>
      <c r="L54" s="83">
        <v>51.60390052817995</v>
      </c>
      <c r="M54" s="83">
        <v>23.266412213955327</v>
      </c>
      <c r="N54" s="83">
        <v>25.129687257864735</v>
      </c>
      <c r="O54" s="204">
        <v>116.28284738706635</v>
      </c>
      <c r="P54" s="204">
        <v>120.92143563673802</v>
      </c>
      <c r="Q54" s="204">
        <v>122.20031068044372</v>
      </c>
      <c r="R54" s="205">
        <v>103.4906836002552</v>
      </c>
    </row>
    <row r="55" spans="1:18" ht="12.75">
      <c r="A55" s="141" t="s">
        <v>202</v>
      </c>
      <c r="B55" s="142" t="s">
        <v>219</v>
      </c>
      <c r="C55" s="142" t="s">
        <v>207</v>
      </c>
      <c r="D55" s="142" t="s">
        <v>208</v>
      </c>
      <c r="E55" s="142" t="s">
        <v>204</v>
      </c>
      <c r="F55" s="131"/>
      <c r="G55" s="27" t="s">
        <v>278</v>
      </c>
      <c r="H55" s="13">
        <v>37966524.96</v>
      </c>
      <c r="I55" s="77">
        <v>21781801.580000002</v>
      </c>
      <c r="J55" s="13">
        <v>7237301.38</v>
      </c>
      <c r="K55" s="13">
        <v>8947422</v>
      </c>
      <c r="L55" s="83">
        <v>57.37106991737703</v>
      </c>
      <c r="M55" s="83">
        <v>19.0623223685205</v>
      </c>
      <c r="N55" s="83">
        <v>23.56660771410247</v>
      </c>
      <c r="O55" s="204">
        <v>112.14115447849235</v>
      </c>
      <c r="P55" s="204">
        <v>127.78017140133807</v>
      </c>
      <c r="Q55" s="204">
        <v>108.50165676644646</v>
      </c>
      <c r="R55" s="205">
        <v>88.2433662304709</v>
      </c>
    </row>
    <row r="56" spans="1:18" ht="12.75">
      <c r="A56" s="141" t="s">
        <v>202</v>
      </c>
      <c r="B56" s="142" t="s">
        <v>217</v>
      </c>
      <c r="C56" s="142" t="s">
        <v>207</v>
      </c>
      <c r="D56" s="142" t="s">
        <v>208</v>
      </c>
      <c r="E56" s="142" t="s">
        <v>204</v>
      </c>
      <c r="F56" s="131"/>
      <c r="G56" s="27" t="s">
        <v>279</v>
      </c>
      <c r="H56" s="13">
        <v>30252582.61</v>
      </c>
      <c r="I56" s="77">
        <v>24995487.689999998</v>
      </c>
      <c r="J56" s="13">
        <v>3738732.92</v>
      </c>
      <c r="K56" s="13">
        <v>1518362</v>
      </c>
      <c r="L56" s="83">
        <v>82.62265741813968</v>
      </c>
      <c r="M56" s="83">
        <v>12.358392565017445</v>
      </c>
      <c r="N56" s="83">
        <v>5.018950016842876</v>
      </c>
      <c r="O56" s="204">
        <v>149.14639887551738</v>
      </c>
      <c r="P56" s="204">
        <v>149.0897986811044</v>
      </c>
      <c r="Q56" s="204">
        <v>213.61661334916386</v>
      </c>
      <c r="R56" s="205">
        <v>85.86956706154612</v>
      </c>
    </row>
    <row r="57" spans="1:18" ht="12.75">
      <c r="A57" s="141" t="s">
        <v>202</v>
      </c>
      <c r="B57" s="142" t="s">
        <v>221</v>
      </c>
      <c r="C57" s="142" t="s">
        <v>202</v>
      </c>
      <c r="D57" s="142" t="s">
        <v>208</v>
      </c>
      <c r="E57" s="142" t="s">
        <v>204</v>
      </c>
      <c r="F57" s="131"/>
      <c r="G57" s="27" t="s">
        <v>280</v>
      </c>
      <c r="H57" s="13">
        <v>53539735.72</v>
      </c>
      <c r="I57" s="77">
        <v>34088671.129999995</v>
      </c>
      <c r="J57" s="13">
        <v>9841110.59</v>
      </c>
      <c r="K57" s="13">
        <v>9609954</v>
      </c>
      <c r="L57" s="83">
        <v>63.66985318768771</v>
      </c>
      <c r="M57" s="83">
        <v>18.380947267776314</v>
      </c>
      <c r="N57" s="83">
        <v>17.949199544535965</v>
      </c>
      <c r="O57" s="204">
        <v>114.30888180125724</v>
      </c>
      <c r="P57" s="204">
        <v>116.64142119203007</v>
      </c>
      <c r="Q57" s="204">
        <v>114.06461506435753</v>
      </c>
      <c r="R57" s="205">
        <v>106.95640676395108</v>
      </c>
    </row>
    <row r="58" spans="1:18" ht="12.75">
      <c r="A58" s="141" t="s">
        <v>202</v>
      </c>
      <c r="B58" s="142" t="s">
        <v>217</v>
      </c>
      <c r="C58" s="142" t="s">
        <v>202</v>
      </c>
      <c r="D58" s="142" t="s">
        <v>208</v>
      </c>
      <c r="E58" s="142" t="s">
        <v>204</v>
      </c>
      <c r="F58" s="131"/>
      <c r="G58" s="27" t="s">
        <v>281</v>
      </c>
      <c r="H58" s="13">
        <v>19029859.72</v>
      </c>
      <c r="I58" s="77">
        <v>9839243.93</v>
      </c>
      <c r="J58" s="13">
        <v>4770562.79</v>
      </c>
      <c r="K58" s="13">
        <v>4420053</v>
      </c>
      <c r="L58" s="83">
        <v>51.704237838701204</v>
      </c>
      <c r="M58" s="83">
        <v>25.068827937739524</v>
      </c>
      <c r="N58" s="83">
        <v>23.22693422355927</v>
      </c>
      <c r="O58" s="204">
        <v>109.70579904631926</v>
      </c>
      <c r="P58" s="204">
        <v>113.10710859231754</v>
      </c>
      <c r="Q58" s="204">
        <v>115.85796153872307</v>
      </c>
      <c r="R58" s="205">
        <v>97.58109951828189</v>
      </c>
    </row>
    <row r="59" spans="1:18" ht="12.75">
      <c r="A59" s="141" t="s">
        <v>202</v>
      </c>
      <c r="B59" s="142" t="s">
        <v>221</v>
      </c>
      <c r="C59" s="142" t="s">
        <v>211</v>
      </c>
      <c r="D59" s="142" t="s">
        <v>208</v>
      </c>
      <c r="E59" s="142" t="s">
        <v>204</v>
      </c>
      <c r="F59" s="131"/>
      <c r="G59" s="27" t="s">
        <v>282</v>
      </c>
      <c r="H59" s="13">
        <v>21871415.04</v>
      </c>
      <c r="I59" s="77">
        <v>13410887.719999999</v>
      </c>
      <c r="J59" s="13">
        <v>3940794.32</v>
      </c>
      <c r="K59" s="13">
        <v>4519733</v>
      </c>
      <c r="L59" s="83">
        <v>61.316964153774286</v>
      </c>
      <c r="M59" s="83">
        <v>18.018012610490885</v>
      </c>
      <c r="N59" s="83">
        <v>20.665023235734818</v>
      </c>
      <c r="O59" s="204">
        <v>101.76599355942501</v>
      </c>
      <c r="P59" s="204">
        <v>97.57498712546526</v>
      </c>
      <c r="Q59" s="204">
        <v>107.47441097348917</v>
      </c>
      <c r="R59" s="205">
        <v>110.75181893654329</v>
      </c>
    </row>
    <row r="60" spans="1:18" ht="12.75">
      <c r="A60" s="141" t="s">
        <v>202</v>
      </c>
      <c r="B60" s="142" t="s">
        <v>225</v>
      </c>
      <c r="C60" s="142" t="s">
        <v>207</v>
      </c>
      <c r="D60" s="142" t="s">
        <v>208</v>
      </c>
      <c r="E60" s="142" t="s">
        <v>204</v>
      </c>
      <c r="F60" s="131"/>
      <c r="G60" s="27" t="s">
        <v>283</v>
      </c>
      <c r="H60" s="13">
        <v>43507934.35</v>
      </c>
      <c r="I60" s="77">
        <v>26693917.71</v>
      </c>
      <c r="J60" s="13">
        <v>8272255.64</v>
      </c>
      <c r="K60" s="13">
        <v>8541761</v>
      </c>
      <c r="L60" s="83">
        <v>61.35413714487229</v>
      </c>
      <c r="M60" s="83">
        <v>19.013211644234264</v>
      </c>
      <c r="N60" s="83">
        <v>19.632651210893446</v>
      </c>
      <c r="O60" s="204">
        <v>116.98783341367722</v>
      </c>
      <c r="P60" s="204">
        <v>127.90679416497125</v>
      </c>
      <c r="Q60" s="204">
        <v>117.02947900148304</v>
      </c>
      <c r="R60" s="205">
        <v>92.32546599345662</v>
      </c>
    </row>
    <row r="61" spans="1:18" ht="12.75">
      <c r="A61" s="141" t="s">
        <v>202</v>
      </c>
      <c r="B61" s="142" t="s">
        <v>227</v>
      </c>
      <c r="C61" s="142" t="s">
        <v>207</v>
      </c>
      <c r="D61" s="142" t="s">
        <v>208</v>
      </c>
      <c r="E61" s="142" t="s">
        <v>204</v>
      </c>
      <c r="F61" s="131"/>
      <c r="G61" s="27" t="s">
        <v>284</v>
      </c>
      <c r="H61" s="13">
        <v>168273769.47</v>
      </c>
      <c r="I61" s="77">
        <v>123926644.28</v>
      </c>
      <c r="J61" s="13">
        <v>18408327.19</v>
      </c>
      <c r="K61" s="13">
        <v>25938798</v>
      </c>
      <c r="L61" s="83">
        <v>73.64584787654249</v>
      </c>
      <c r="M61" s="83">
        <v>10.939510803127195</v>
      </c>
      <c r="N61" s="83">
        <v>15.414641320330317</v>
      </c>
      <c r="O61" s="204">
        <v>99.32618164445705</v>
      </c>
      <c r="P61" s="204">
        <v>97.01387487846027</v>
      </c>
      <c r="Q61" s="204">
        <v>114.2116187409944</v>
      </c>
      <c r="R61" s="205">
        <v>101.49617141361293</v>
      </c>
    </row>
    <row r="62" spans="1:18" ht="12.75">
      <c r="A62" s="141" t="s">
        <v>202</v>
      </c>
      <c r="B62" s="142" t="s">
        <v>221</v>
      </c>
      <c r="C62" s="142" t="s">
        <v>213</v>
      </c>
      <c r="D62" s="142" t="s">
        <v>208</v>
      </c>
      <c r="E62" s="142" t="s">
        <v>204</v>
      </c>
      <c r="F62" s="131"/>
      <c r="G62" s="27" t="s">
        <v>285</v>
      </c>
      <c r="H62" s="13">
        <v>36800855.96</v>
      </c>
      <c r="I62" s="77">
        <v>18350409.810000002</v>
      </c>
      <c r="J62" s="13">
        <v>7348737.15</v>
      </c>
      <c r="K62" s="13">
        <v>11101709</v>
      </c>
      <c r="L62" s="83">
        <v>49.86408422115408</v>
      </c>
      <c r="M62" s="83">
        <v>19.968929956378112</v>
      </c>
      <c r="N62" s="83">
        <v>30.166985822467808</v>
      </c>
      <c r="O62" s="204">
        <v>109.40548675375636</v>
      </c>
      <c r="P62" s="204">
        <v>115.74732632801165</v>
      </c>
      <c r="Q62" s="204">
        <v>99.86421772020685</v>
      </c>
      <c r="R62" s="205">
        <v>106.49591252947373</v>
      </c>
    </row>
    <row r="63" spans="1:18" ht="12.75">
      <c r="A63" s="141" t="s">
        <v>202</v>
      </c>
      <c r="B63" s="142" t="s">
        <v>233</v>
      </c>
      <c r="C63" s="142" t="s">
        <v>207</v>
      </c>
      <c r="D63" s="142" t="s">
        <v>208</v>
      </c>
      <c r="E63" s="142" t="s">
        <v>204</v>
      </c>
      <c r="F63" s="131"/>
      <c r="G63" s="27" t="s">
        <v>286</v>
      </c>
      <c r="H63" s="13">
        <v>71762739.27</v>
      </c>
      <c r="I63" s="77">
        <v>48174769.16</v>
      </c>
      <c r="J63" s="13">
        <v>9305887.11</v>
      </c>
      <c r="K63" s="13">
        <v>14282083</v>
      </c>
      <c r="L63" s="83">
        <v>67.13061631990848</v>
      </c>
      <c r="M63" s="83">
        <v>12.96757510187501</v>
      </c>
      <c r="N63" s="83">
        <v>19.9018085782165</v>
      </c>
      <c r="O63" s="204">
        <v>113.85841584818188</v>
      </c>
      <c r="P63" s="204">
        <v>122.91460791047251</v>
      </c>
      <c r="Q63" s="204">
        <v>98.4786119659632</v>
      </c>
      <c r="R63" s="205">
        <v>99.2865687645519</v>
      </c>
    </row>
    <row r="64" spans="1:18" ht="12.75">
      <c r="A64" s="141" t="s">
        <v>202</v>
      </c>
      <c r="B64" s="142" t="s">
        <v>235</v>
      </c>
      <c r="C64" s="142" t="s">
        <v>207</v>
      </c>
      <c r="D64" s="142" t="s">
        <v>208</v>
      </c>
      <c r="E64" s="142" t="s">
        <v>204</v>
      </c>
      <c r="F64" s="131"/>
      <c r="G64" s="27" t="s">
        <v>287</v>
      </c>
      <c r="H64" s="13">
        <v>59625238.74</v>
      </c>
      <c r="I64" s="77">
        <v>42190872.160000004</v>
      </c>
      <c r="J64" s="13">
        <v>7509621.58</v>
      </c>
      <c r="K64" s="13">
        <v>9924745</v>
      </c>
      <c r="L64" s="83">
        <v>70.76008927021029</v>
      </c>
      <c r="M64" s="83">
        <v>12.594702744497555</v>
      </c>
      <c r="N64" s="83">
        <v>16.645207985292167</v>
      </c>
      <c r="O64" s="204">
        <v>96.96573317078825</v>
      </c>
      <c r="P64" s="204">
        <v>95.4260672480442</v>
      </c>
      <c r="Q64" s="204">
        <v>107.20310673413618</v>
      </c>
      <c r="R64" s="205">
        <v>96.61142654889862</v>
      </c>
    </row>
    <row r="65" spans="1:18" ht="12.75">
      <c r="A65" s="141" t="s">
        <v>202</v>
      </c>
      <c r="B65" s="142" t="s">
        <v>217</v>
      </c>
      <c r="C65" s="142" t="s">
        <v>211</v>
      </c>
      <c r="D65" s="142" t="s">
        <v>208</v>
      </c>
      <c r="E65" s="142" t="s">
        <v>204</v>
      </c>
      <c r="F65" s="131"/>
      <c r="G65" s="27" t="s">
        <v>288</v>
      </c>
      <c r="H65" s="13">
        <v>14623761.17</v>
      </c>
      <c r="I65" s="77">
        <v>7933038.129999999</v>
      </c>
      <c r="J65" s="13">
        <v>4906494.04</v>
      </c>
      <c r="K65" s="13">
        <v>1784229</v>
      </c>
      <c r="L65" s="83">
        <v>54.247590874735266</v>
      </c>
      <c r="M65" s="83">
        <v>33.55151922246553</v>
      </c>
      <c r="N65" s="83">
        <v>12.200889902799199</v>
      </c>
      <c r="O65" s="204">
        <v>145.19489456468372</v>
      </c>
      <c r="P65" s="204">
        <v>125.94826905710556</v>
      </c>
      <c r="Q65" s="204">
        <v>276.251312709096</v>
      </c>
      <c r="R65" s="205">
        <v>89.34238125973614</v>
      </c>
    </row>
    <row r="66" spans="1:18" ht="12.75">
      <c r="A66" s="141" t="s">
        <v>202</v>
      </c>
      <c r="B66" s="142" t="s">
        <v>202</v>
      </c>
      <c r="C66" s="142" t="s">
        <v>211</v>
      </c>
      <c r="D66" s="142" t="s">
        <v>208</v>
      </c>
      <c r="E66" s="142" t="s">
        <v>204</v>
      </c>
      <c r="F66" s="131"/>
      <c r="G66" s="27" t="s">
        <v>289</v>
      </c>
      <c r="H66" s="13">
        <v>13960294.21</v>
      </c>
      <c r="I66" s="77">
        <v>6091157.390000001</v>
      </c>
      <c r="J66" s="13">
        <v>3761830.82</v>
      </c>
      <c r="K66" s="13">
        <v>4107306</v>
      </c>
      <c r="L66" s="83">
        <v>43.63201303907191</v>
      </c>
      <c r="M66" s="83">
        <v>26.946644271331582</v>
      </c>
      <c r="N66" s="83">
        <v>29.421342689596507</v>
      </c>
      <c r="O66" s="204">
        <v>113.40237743561201</v>
      </c>
      <c r="P66" s="204">
        <v>128.31833986354496</v>
      </c>
      <c r="Q66" s="204">
        <v>107.55829181059167</v>
      </c>
      <c r="R66" s="205">
        <v>101.01551519116383</v>
      </c>
    </row>
    <row r="67" spans="1:18" ht="12.75">
      <c r="A67" s="141" t="s">
        <v>202</v>
      </c>
      <c r="B67" s="142" t="s">
        <v>202</v>
      </c>
      <c r="C67" s="142" t="s">
        <v>213</v>
      </c>
      <c r="D67" s="142" t="s">
        <v>208</v>
      </c>
      <c r="E67" s="142" t="s">
        <v>204</v>
      </c>
      <c r="F67" s="131"/>
      <c r="G67" s="27" t="s">
        <v>290</v>
      </c>
      <c r="H67" s="13">
        <v>11490989.1</v>
      </c>
      <c r="I67" s="77">
        <v>4448147.84</v>
      </c>
      <c r="J67" s="13">
        <v>3043294.26</v>
      </c>
      <c r="K67" s="13">
        <v>3999547</v>
      </c>
      <c r="L67" s="83">
        <v>38.70987781199792</v>
      </c>
      <c r="M67" s="83">
        <v>26.484180199944667</v>
      </c>
      <c r="N67" s="83">
        <v>34.80594198805741</v>
      </c>
      <c r="O67" s="204">
        <v>99.58584952287404</v>
      </c>
      <c r="P67" s="204">
        <v>84.20342553440801</v>
      </c>
      <c r="Q67" s="204">
        <v>127.08425418402092</v>
      </c>
      <c r="R67" s="205">
        <v>103.57629905864378</v>
      </c>
    </row>
    <row r="68" spans="1:18" ht="12.75">
      <c r="A68" s="141" t="s">
        <v>202</v>
      </c>
      <c r="B68" s="142" t="s">
        <v>221</v>
      </c>
      <c r="C68" s="142" t="s">
        <v>215</v>
      </c>
      <c r="D68" s="142" t="s">
        <v>208</v>
      </c>
      <c r="E68" s="142" t="s">
        <v>204</v>
      </c>
      <c r="F68" s="131"/>
      <c r="G68" s="27" t="s">
        <v>291</v>
      </c>
      <c r="H68" s="13">
        <v>14679163.6</v>
      </c>
      <c r="I68" s="77">
        <v>10168283.07</v>
      </c>
      <c r="J68" s="13">
        <v>2122944.53</v>
      </c>
      <c r="K68" s="13">
        <v>2387936</v>
      </c>
      <c r="L68" s="83">
        <v>69.27018014841119</v>
      </c>
      <c r="M68" s="83">
        <v>14.46229899638151</v>
      </c>
      <c r="N68" s="83">
        <v>16.26752085520731</v>
      </c>
      <c r="O68" s="204">
        <v>79.64311125420198</v>
      </c>
      <c r="P68" s="204">
        <v>75.92069815530832</v>
      </c>
      <c r="Q68" s="204">
        <v>92.68860878316279</v>
      </c>
      <c r="R68" s="205">
        <v>86.91374416828815</v>
      </c>
    </row>
    <row r="69" spans="1:18" ht="12.75">
      <c r="A69" s="141" t="s">
        <v>202</v>
      </c>
      <c r="B69" s="142" t="s">
        <v>247</v>
      </c>
      <c r="C69" s="142" t="s">
        <v>211</v>
      </c>
      <c r="D69" s="142" t="s">
        <v>208</v>
      </c>
      <c r="E69" s="142" t="s">
        <v>204</v>
      </c>
      <c r="F69" s="131"/>
      <c r="G69" s="27" t="s">
        <v>292</v>
      </c>
      <c r="H69" s="13">
        <v>13784413.99</v>
      </c>
      <c r="I69" s="77">
        <v>10826468.46</v>
      </c>
      <c r="J69" s="13">
        <v>1891378.53</v>
      </c>
      <c r="K69" s="13">
        <v>1066567</v>
      </c>
      <c r="L69" s="83">
        <v>78.54137628087882</v>
      </c>
      <c r="M69" s="83">
        <v>13.721138463862982</v>
      </c>
      <c r="N69" s="83">
        <v>7.73748525525821</v>
      </c>
      <c r="O69" s="204">
        <v>108.54195763998571</v>
      </c>
      <c r="P69" s="204">
        <v>113.07790203925178</v>
      </c>
      <c r="Q69" s="204">
        <v>96.99660605463852</v>
      </c>
      <c r="R69" s="205">
        <v>90.74617341512597</v>
      </c>
    </row>
    <row r="70" spans="1:18" ht="12.75">
      <c r="A70" s="141" t="s">
        <v>202</v>
      </c>
      <c r="B70" s="142" t="s">
        <v>217</v>
      </c>
      <c r="C70" s="142" t="s">
        <v>213</v>
      </c>
      <c r="D70" s="142" t="s">
        <v>208</v>
      </c>
      <c r="E70" s="142" t="s">
        <v>204</v>
      </c>
      <c r="F70" s="131"/>
      <c r="G70" s="27" t="s">
        <v>293</v>
      </c>
      <c r="H70" s="13">
        <v>21359595.04</v>
      </c>
      <c r="I70" s="77">
        <v>15286198.129999999</v>
      </c>
      <c r="J70" s="13">
        <v>4010041.91</v>
      </c>
      <c r="K70" s="13">
        <v>2063355</v>
      </c>
      <c r="L70" s="83">
        <v>71.5659547916223</v>
      </c>
      <c r="M70" s="83">
        <v>18.77396037935371</v>
      </c>
      <c r="N70" s="83">
        <v>9.660084829023988</v>
      </c>
      <c r="O70" s="204">
        <v>124.35997959432959</v>
      </c>
      <c r="P70" s="204">
        <v>121.4908362476397</v>
      </c>
      <c r="Q70" s="204">
        <v>179.08376656116764</v>
      </c>
      <c r="R70" s="205">
        <v>87.64431958209815</v>
      </c>
    </row>
    <row r="71" spans="1:18" ht="12.75">
      <c r="A71" s="141" t="s">
        <v>202</v>
      </c>
      <c r="B71" s="142" t="s">
        <v>243</v>
      </c>
      <c r="C71" s="142" t="s">
        <v>207</v>
      </c>
      <c r="D71" s="142" t="s">
        <v>208</v>
      </c>
      <c r="E71" s="142" t="s">
        <v>204</v>
      </c>
      <c r="F71" s="131"/>
      <c r="G71" s="27" t="s">
        <v>294</v>
      </c>
      <c r="H71" s="13">
        <v>131901380.75</v>
      </c>
      <c r="I71" s="77">
        <v>94005283.31</v>
      </c>
      <c r="J71" s="13">
        <v>18105193.44</v>
      </c>
      <c r="K71" s="13">
        <v>19790904</v>
      </c>
      <c r="L71" s="83">
        <v>71.26937017298812</v>
      </c>
      <c r="M71" s="83">
        <v>13.72631077631839</v>
      </c>
      <c r="N71" s="83">
        <v>15.004319050693486</v>
      </c>
      <c r="O71" s="204">
        <v>120.11644630280077</v>
      </c>
      <c r="P71" s="204">
        <v>127.04373440178136</v>
      </c>
      <c r="Q71" s="204">
        <v>110.28420395604492</v>
      </c>
      <c r="R71" s="205">
        <v>102.01507424234457</v>
      </c>
    </row>
    <row r="72" spans="1:18" ht="12.75">
      <c r="A72" s="141" t="s">
        <v>202</v>
      </c>
      <c r="B72" s="142" t="s">
        <v>243</v>
      </c>
      <c r="C72" s="142" t="s">
        <v>202</v>
      </c>
      <c r="D72" s="142" t="s">
        <v>208</v>
      </c>
      <c r="E72" s="142" t="s">
        <v>204</v>
      </c>
      <c r="F72" s="131"/>
      <c r="G72" s="27" t="s">
        <v>295</v>
      </c>
      <c r="H72" s="13">
        <v>45181450.83</v>
      </c>
      <c r="I72" s="77">
        <v>27852736.89</v>
      </c>
      <c r="J72" s="13">
        <v>9424227.94</v>
      </c>
      <c r="K72" s="13">
        <v>7904486</v>
      </c>
      <c r="L72" s="83">
        <v>61.64639775468671</v>
      </c>
      <c r="M72" s="83">
        <v>20.858621772593487</v>
      </c>
      <c r="N72" s="83">
        <v>17.494980472719803</v>
      </c>
      <c r="O72" s="204">
        <v>118.30247224327695</v>
      </c>
      <c r="P72" s="204">
        <v>121.02022446806735</v>
      </c>
      <c r="Q72" s="204">
        <v>126.32969295281275</v>
      </c>
      <c r="R72" s="205">
        <v>102.43618283838083</v>
      </c>
    </row>
    <row r="73" spans="1:18" ht="12.75">
      <c r="A73" s="141" t="s">
        <v>202</v>
      </c>
      <c r="B73" s="142" t="s">
        <v>225</v>
      </c>
      <c r="C73" s="142" t="s">
        <v>202</v>
      </c>
      <c r="D73" s="142" t="s">
        <v>208</v>
      </c>
      <c r="E73" s="142" t="s">
        <v>204</v>
      </c>
      <c r="F73" s="131"/>
      <c r="G73" s="27" t="s">
        <v>296</v>
      </c>
      <c r="H73" s="13">
        <v>16733847.74</v>
      </c>
      <c r="I73" s="77">
        <v>9123323.72</v>
      </c>
      <c r="J73" s="13">
        <v>4737380.02</v>
      </c>
      <c r="K73" s="13">
        <v>2873144</v>
      </c>
      <c r="L73" s="83">
        <v>54.52017887190361</v>
      </c>
      <c r="M73" s="83">
        <v>28.310165680998363</v>
      </c>
      <c r="N73" s="83">
        <v>17.169655447098027</v>
      </c>
      <c r="O73" s="204">
        <v>159.19506100772892</v>
      </c>
      <c r="P73" s="204">
        <v>161.16805187720644</v>
      </c>
      <c r="Q73" s="204">
        <v>223.38218961113304</v>
      </c>
      <c r="R73" s="205">
        <v>105.24205925640486</v>
      </c>
    </row>
    <row r="74" spans="1:18" ht="12.75">
      <c r="A74" s="141" t="s">
        <v>202</v>
      </c>
      <c r="B74" s="142" t="s">
        <v>247</v>
      </c>
      <c r="C74" s="142" t="s">
        <v>223</v>
      </c>
      <c r="D74" s="142" t="s">
        <v>208</v>
      </c>
      <c r="E74" s="142" t="s">
        <v>204</v>
      </c>
      <c r="F74" s="131"/>
      <c r="G74" s="27" t="s">
        <v>297</v>
      </c>
      <c r="H74" s="13">
        <v>254807687.65</v>
      </c>
      <c r="I74" s="77">
        <v>166281133.12</v>
      </c>
      <c r="J74" s="13">
        <v>45474430.53</v>
      </c>
      <c r="K74" s="13">
        <v>43052124</v>
      </c>
      <c r="L74" s="83">
        <v>65.25750249278242</v>
      </c>
      <c r="M74" s="83">
        <v>17.8465692889388</v>
      </c>
      <c r="N74" s="83">
        <v>16.895928218278776</v>
      </c>
      <c r="O74" s="204">
        <v>108.66025700087619</v>
      </c>
      <c r="P74" s="204">
        <v>107.33001503307082</v>
      </c>
      <c r="Q74" s="204">
        <v>115.14817313204853</v>
      </c>
      <c r="R74" s="205">
        <v>107.40948951574183</v>
      </c>
    </row>
    <row r="75" spans="1:18" ht="12.75">
      <c r="A75" s="141" t="s">
        <v>202</v>
      </c>
      <c r="B75" s="142" t="s">
        <v>257</v>
      </c>
      <c r="C75" s="142" t="s">
        <v>207</v>
      </c>
      <c r="D75" s="142" t="s">
        <v>208</v>
      </c>
      <c r="E75" s="142" t="s">
        <v>204</v>
      </c>
      <c r="F75" s="131"/>
      <c r="G75" s="27" t="s">
        <v>298</v>
      </c>
      <c r="H75" s="13">
        <v>8146998.64</v>
      </c>
      <c r="I75" s="77">
        <v>3210221</v>
      </c>
      <c r="J75" s="13">
        <v>2271589.64</v>
      </c>
      <c r="K75" s="13">
        <v>2665188</v>
      </c>
      <c r="L75" s="83">
        <v>39.40372573819406</v>
      </c>
      <c r="M75" s="83">
        <v>27.88253368359468</v>
      </c>
      <c r="N75" s="83">
        <v>32.71374057821127</v>
      </c>
      <c r="O75" s="204">
        <v>103.81887928858251</v>
      </c>
      <c r="P75" s="204">
        <v>86.01212285543805</v>
      </c>
      <c r="Q75" s="204">
        <v>141.66861392257834</v>
      </c>
      <c r="R75" s="205">
        <v>106.11611748315899</v>
      </c>
    </row>
    <row r="76" spans="1:18" ht="12.75">
      <c r="A76" s="141" t="s">
        <v>202</v>
      </c>
      <c r="B76" s="142" t="s">
        <v>255</v>
      </c>
      <c r="C76" s="142" t="s">
        <v>207</v>
      </c>
      <c r="D76" s="142" t="s">
        <v>208</v>
      </c>
      <c r="E76" s="142" t="s">
        <v>204</v>
      </c>
      <c r="F76" s="131"/>
      <c r="G76" s="27" t="s">
        <v>299</v>
      </c>
      <c r="H76" s="13">
        <v>10479864.92</v>
      </c>
      <c r="I76" s="77">
        <v>5681224.449999999</v>
      </c>
      <c r="J76" s="13">
        <v>1384128.47</v>
      </c>
      <c r="K76" s="13">
        <v>3414512</v>
      </c>
      <c r="L76" s="83">
        <v>54.210855706334804</v>
      </c>
      <c r="M76" s="83">
        <v>13.207502964646991</v>
      </c>
      <c r="N76" s="83">
        <v>32.581641329018204</v>
      </c>
      <c r="O76" s="204">
        <v>87.87004557059669</v>
      </c>
      <c r="P76" s="204">
        <v>90.14748710914887</v>
      </c>
      <c r="Q76" s="204">
        <v>66.0742402167645</v>
      </c>
      <c r="R76" s="205">
        <v>96.73940205088512</v>
      </c>
    </row>
    <row r="77" spans="1:18" ht="12.75">
      <c r="A77" s="141" t="s">
        <v>202</v>
      </c>
      <c r="B77" s="142" t="s">
        <v>255</v>
      </c>
      <c r="C77" s="142" t="s">
        <v>202</v>
      </c>
      <c r="D77" s="142" t="s">
        <v>208</v>
      </c>
      <c r="E77" s="142" t="s">
        <v>204</v>
      </c>
      <c r="F77" s="131"/>
      <c r="G77" s="27" t="s">
        <v>300</v>
      </c>
      <c r="H77" s="13">
        <v>58694162.14</v>
      </c>
      <c r="I77" s="77">
        <v>39622319.63</v>
      </c>
      <c r="J77" s="13">
        <v>8334151.51</v>
      </c>
      <c r="K77" s="13">
        <v>10737691</v>
      </c>
      <c r="L77" s="83">
        <v>67.50640640459443</v>
      </c>
      <c r="M77" s="83">
        <v>14.19928525450453</v>
      </c>
      <c r="N77" s="83">
        <v>18.29430834090104</v>
      </c>
      <c r="O77" s="204">
        <v>111.56329028570475</v>
      </c>
      <c r="P77" s="204">
        <v>118.28189406049493</v>
      </c>
      <c r="Q77" s="204">
        <v>96.22372625667299</v>
      </c>
      <c r="R77" s="205">
        <v>102.74116690456584</v>
      </c>
    </row>
    <row r="78" spans="1:18" ht="12.75">
      <c r="A78" s="141" t="s">
        <v>202</v>
      </c>
      <c r="B78" s="142" t="s">
        <v>257</v>
      </c>
      <c r="C78" s="142" t="s">
        <v>202</v>
      </c>
      <c r="D78" s="142" t="s">
        <v>208</v>
      </c>
      <c r="E78" s="142" t="s">
        <v>204</v>
      </c>
      <c r="F78" s="131"/>
      <c r="G78" s="27" t="s">
        <v>301</v>
      </c>
      <c r="H78" s="13">
        <v>31231218.6</v>
      </c>
      <c r="I78" s="77">
        <v>17811423.36</v>
      </c>
      <c r="J78" s="13">
        <v>6188834.24</v>
      </c>
      <c r="K78" s="13">
        <v>7230961</v>
      </c>
      <c r="L78" s="83">
        <v>57.03083055491148</v>
      </c>
      <c r="M78" s="83">
        <v>19.81617918680893</v>
      </c>
      <c r="N78" s="83">
        <v>23.15299025827958</v>
      </c>
      <c r="O78" s="204">
        <v>111.10997558593195</v>
      </c>
      <c r="P78" s="204">
        <v>111.5613225693507</v>
      </c>
      <c r="Q78" s="204">
        <v>116.75635847746688</v>
      </c>
      <c r="R78" s="205">
        <v>105.68252336910278</v>
      </c>
    </row>
    <row r="79" spans="1:18" s="114" customFormat="1" ht="15">
      <c r="A79" s="115"/>
      <c r="B79" s="116"/>
      <c r="C79" s="116"/>
      <c r="D79" s="116"/>
      <c r="E79" s="116"/>
      <c r="F79" s="124" t="s">
        <v>302</v>
      </c>
      <c r="G79" s="125"/>
      <c r="H79" s="126">
        <v>1161503971.9699996</v>
      </c>
      <c r="I79" s="126">
        <v>609511800.79</v>
      </c>
      <c r="J79" s="126">
        <v>226474472.74</v>
      </c>
      <c r="K79" s="126">
        <v>325517698.44</v>
      </c>
      <c r="L79" s="156">
        <v>52.476084068504846</v>
      </c>
      <c r="M79" s="156">
        <v>19.498381254424984</v>
      </c>
      <c r="N79" s="156">
        <v>28.0255346770702</v>
      </c>
      <c r="O79" s="208">
        <v>114.93146181150937</v>
      </c>
      <c r="P79" s="208">
        <v>115.39059887998239</v>
      </c>
      <c r="Q79" s="208">
        <v>135.69580458272716</v>
      </c>
      <c r="R79" s="209">
        <v>103.17814628810176</v>
      </c>
    </row>
    <row r="80" spans="1:18" ht="12.75">
      <c r="A80" s="141" t="s">
        <v>202</v>
      </c>
      <c r="B80" s="142" t="s">
        <v>207</v>
      </c>
      <c r="C80" s="142" t="s">
        <v>202</v>
      </c>
      <c r="D80" s="142" t="s">
        <v>261</v>
      </c>
      <c r="E80" s="142" t="s">
        <v>204</v>
      </c>
      <c r="F80" s="131"/>
      <c r="G80" s="27" t="s">
        <v>271</v>
      </c>
      <c r="H80" s="13">
        <v>21496852.78</v>
      </c>
      <c r="I80" s="77">
        <v>12987222.630000003</v>
      </c>
      <c r="J80" s="13">
        <v>4444897.15</v>
      </c>
      <c r="K80" s="13">
        <v>4064733</v>
      </c>
      <c r="L80" s="83">
        <v>60.41453027060272</v>
      </c>
      <c r="M80" s="83">
        <v>20.67696697506992</v>
      </c>
      <c r="N80" s="83">
        <v>18.90850275432737</v>
      </c>
      <c r="O80" s="204">
        <v>101.98493533137314</v>
      </c>
      <c r="P80" s="204">
        <v>99.70030258872424</v>
      </c>
      <c r="Q80" s="204">
        <v>141.70489599353212</v>
      </c>
      <c r="R80" s="205">
        <v>82.6926789691889</v>
      </c>
    </row>
    <row r="81" spans="1:18" ht="12.75">
      <c r="A81" s="141" t="s">
        <v>202</v>
      </c>
      <c r="B81" s="142" t="s">
        <v>239</v>
      </c>
      <c r="C81" s="142" t="s">
        <v>207</v>
      </c>
      <c r="D81" s="142" t="s">
        <v>261</v>
      </c>
      <c r="E81" s="142" t="s">
        <v>204</v>
      </c>
      <c r="F81" s="131"/>
      <c r="G81" s="27" t="s">
        <v>303</v>
      </c>
      <c r="H81" s="13">
        <v>9596161.28</v>
      </c>
      <c r="I81" s="77">
        <v>3723033.97</v>
      </c>
      <c r="J81" s="13">
        <v>1778046.31</v>
      </c>
      <c r="K81" s="13">
        <v>4095081</v>
      </c>
      <c r="L81" s="83">
        <v>38.797117528228945</v>
      </c>
      <c r="M81" s="83">
        <v>18.528724748569463</v>
      </c>
      <c r="N81" s="83">
        <v>42.67415772320159</v>
      </c>
      <c r="O81" s="204">
        <v>100.08204044618985</v>
      </c>
      <c r="P81" s="204">
        <v>82.27353923260678</v>
      </c>
      <c r="Q81" s="204">
        <v>172.31451813761737</v>
      </c>
      <c r="R81" s="205">
        <v>101.58355584529242</v>
      </c>
    </row>
    <row r="82" spans="1:18" ht="12.75">
      <c r="A82" s="141" t="s">
        <v>202</v>
      </c>
      <c r="B82" s="142" t="s">
        <v>223</v>
      </c>
      <c r="C82" s="142" t="s">
        <v>202</v>
      </c>
      <c r="D82" s="142" t="s">
        <v>261</v>
      </c>
      <c r="E82" s="142" t="s">
        <v>204</v>
      </c>
      <c r="F82" s="131"/>
      <c r="G82" s="27" t="s">
        <v>272</v>
      </c>
      <c r="H82" s="13">
        <v>21098398.96</v>
      </c>
      <c r="I82" s="77">
        <v>9523562.030000001</v>
      </c>
      <c r="J82" s="13">
        <v>7097382.93</v>
      </c>
      <c r="K82" s="13">
        <v>4477454</v>
      </c>
      <c r="L82" s="83">
        <v>45.13879014258625</v>
      </c>
      <c r="M82" s="83">
        <v>33.639438440119434</v>
      </c>
      <c r="N82" s="83">
        <v>21.22177141729431</v>
      </c>
      <c r="O82" s="204">
        <v>133.62156590266065</v>
      </c>
      <c r="P82" s="204">
        <v>113.19336238493838</v>
      </c>
      <c r="Q82" s="204">
        <v>224.5391905256344</v>
      </c>
      <c r="R82" s="205">
        <v>106.21996334276413</v>
      </c>
    </row>
    <row r="83" spans="1:18" ht="12.75">
      <c r="A83" s="141" t="s">
        <v>202</v>
      </c>
      <c r="B83" s="142" t="s">
        <v>253</v>
      </c>
      <c r="C83" s="142" t="s">
        <v>202</v>
      </c>
      <c r="D83" s="142" t="s">
        <v>261</v>
      </c>
      <c r="E83" s="142" t="s">
        <v>204</v>
      </c>
      <c r="F83" s="131"/>
      <c r="G83" s="27" t="s">
        <v>304</v>
      </c>
      <c r="H83" s="13">
        <v>5931128.39</v>
      </c>
      <c r="I83" s="77">
        <v>1974112.61</v>
      </c>
      <c r="J83" s="13">
        <v>1364037.78</v>
      </c>
      <c r="K83" s="13">
        <v>2592978</v>
      </c>
      <c r="L83" s="83">
        <v>33.28392980547163</v>
      </c>
      <c r="M83" s="83">
        <v>22.99794727593142</v>
      </c>
      <c r="N83" s="83">
        <v>43.71812291859695</v>
      </c>
      <c r="O83" s="204">
        <v>95.97691150686639</v>
      </c>
      <c r="P83" s="204">
        <v>69.14369369479807</v>
      </c>
      <c r="Q83" s="204">
        <v>144.7391615760003</v>
      </c>
      <c r="R83" s="205">
        <v>108.84589213461074</v>
      </c>
    </row>
    <row r="84" spans="1:18" ht="12.75">
      <c r="A84" s="141" t="s">
        <v>202</v>
      </c>
      <c r="B84" s="142" t="s">
        <v>231</v>
      </c>
      <c r="C84" s="142" t="s">
        <v>207</v>
      </c>
      <c r="D84" s="142" t="s">
        <v>261</v>
      </c>
      <c r="E84" s="142" t="s">
        <v>204</v>
      </c>
      <c r="F84" s="131"/>
      <c r="G84" s="27" t="s">
        <v>305</v>
      </c>
      <c r="H84" s="13">
        <v>9418303.52</v>
      </c>
      <c r="I84" s="77">
        <v>2580089.8</v>
      </c>
      <c r="J84" s="13">
        <v>2673191.72</v>
      </c>
      <c r="K84" s="13">
        <v>4165022</v>
      </c>
      <c r="L84" s="83">
        <v>27.394421877794812</v>
      </c>
      <c r="M84" s="83">
        <v>28.382943003731103</v>
      </c>
      <c r="N84" s="83">
        <v>44.22263511847408</v>
      </c>
      <c r="O84" s="204">
        <v>116.04691160425557</v>
      </c>
      <c r="P84" s="204">
        <v>102.41747641800592</v>
      </c>
      <c r="Q84" s="204">
        <v>145.81708550388655</v>
      </c>
      <c r="R84" s="205">
        <v>110.66866905486532</v>
      </c>
    </row>
    <row r="85" spans="1:18" ht="12.75">
      <c r="A85" s="141" t="s">
        <v>202</v>
      </c>
      <c r="B85" s="142" t="s">
        <v>247</v>
      </c>
      <c r="C85" s="142" t="s">
        <v>213</v>
      </c>
      <c r="D85" s="142" t="s">
        <v>261</v>
      </c>
      <c r="E85" s="142" t="s">
        <v>204</v>
      </c>
      <c r="F85" s="131"/>
      <c r="G85" s="27" t="s">
        <v>306</v>
      </c>
      <c r="H85" s="13">
        <v>10994416.99</v>
      </c>
      <c r="I85" s="77">
        <v>4639392.67</v>
      </c>
      <c r="J85" s="13">
        <v>2677297.32</v>
      </c>
      <c r="K85" s="13">
        <v>3677727</v>
      </c>
      <c r="L85" s="83">
        <v>42.19771429644493</v>
      </c>
      <c r="M85" s="83">
        <v>24.35142602318197</v>
      </c>
      <c r="N85" s="83">
        <v>33.4508596803731</v>
      </c>
      <c r="O85" s="204">
        <v>103.95869599853627</v>
      </c>
      <c r="P85" s="204">
        <v>83.56740981148579</v>
      </c>
      <c r="Q85" s="204">
        <v>149.79965444156727</v>
      </c>
      <c r="R85" s="205">
        <v>113.62139948208522</v>
      </c>
    </row>
    <row r="86" spans="1:18" ht="12.75">
      <c r="A86" s="141" t="s">
        <v>202</v>
      </c>
      <c r="B86" s="142" t="s">
        <v>251</v>
      </c>
      <c r="C86" s="142" t="s">
        <v>207</v>
      </c>
      <c r="D86" s="142" t="s">
        <v>261</v>
      </c>
      <c r="E86" s="142" t="s">
        <v>204</v>
      </c>
      <c r="F86" s="131"/>
      <c r="G86" s="27" t="s">
        <v>307</v>
      </c>
      <c r="H86" s="13">
        <v>27244944.91</v>
      </c>
      <c r="I86" s="77">
        <v>19049268.31</v>
      </c>
      <c r="J86" s="13">
        <v>2794775.6</v>
      </c>
      <c r="K86" s="13">
        <v>5400901</v>
      </c>
      <c r="L86" s="83">
        <v>69.91854222104939</v>
      </c>
      <c r="M86" s="83">
        <v>10.257960180254225</v>
      </c>
      <c r="N86" s="83">
        <v>19.823497598696374</v>
      </c>
      <c r="O86" s="204">
        <v>151.3518332552176</v>
      </c>
      <c r="P86" s="204">
        <v>180.86648065978827</v>
      </c>
      <c r="Q86" s="204">
        <v>117.43297379290641</v>
      </c>
      <c r="R86" s="205">
        <v>106.12996787156486</v>
      </c>
    </row>
    <row r="87" spans="1:18" ht="12.75">
      <c r="A87" s="141" t="s">
        <v>202</v>
      </c>
      <c r="B87" s="142" t="s">
        <v>251</v>
      </c>
      <c r="C87" s="142" t="s">
        <v>202</v>
      </c>
      <c r="D87" s="142" t="s">
        <v>261</v>
      </c>
      <c r="E87" s="142" t="s">
        <v>204</v>
      </c>
      <c r="F87" s="131"/>
      <c r="G87" s="27" t="s">
        <v>308</v>
      </c>
      <c r="H87" s="13">
        <v>51452564.54</v>
      </c>
      <c r="I87" s="77">
        <v>34138110.74</v>
      </c>
      <c r="J87" s="13">
        <v>5541915.8</v>
      </c>
      <c r="K87" s="13">
        <v>11772538</v>
      </c>
      <c r="L87" s="83">
        <v>66.34870592982887</v>
      </c>
      <c r="M87" s="83">
        <v>10.77092240114024</v>
      </c>
      <c r="N87" s="83">
        <v>22.880371669030904</v>
      </c>
      <c r="O87" s="204">
        <v>121.0440751854911</v>
      </c>
      <c r="P87" s="204">
        <v>122.60727316857103</v>
      </c>
      <c r="Q87" s="204">
        <v>159.74631024230962</v>
      </c>
      <c r="R87" s="205">
        <v>105.16231166426493</v>
      </c>
    </row>
    <row r="88" spans="1:18" ht="12.75">
      <c r="A88" s="141" t="s">
        <v>202</v>
      </c>
      <c r="B88" s="142" t="s">
        <v>243</v>
      </c>
      <c r="C88" s="142" t="s">
        <v>211</v>
      </c>
      <c r="D88" s="142" t="s">
        <v>261</v>
      </c>
      <c r="E88" s="142" t="s">
        <v>204</v>
      </c>
      <c r="F88" s="131"/>
      <c r="G88" s="27" t="s">
        <v>309</v>
      </c>
      <c r="H88" s="13">
        <v>10070812.13</v>
      </c>
      <c r="I88" s="77">
        <v>4907389.77</v>
      </c>
      <c r="J88" s="13">
        <v>1939371.36</v>
      </c>
      <c r="K88" s="13">
        <v>3224051</v>
      </c>
      <c r="L88" s="83">
        <v>48.72883841593419</v>
      </c>
      <c r="M88" s="83">
        <v>19.25734821547108</v>
      </c>
      <c r="N88" s="83">
        <v>32.01381336859473</v>
      </c>
      <c r="O88" s="204">
        <v>107.19658022585894</v>
      </c>
      <c r="P88" s="204">
        <v>109.7832377196609</v>
      </c>
      <c r="Q88" s="204">
        <v>114.82548033627535</v>
      </c>
      <c r="R88" s="205">
        <v>99.64093978710432</v>
      </c>
    </row>
    <row r="89" spans="1:18" ht="12.75">
      <c r="A89" s="141" t="s">
        <v>202</v>
      </c>
      <c r="B89" s="142" t="s">
        <v>233</v>
      </c>
      <c r="C89" s="142" t="s">
        <v>211</v>
      </c>
      <c r="D89" s="142" t="s">
        <v>261</v>
      </c>
      <c r="E89" s="142" t="s">
        <v>204</v>
      </c>
      <c r="F89" s="131"/>
      <c r="G89" s="27" t="s">
        <v>310</v>
      </c>
      <c r="H89" s="13">
        <v>15962171.76</v>
      </c>
      <c r="I89" s="77">
        <v>8872173.92</v>
      </c>
      <c r="J89" s="13">
        <v>3101514.84</v>
      </c>
      <c r="K89" s="13">
        <v>3988483</v>
      </c>
      <c r="L89" s="83">
        <v>55.582498756422346</v>
      </c>
      <c r="M89" s="83">
        <v>19.43040637973939</v>
      </c>
      <c r="N89" s="83">
        <v>24.98709486383825</v>
      </c>
      <c r="O89" s="204">
        <v>143.63693738605542</v>
      </c>
      <c r="P89" s="204">
        <v>162.0485131445398</v>
      </c>
      <c r="Q89" s="204">
        <v>187.0125255283086</v>
      </c>
      <c r="R89" s="205">
        <v>100.22835123722294</v>
      </c>
    </row>
    <row r="90" spans="1:18" ht="12.75">
      <c r="A90" s="141" t="s">
        <v>202</v>
      </c>
      <c r="B90" s="142" t="s">
        <v>235</v>
      </c>
      <c r="C90" s="142" t="s">
        <v>202</v>
      </c>
      <c r="D90" s="142" t="s">
        <v>261</v>
      </c>
      <c r="E90" s="142" t="s">
        <v>204</v>
      </c>
      <c r="F90" s="131"/>
      <c r="G90" s="27" t="s">
        <v>311</v>
      </c>
      <c r="H90" s="13">
        <v>8882187.8</v>
      </c>
      <c r="I90" s="77">
        <v>3003697.56</v>
      </c>
      <c r="J90" s="13">
        <v>1948078.24</v>
      </c>
      <c r="K90" s="13">
        <v>3930412</v>
      </c>
      <c r="L90" s="83">
        <v>33.817091325180044</v>
      </c>
      <c r="M90" s="83">
        <v>21.932414444108016</v>
      </c>
      <c r="N90" s="83">
        <v>44.250494230711936</v>
      </c>
      <c r="O90" s="204">
        <v>108.27482548946637</v>
      </c>
      <c r="P90" s="204">
        <v>108.2307059521712</v>
      </c>
      <c r="Q90" s="204">
        <v>133.63449552260101</v>
      </c>
      <c r="R90" s="205">
        <v>98.99449265477413</v>
      </c>
    </row>
    <row r="91" spans="1:18" ht="12.75">
      <c r="A91" s="141" t="s">
        <v>202</v>
      </c>
      <c r="B91" s="142" t="s">
        <v>233</v>
      </c>
      <c r="C91" s="142" t="s">
        <v>213</v>
      </c>
      <c r="D91" s="142" t="s">
        <v>261</v>
      </c>
      <c r="E91" s="142" t="s">
        <v>204</v>
      </c>
      <c r="F91" s="131"/>
      <c r="G91" s="27" t="s">
        <v>312</v>
      </c>
      <c r="H91" s="13">
        <v>8900398.15</v>
      </c>
      <c r="I91" s="77">
        <v>2457022.17</v>
      </c>
      <c r="J91" s="13">
        <v>2262504.98</v>
      </c>
      <c r="K91" s="13">
        <v>4180871</v>
      </c>
      <c r="L91" s="83">
        <v>27.60575570431082</v>
      </c>
      <c r="M91" s="83">
        <v>25.420267069737772</v>
      </c>
      <c r="N91" s="83">
        <v>46.9739772259514</v>
      </c>
      <c r="O91" s="204">
        <v>110.04991653272707</v>
      </c>
      <c r="P91" s="204">
        <v>106.45755059720976</v>
      </c>
      <c r="Q91" s="204">
        <v>142.29770060000754</v>
      </c>
      <c r="R91" s="205">
        <v>99.79074564437309</v>
      </c>
    </row>
    <row r="92" spans="1:18" ht="12.75">
      <c r="A92" s="141" t="s">
        <v>202</v>
      </c>
      <c r="B92" s="142" t="s">
        <v>202</v>
      </c>
      <c r="C92" s="142" t="s">
        <v>215</v>
      </c>
      <c r="D92" s="142" t="s">
        <v>261</v>
      </c>
      <c r="E92" s="142" t="s">
        <v>204</v>
      </c>
      <c r="F92" s="131"/>
      <c r="G92" s="27" t="s">
        <v>274</v>
      </c>
      <c r="H92" s="13">
        <v>13973021.51</v>
      </c>
      <c r="I92" s="77">
        <v>5023222.92</v>
      </c>
      <c r="J92" s="13">
        <v>3392221.59</v>
      </c>
      <c r="K92" s="13">
        <v>5557577</v>
      </c>
      <c r="L92" s="83">
        <v>35.94943954251452</v>
      </c>
      <c r="M92" s="83">
        <v>24.276936721039945</v>
      </c>
      <c r="N92" s="83">
        <v>39.773623736445536</v>
      </c>
      <c r="O92" s="204">
        <v>97.77439228721961</v>
      </c>
      <c r="P92" s="204">
        <v>88.05199727880043</v>
      </c>
      <c r="Q92" s="204">
        <v>123.28760953235907</v>
      </c>
      <c r="R92" s="205">
        <v>95.24915943674293</v>
      </c>
    </row>
    <row r="93" spans="1:18" ht="12.75">
      <c r="A93" s="141" t="s">
        <v>202</v>
      </c>
      <c r="B93" s="142" t="s">
        <v>237</v>
      </c>
      <c r="C93" s="142" t="s">
        <v>202</v>
      </c>
      <c r="D93" s="142" t="s">
        <v>261</v>
      </c>
      <c r="E93" s="142" t="s">
        <v>204</v>
      </c>
      <c r="F93" s="131"/>
      <c r="G93" s="27" t="s">
        <v>313</v>
      </c>
      <c r="H93" s="13">
        <v>7892488.93</v>
      </c>
      <c r="I93" s="77">
        <v>2387950.3</v>
      </c>
      <c r="J93" s="13">
        <v>1965844.63</v>
      </c>
      <c r="K93" s="13">
        <v>3538694</v>
      </c>
      <c r="L93" s="83">
        <v>30.25598542081199</v>
      </c>
      <c r="M93" s="83">
        <v>24.907790779758496</v>
      </c>
      <c r="N93" s="83">
        <v>44.83622379942952</v>
      </c>
      <c r="O93" s="204">
        <v>94.54559985299142</v>
      </c>
      <c r="P93" s="204">
        <v>128.67089040708373</v>
      </c>
      <c r="Q93" s="204">
        <v>60.929122610179306</v>
      </c>
      <c r="R93" s="205">
        <v>108.36580403416558</v>
      </c>
    </row>
    <row r="94" spans="1:18" ht="12.75">
      <c r="A94" s="141" t="s">
        <v>202</v>
      </c>
      <c r="B94" s="142" t="s">
        <v>211</v>
      </c>
      <c r="C94" s="142" t="s">
        <v>202</v>
      </c>
      <c r="D94" s="142" t="s">
        <v>261</v>
      </c>
      <c r="E94" s="142" t="s">
        <v>204</v>
      </c>
      <c r="F94" s="131"/>
      <c r="G94" s="27" t="s">
        <v>275</v>
      </c>
      <c r="H94" s="13">
        <v>12566966.11</v>
      </c>
      <c r="I94" s="77">
        <v>7414974.51</v>
      </c>
      <c r="J94" s="13">
        <v>2603633.6</v>
      </c>
      <c r="K94" s="13">
        <v>2548358</v>
      </c>
      <c r="L94" s="83">
        <v>59.00369623898031</v>
      </c>
      <c r="M94" s="83">
        <v>20.718076083042767</v>
      </c>
      <c r="N94" s="83">
        <v>20.278227677976925</v>
      </c>
      <c r="O94" s="204">
        <v>108.90709489995893</v>
      </c>
      <c r="P94" s="204">
        <v>101.76623015688935</v>
      </c>
      <c r="Q94" s="204">
        <v>150.86837431515877</v>
      </c>
      <c r="R94" s="205">
        <v>100.84060282179482</v>
      </c>
    </row>
    <row r="95" spans="1:18" ht="12.75">
      <c r="A95" s="141" t="s">
        <v>202</v>
      </c>
      <c r="B95" s="142" t="s">
        <v>237</v>
      </c>
      <c r="C95" s="142" t="s">
        <v>211</v>
      </c>
      <c r="D95" s="142" t="s">
        <v>261</v>
      </c>
      <c r="E95" s="142" t="s">
        <v>204</v>
      </c>
      <c r="F95" s="131"/>
      <c r="G95" s="27" t="s">
        <v>314</v>
      </c>
      <c r="H95" s="13">
        <v>14372830.48</v>
      </c>
      <c r="I95" s="77">
        <v>8405987.780000001</v>
      </c>
      <c r="J95" s="13">
        <v>2292149.7</v>
      </c>
      <c r="K95" s="13">
        <v>3674693</v>
      </c>
      <c r="L95" s="83">
        <v>58.485263509487936</v>
      </c>
      <c r="M95" s="83">
        <v>15.947796108703566</v>
      </c>
      <c r="N95" s="83">
        <v>25.566940381808497</v>
      </c>
      <c r="O95" s="204">
        <v>112.19522089402061</v>
      </c>
      <c r="P95" s="204">
        <v>107.9096610224757</v>
      </c>
      <c r="Q95" s="204">
        <v>134.1831257591945</v>
      </c>
      <c r="R95" s="205">
        <v>110.93439621891916</v>
      </c>
    </row>
    <row r="96" spans="1:18" ht="12.75">
      <c r="A96" s="141" t="s">
        <v>202</v>
      </c>
      <c r="B96" s="142" t="s">
        <v>207</v>
      </c>
      <c r="C96" s="142" t="s">
        <v>211</v>
      </c>
      <c r="D96" s="142" t="s">
        <v>261</v>
      </c>
      <c r="E96" s="142" t="s">
        <v>204</v>
      </c>
      <c r="F96" s="131"/>
      <c r="G96" s="27" t="s">
        <v>315</v>
      </c>
      <c r="H96" s="13">
        <v>16340533.48</v>
      </c>
      <c r="I96" s="77">
        <v>8551156.93</v>
      </c>
      <c r="J96" s="13">
        <v>2967791.55</v>
      </c>
      <c r="K96" s="13">
        <v>4821585</v>
      </c>
      <c r="L96" s="83">
        <v>52.33095321193883</v>
      </c>
      <c r="M96" s="83">
        <v>18.162146013362594</v>
      </c>
      <c r="N96" s="83">
        <v>29.506900774698575</v>
      </c>
      <c r="O96" s="204">
        <v>159.26059377311407</v>
      </c>
      <c r="P96" s="204">
        <v>197.57171992140712</v>
      </c>
      <c r="Q96" s="204">
        <v>152.03343894798584</v>
      </c>
      <c r="R96" s="205">
        <v>121.14364722506417</v>
      </c>
    </row>
    <row r="97" spans="1:18" ht="12.75">
      <c r="A97" s="141" t="s">
        <v>202</v>
      </c>
      <c r="B97" s="142" t="s">
        <v>217</v>
      </c>
      <c r="C97" s="142" t="s">
        <v>215</v>
      </c>
      <c r="D97" s="142" t="s">
        <v>261</v>
      </c>
      <c r="E97" s="142" t="s">
        <v>204</v>
      </c>
      <c r="F97" s="131"/>
      <c r="G97" s="27" t="s">
        <v>316</v>
      </c>
      <c r="H97" s="13">
        <v>7958370.97</v>
      </c>
      <c r="I97" s="77">
        <v>3102826.37</v>
      </c>
      <c r="J97" s="13">
        <v>1805108.6</v>
      </c>
      <c r="K97" s="13">
        <v>3050436</v>
      </c>
      <c r="L97" s="83">
        <v>38.98820979439715</v>
      </c>
      <c r="M97" s="83">
        <v>22.68188561207521</v>
      </c>
      <c r="N97" s="83">
        <v>38.32990459352764</v>
      </c>
      <c r="O97" s="204">
        <v>97.49176779322516</v>
      </c>
      <c r="P97" s="204">
        <v>82.22182453098077</v>
      </c>
      <c r="Q97" s="204">
        <v>143.34916564687086</v>
      </c>
      <c r="R97" s="205">
        <v>97.45316207882291</v>
      </c>
    </row>
    <row r="98" spans="1:18" ht="12.75">
      <c r="A98" s="141" t="s">
        <v>202</v>
      </c>
      <c r="B98" s="142" t="s">
        <v>213</v>
      </c>
      <c r="C98" s="142" t="s">
        <v>202</v>
      </c>
      <c r="D98" s="142" t="s">
        <v>261</v>
      </c>
      <c r="E98" s="142" t="s">
        <v>204</v>
      </c>
      <c r="F98" s="131"/>
      <c r="G98" s="27" t="s">
        <v>317</v>
      </c>
      <c r="H98" s="13">
        <v>7206846.24</v>
      </c>
      <c r="I98" s="77">
        <v>2029393.73</v>
      </c>
      <c r="J98" s="13">
        <v>2102544.51</v>
      </c>
      <c r="K98" s="13">
        <v>3074908</v>
      </c>
      <c r="L98" s="83">
        <v>28.159248337175573</v>
      </c>
      <c r="M98" s="83">
        <v>29.17426624603552</v>
      </c>
      <c r="N98" s="83">
        <v>42.666485416788916</v>
      </c>
      <c r="O98" s="204">
        <v>123.15391201014646</v>
      </c>
      <c r="P98" s="204">
        <v>126.97447863907767</v>
      </c>
      <c r="Q98" s="204">
        <v>150.2645035230116</v>
      </c>
      <c r="R98" s="205">
        <v>107.72504522835591</v>
      </c>
    </row>
    <row r="99" spans="1:18" ht="12.75">
      <c r="A99" s="141" t="s">
        <v>202</v>
      </c>
      <c r="B99" s="142" t="s">
        <v>211</v>
      </c>
      <c r="C99" s="142" t="s">
        <v>211</v>
      </c>
      <c r="D99" s="142" t="s">
        <v>261</v>
      </c>
      <c r="E99" s="142" t="s">
        <v>204</v>
      </c>
      <c r="F99" s="131"/>
      <c r="G99" s="27" t="s">
        <v>318</v>
      </c>
      <c r="H99" s="13">
        <v>14914998.71</v>
      </c>
      <c r="I99" s="77">
        <v>11823239.91</v>
      </c>
      <c r="J99" s="13">
        <v>1441145.8</v>
      </c>
      <c r="K99" s="13">
        <v>1650613</v>
      </c>
      <c r="L99" s="83">
        <v>79.27080745956027</v>
      </c>
      <c r="M99" s="83">
        <v>9.662393058296148</v>
      </c>
      <c r="N99" s="83">
        <v>11.06679948214357</v>
      </c>
      <c r="O99" s="204">
        <v>126.92621037959493</v>
      </c>
      <c r="P99" s="204">
        <v>133.57403108258748</v>
      </c>
      <c r="Q99" s="204">
        <v>109.3371621493466</v>
      </c>
      <c r="R99" s="205">
        <v>104.37702155375474</v>
      </c>
    </row>
    <row r="100" spans="1:18" ht="12.75">
      <c r="A100" s="141" t="s">
        <v>202</v>
      </c>
      <c r="B100" s="142" t="s">
        <v>217</v>
      </c>
      <c r="C100" s="142" t="s">
        <v>217</v>
      </c>
      <c r="D100" s="142" t="s">
        <v>261</v>
      </c>
      <c r="E100" s="142" t="s">
        <v>204</v>
      </c>
      <c r="F100" s="131"/>
      <c r="G100" s="27" t="s">
        <v>319</v>
      </c>
      <c r="H100" s="13">
        <v>11791518.12</v>
      </c>
      <c r="I100" s="77">
        <v>6540931.709999999</v>
      </c>
      <c r="J100" s="13">
        <v>2189494.41</v>
      </c>
      <c r="K100" s="13">
        <v>3061092</v>
      </c>
      <c r="L100" s="83">
        <v>55.471497761646994</v>
      </c>
      <c r="M100" s="83">
        <v>18.568384390524944</v>
      </c>
      <c r="N100" s="83">
        <v>25.960117847828062</v>
      </c>
      <c r="O100" s="204">
        <v>118.6716178263487</v>
      </c>
      <c r="P100" s="204">
        <v>124.91232957338391</v>
      </c>
      <c r="Q100" s="204">
        <v>115.53852912401572</v>
      </c>
      <c r="R100" s="205">
        <v>109.13738775516025</v>
      </c>
    </row>
    <row r="101" spans="1:18" ht="12.75">
      <c r="A101" s="141" t="s">
        <v>202</v>
      </c>
      <c r="B101" s="142" t="s">
        <v>251</v>
      </c>
      <c r="C101" s="142" t="s">
        <v>211</v>
      </c>
      <c r="D101" s="142" t="s">
        <v>261</v>
      </c>
      <c r="E101" s="142" t="s">
        <v>204</v>
      </c>
      <c r="F101" s="131"/>
      <c r="G101" s="27" t="s">
        <v>320</v>
      </c>
      <c r="H101" s="13">
        <v>5448770.49</v>
      </c>
      <c r="I101" s="77">
        <v>2391366.97</v>
      </c>
      <c r="J101" s="13">
        <v>924084.52</v>
      </c>
      <c r="K101" s="13">
        <v>2133319</v>
      </c>
      <c r="L101" s="83">
        <v>43.888194123588434</v>
      </c>
      <c r="M101" s="83">
        <v>16.959505299332218</v>
      </c>
      <c r="N101" s="83">
        <v>39.152300577079366</v>
      </c>
      <c r="O101" s="204">
        <v>98.7085910525924</v>
      </c>
      <c r="P101" s="204">
        <v>85.27059614290887</v>
      </c>
      <c r="Q101" s="204">
        <v>133.75412624134623</v>
      </c>
      <c r="R101" s="205">
        <v>105.36318687587327</v>
      </c>
    </row>
    <row r="102" spans="1:18" ht="12.75">
      <c r="A102" s="141" t="s">
        <v>202</v>
      </c>
      <c r="B102" s="142" t="s">
        <v>253</v>
      </c>
      <c r="C102" s="142" t="s">
        <v>211</v>
      </c>
      <c r="D102" s="142" t="s">
        <v>261</v>
      </c>
      <c r="E102" s="142" t="s">
        <v>204</v>
      </c>
      <c r="F102" s="131"/>
      <c r="G102" s="27" t="s">
        <v>321</v>
      </c>
      <c r="H102" s="13">
        <v>15945966.57</v>
      </c>
      <c r="I102" s="77">
        <v>6457064.699999999</v>
      </c>
      <c r="J102" s="13">
        <v>3731782.87</v>
      </c>
      <c r="K102" s="13">
        <v>5757119</v>
      </c>
      <c r="L102" s="83">
        <v>40.49340422014944</v>
      </c>
      <c r="M102" s="83">
        <v>23.40267586551199</v>
      </c>
      <c r="N102" s="83">
        <v>36.10391991433856</v>
      </c>
      <c r="O102" s="204">
        <v>105.51080789978926</v>
      </c>
      <c r="P102" s="204">
        <v>103.76028352611092</v>
      </c>
      <c r="Q102" s="204">
        <v>121.48893383676693</v>
      </c>
      <c r="R102" s="205">
        <v>98.94769063235496</v>
      </c>
    </row>
    <row r="103" spans="1:18" ht="12.75">
      <c r="A103" s="141" t="s">
        <v>202</v>
      </c>
      <c r="B103" s="142" t="s">
        <v>219</v>
      </c>
      <c r="C103" s="142" t="s">
        <v>202</v>
      </c>
      <c r="D103" s="142" t="s">
        <v>261</v>
      </c>
      <c r="E103" s="142" t="s">
        <v>204</v>
      </c>
      <c r="F103" s="131"/>
      <c r="G103" s="27" t="s">
        <v>278</v>
      </c>
      <c r="H103" s="13">
        <v>16096981.41</v>
      </c>
      <c r="I103" s="77">
        <v>7541300.120000001</v>
      </c>
      <c r="J103" s="13">
        <v>3684647.29</v>
      </c>
      <c r="K103" s="13">
        <v>4871034</v>
      </c>
      <c r="L103" s="83">
        <v>46.849157167536305</v>
      </c>
      <c r="M103" s="83">
        <v>22.890299716137896</v>
      </c>
      <c r="N103" s="83">
        <v>30.260543116325806</v>
      </c>
      <c r="O103" s="204">
        <v>104.92096933086847</v>
      </c>
      <c r="P103" s="204">
        <v>99.3215312107565</v>
      </c>
      <c r="Q103" s="204">
        <v>122.80082299424731</v>
      </c>
      <c r="R103" s="205">
        <v>102.57650330070393</v>
      </c>
    </row>
    <row r="104" spans="1:18" ht="12.75">
      <c r="A104" s="141" t="s">
        <v>202</v>
      </c>
      <c r="B104" s="142" t="s">
        <v>221</v>
      </c>
      <c r="C104" s="142" t="s">
        <v>219</v>
      </c>
      <c r="D104" s="142" t="s">
        <v>261</v>
      </c>
      <c r="E104" s="142" t="s">
        <v>204</v>
      </c>
      <c r="F104" s="131"/>
      <c r="G104" s="27" t="s">
        <v>280</v>
      </c>
      <c r="H104" s="13">
        <v>29416879.73</v>
      </c>
      <c r="I104" s="77">
        <v>11250509.86</v>
      </c>
      <c r="J104" s="13">
        <v>8293116.87</v>
      </c>
      <c r="K104" s="13">
        <v>9873253</v>
      </c>
      <c r="L104" s="83">
        <v>38.24508229037791</v>
      </c>
      <c r="M104" s="83">
        <v>28.191694517289307</v>
      </c>
      <c r="N104" s="83">
        <v>33.56322319233278</v>
      </c>
      <c r="O104" s="204">
        <v>107.76091174815237</v>
      </c>
      <c r="P104" s="204">
        <v>99.09301726236633</v>
      </c>
      <c r="Q104" s="204">
        <v>134.66286401937896</v>
      </c>
      <c r="R104" s="205">
        <v>100.8877856766313</v>
      </c>
    </row>
    <row r="105" spans="1:18" ht="12.75">
      <c r="A105" s="141" t="s">
        <v>202</v>
      </c>
      <c r="B105" s="142" t="s">
        <v>251</v>
      </c>
      <c r="C105" s="142" t="s">
        <v>215</v>
      </c>
      <c r="D105" s="142" t="s">
        <v>261</v>
      </c>
      <c r="E105" s="142" t="s">
        <v>204</v>
      </c>
      <c r="F105" s="131"/>
      <c r="G105" s="27" t="s">
        <v>322</v>
      </c>
      <c r="H105" s="13">
        <v>47083645.38</v>
      </c>
      <c r="I105" s="77">
        <v>36673692.690000005</v>
      </c>
      <c r="J105" s="13">
        <v>3247828.69</v>
      </c>
      <c r="K105" s="13">
        <v>7162124</v>
      </c>
      <c r="L105" s="83">
        <v>77.89051249965048</v>
      </c>
      <c r="M105" s="83">
        <v>6.897997518644976</v>
      </c>
      <c r="N105" s="83">
        <v>15.211489981704554</v>
      </c>
      <c r="O105" s="204">
        <v>105.86862365750294</v>
      </c>
      <c r="P105" s="204">
        <v>104.92590748051829</v>
      </c>
      <c r="Q105" s="204">
        <v>141.41191614980525</v>
      </c>
      <c r="R105" s="205">
        <v>99.13044368894506</v>
      </c>
    </row>
    <row r="106" spans="1:18" ht="12.75">
      <c r="A106" s="141" t="s">
        <v>202</v>
      </c>
      <c r="B106" s="142" t="s">
        <v>239</v>
      </c>
      <c r="C106" s="142" t="s">
        <v>202</v>
      </c>
      <c r="D106" s="142" t="s">
        <v>261</v>
      </c>
      <c r="E106" s="142" t="s">
        <v>204</v>
      </c>
      <c r="F106" s="131"/>
      <c r="G106" s="27" t="s">
        <v>323</v>
      </c>
      <c r="H106" s="13">
        <v>7866429.26</v>
      </c>
      <c r="I106" s="77">
        <v>3097988.61</v>
      </c>
      <c r="J106" s="13">
        <v>2454920.65</v>
      </c>
      <c r="K106" s="13">
        <v>2313520</v>
      </c>
      <c r="L106" s="83">
        <v>39.38239965816459</v>
      </c>
      <c r="M106" s="83">
        <v>31.207560239345494</v>
      </c>
      <c r="N106" s="83">
        <v>29.41004010248991</v>
      </c>
      <c r="O106" s="204">
        <v>109.23965185753515</v>
      </c>
      <c r="P106" s="204">
        <v>111.87394273679769</v>
      </c>
      <c r="Q106" s="204">
        <v>143.29596330103865</v>
      </c>
      <c r="R106" s="205">
        <v>85.09608399556407</v>
      </c>
    </row>
    <row r="107" spans="1:18" ht="12.75">
      <c r="A107" s="141" t="s">
        <v>202</v>
      </c>
      <c r="B107" s="142" t="s">
        <v>241</v>
      </c>
      <c r="C107" s="142" t="s">
        <v>207</v>
      </c>
      <c r="D107" s="142" t="s">
        <v>261</v>
      </c>
      <c r="E107" s="142" t="s">
        <v>204</v>
      </c>
      <c r="F107" s="131"/>
      <c r="G107" s="27" t="s">
        <v>324</v>
      </c>
      <c r="H107" s="13">
        <v>13093900.43</v>
      </c>
      <c r="I107" s="77">
        <v>5509004.27</v>
      </c>
      <c r="J107" s="13">
        <v>3093816.16</v>
      </c>
      <c r="K107" s="13">
        <v>4491080</v>
      </c>
      <c r="L107" s="83">
        <v>42.07305759999581</v>
      </c>
      <c r="M107" s="83">
        <v>23.62791878966503</v>
      </c>
      <c r="N107" s="83">
        <v>34.299023610339155</v>
      </c>
      <c r="O107" s="204">
        <v>112.34692512089998</v>
      </c>
      <c r="P107" s="204">
        <v>101.82388769179526</v>
      </c>
      <c r="Q107" s="204">
        <v>160.60942595590092</v>
      </c>
      <c r="R107" s="205">
        <v>104.00214716261678</v>
      </c>
    </row>
    <row r="108" spans="1:18" ht="12.75">
      <c r="A108" s="141" t="s">
        <v>202</v>
      </c>
      <c r="B108" s="142" t="s">
        <v>211</v>
      </c>
      <c r="C108" s="142" t="s">
        <v>213</v>
      </c>
      <c r="D108" s="142" t="s">
        <v>261</v>
      </c>
      <c r="E108" s="142" t="s">
        <v>204</v>
      </c>
      <c r="F108" s="131"/>
      <c r="G108" s="27" t="s">
        <v>325</v>
      </c>
      <c r="H108" s="13">
        <v>8583418.84</v>
      </c>
      <c r="I108" s="77">
        <v>4364771.16</v>
      </c>
      <c r="J108" s="13">
        <v>1703194.68</v>
      </c>
      <c r="K108" s="13">
        <v>2515453</v>
      </c>
      <c r="L108" s="83">
        <v>50.85119625829654</v>
      </c>
      <c r="M108" s="83">
        <v>19.84284714224664</v>
      </c>
      <c r="N108" s="83">
        <v>29.305956599456824</v>
      </c>
      <c r="O108" s="204">
        <v>110.25423311023665</v>
      </c>
      <c r="P108" s="204">
        <v>105.3992137506701</v>
      </c>
      <c r="Q108" s="204">
        <v>134.4054033792427</v>
      </c>
      <c r="R108" s="205">
        <v>105.83680589449025</v>
      </c>
    </row>
    <row r="109" spans="1:18" ht="12.75">
      <c r="A109" s="141" t="s">
        <v>202</v>
      </c>
      <c r="B109" s="142" t="s">
        <v>231</v>
      </c>
      <c r="C109" s="142" t="s">
        <v>202</v>
      </c>
      <c r="D109" s="142" t="s">
        <v>261</v>
      </c>
      <c r="E109" s="142" t="s">
        <v>204</v>
      </c>
      <c r="F109" s="131"/>
      <c r="G109" s="27" t="s">
        <v>326</v>
      </c>
      <c r="H109" s="13">
        <v>24162272.53</v>
      </c>
      <c r="I109" s="77">
        <v>11896563.690000001</v>
      </c>
      <c r="J109" s="13">
        <v>6147848.84</v>
      </c>
      <c r="K109" s="13">
        <v>6117860</v>
      </c>
      <c r="L109" s="83">
        <v>49.236112518924564</v>
      </c>
      <c r="M109" s="83">
        <v>25.444000900026264</v>
      </c>
      <c r="N109" s="83">
        <v>25.31988658104917</v>
      </c>
      <c r="O109" s="204">
        <v>162.989170469221</v>
      </c>
      <c r="P109" s="204">
        <v>204.5364799901244</v>
      </c>
      <c r="Q109" s="204">
        <v>197.64418414152544</v>
      </c>
      <c r="R109" s="205">
        <v>103.73565420747741</v>
      </c>
    </row>
    <row r="110" spans="1:18" ht="12.75">
      <c r="A110" s="141" t="s">
        <v>202</v>
      </c>
      <c r="B110" s="142" t="s">
        <v>223</v>
      </c>
      <c r="C110" s="142" t="s">
        <v>211</v>
      </c>
      <c r="D110" s="142" t="s">
        <v>261</v>
      </c>
      <c r="E110" s="142" t="s">
        <v>204</v>
      </c>
      <c r="F110" s="131"/>
      <c r="G110" s="27" t="s">
        <v>327</v>
      </c>
      <c r="H110" s="13">
        <v>6558978.19</v>
      </c>
      <c r="I110" s="77">
        <v>3579994.68</v>
      </c>
      <c r="J110" s="13">
        <v>1211258.51</v>
      </c>
      <c r="K110" s="13">
        <v>1767725</v>
      </c>
      <c r="L110" s="83">
        <v>54.58159146584997</v>
      </c>
      <c r="M110" s="83">
        <v>18.467183072002253</v>
      </c>
      <c r="N110" s="83">
        <v>26.951225462147782</v>
      </c>
      <c r="O110" s="204">
        <v>86.42332589001894</v>
      </c>
      <c r="P110" s="204">
        <v>72.20666061044167</v>
      </c>
      <c r="Q110" s="204">
        <v>135.78370158623397</v>
      </c>
      <c r="R110" s="205">
        <v>101.63270046403005</v>
      </c>
    </row>
    <row r="111" spans="1:18" ht="12.75">
      <c r="A111" s="141" t="s">
        <v>202</v>
      </c>
      <c r="B111" s="142" t="s">
        <v>223</v>
      </c>
      <c r="C111" s="142" t="s">
        <v>213</v>
      </c>
      <c r="D111" s="142" t="s">
        <v>261</v>
      </c>
      <c r="E111" s="142" t="s">
        <v>204</v>
      </c>
      <c r="F111" s="131"/>
      <c r="G111" s="27" t="s">
        <v>328</v>
      </c>
      <c r="H111" s="13">
        <v>14021946.67</v>
      </c>
      <c r="I111" s="77">
        <v>8488241.92</v>
      </c>
      <c r="J111" s="13">
        <v>3048585.75</v>
      </c>
      <c r="K111" s="13">
        <v>2485119</v>
      </c>
      <c r="L111" s="83">
        <v>60.53540296341748</v>
      </c>
      <c r="M111" s="83">
        <v>21.741530058179862</v>
      </c>
      <c r="N111" s="83">
        <v>17.72306697840265</v>
      </c>
      <c r="O111" s="204">
        <v>108.59711594641097</v>
      </c>
      <c r="P111" s="204">
        <v>100.46270848406354</v>
      </c>
      <c r="Q111" s="204">
        <v>181.671819402374</v>
      </c>
      <c r="R111" s="205">
        <v>89.24266234204626</v>
      </c>
    </row>
    <row r="112" spans="1:18" ht="12.75">
      <c r="A112" s="141" t="s">
        <v>202</v>
      </c>
      <c r="B112" s="142" t="s">
        <v>223</v>
      </c>
      <c r="C112" s="142" t="s">
        <v>215</v>
      </c>
      <c r="D112" s="142" t="s">
        <v>261</v>
      </c>
      <c r="E112" s="142" t="s">
        <v>204</v>
      </c>
      <c r="F112" s="131"/>
      <c r="G112" s="27" t="s">
        <v>329</v>
      </c>
      <c r="H112" s="13">
        <v>15096194.33</v>
      </c>
      <c r="I112" s="77">
        <v>9785802.54</v>
      </c>
      <c r="J112" s="13">
        <v>2788674.79</v>
      </c>
      <c r="K112" s="13">
        <v>2521717</v>
      </c>
      <c r="L112" s="83">
        <v>64.82297674555703</v>
      </c>
      <c r="M112" s="83">
        <v>18.47270066243245</v>
      </c>
      <c r="N112" s="83">
        <v>16.704322592010513</v>
      </c>
      <c r="O112" s="204">
        <v>156.19562121932</v>
      </c>
      <c r="P112" s="204">
        <v>174.3805860916826</v>
      </c>
      <c r="Q112" s="204">
        <v>171.75640573975963</v>
      </c>
      <c r="R112" s="205">
        <v>103.79332684655138</v>
      </c>
    </row>
    <row r="113" spans="1:18" ht="12.75">
      <c r="A113" s="141" t="s">
        <v>202</v>
      </c>
      <c r="B113" s="142" t="s">
        <v>221</v>
      </c>
      <c r="C113" s="142" t="s">
        <v>223</v>
      </c>
      <c r="D113" s="142" t="s">
        <v>261</v>
      </c>
      <c r="E113" s="142" t="s">
        <v>204</v>
      </c>
      <c r="F113" s="131"/>
      <c r="G113" s="27" t="s">
        <v>330</v>
      </c>
      <c r="H113" s="13">
        <v>5600425.03</v>
      </c>
      <c r="I113" s="77">
        <v>2645834.4</v>
      </c>
      <c r="J113" s="13">
        <v>1795454.63</v>
      </c>
      <c r="K113" s="13">
        <v>1159136</v>
      </c>
      <c r="L113" s="83">
        <v>47.2434571631075</v>
      </c>
      <c r="M113" s="83">
        <v>32.05925658110274</v>
      </c>
      <c r="N113" s="83">
        <v>20.697286255789766</v>
      </c>
      <c r="O113" s="204">
        <v>142.46939824221369</v>
      </c>
      <c r="P113" s="204">
        <v>130.5391020163288</v>
      </c>
      <c r="Q113" s="204">
        <v>221.87115824490596</v>
      </c>
      <c r="R113" s="205">
        <v>105.86857761841001</v>
      </c>
    </row>
    <row r="114" spans="1:18" ht="12.75">
      <c r="A114" s="141" t="s">
        <v>202</v>
      </c>
      <c r="B114" s="142" t="s">
        <v>225</v>
      </c>
      <c r="C114" s="142" t="s">
        <v>213</v>
      </c>
      <c r="D114" s="142" t="s">
        <v>261</v>
      </c>
      <c r="E114" s="142" t="s">
        <v>204</v>
      </c>
      <c r="F114" s="131"/>
      <c r="G114" s="27" t="s">
        <v>283</v>
      </c>
      <c r="H114" s="13">
        <v>13739080.32</v>
      </c>
      <c r="I114" s="77">
        <v>5891581.380000001</v>
      </c>
      <c r="J114" s="13">
        <v>3443416.94</v>
      </c>
      <c r="K114" s="13">
        <v>4404082</v>
      </c>
      <c r="L114" s="83">
        <v>42.88191962473367</v>
      </c>
      <c r="M114" s="83">
        <v>25.062936235895005</v>
      </c>
      <c r="N114" s="83">
        <v>32.055144139371336</v>
      </c>
      <c r="O114" s="204">
        <v>115.22592183133922</v>
      </c>
      <c r="P114" s="204">
        <v>106.91950813531616</v>
      </c>
      <c r="Q114" s="204">
        <v>150.40636863050682</v>
      </c>
      <c r="R114" s="205">
        <v>106.79418035901477</v>
      </c>
    </row>
    <row r="115" spans="1:18" ht="12.75">
      <c r="A115" s="141" t="s">
        <v>202</v>
      </c>
      <c r="B115" s="142" t="s">
        <v>227</v>
      </c>
      <c r="C115" s="142" t="s">
        <v>202</v>
      </c>
      <c r="D115" s="142" t="s">
        <v>261</v>
      </c>
      <c r="E115" s="142" t="s">
        <v>204</v>
      </c>
      <c r="F115" s="131"/>
      <c r="G115" s="27" t="s">
        <v>284</v>
      </c>
      <c r="H115" s="13">
        <v>46810247.18</v>
      </c>
      <c r="I115" s="77">
        <v>40225765.01</v>
      </c>
      <c r="J115" s="13">
        <v>3607566.17</v>
      </c>
      <c r="K115" s="13">
        <v>2976916</v>
      </c>
      <c r="L115" s="83">
        <v>85.93367357219752</v>
      </c>
      <c r="M115" s="83">
        <v>7.706787268453813</v>
      </c>
      <c r="N115" s="83">
        <v>6.359539159348657</v>
      </c>
      <c r="O115" s="204">
        <v>154.22169252883694</v>
      </c>
      <c r="P115" s="204">
        <v>161.7251997966784</v>
      </c>
      <c r="Q115" s="204">
        <v>141.19770917523655</v>
      </c>
      <c r="R115" s="205">
        <v>101.78590234021863</v>
      </c>
    </row>
    <row r="116" spans="1:18" ht="12.75">
      <c r="A116" s="141" t="s">
        <v>202</v>
      </c>
      <c r="B116" s="142" t="s">
        <v>202</v>
      </c>
      <c r="C116" s="142" t="s">
        <v>217</v>
      </c>
      <c r="D116" s="142" t="s">
        <v>261</v>
      </c>
      <c r="E116" s="142" t="s">
        <v>204</v>
      </c>
      <c r="F116" s="131"/>
      <c r="G116" s="27" t="s">
        <v>331</v>
      </c>
      <c r="H116" s="13">
        <v>13102332.1</v>
      </c>
      <c r="I116" s="77">
        <v>5312623.41</v>
      </c>
      <c r="J116" s="13">
        <v>2726706.69</v>
      </c>
      <c r="K116" s="13">
        <v>5063002</v>
      </c>
      <c r="L116" s="83">
        <v>40.54715885273584</v>
      </c>
      <c r="M116" s="83">
        <v>20.810850077598015</v>
      </c>
      <c r="N116" s="83">
        <v>38.64199106966614</v>
      </c>
      <c r="O116" s="204">
        <v>106.32940195569076</v>
      </c>
      <c r="P116" s="204">
        <v>98.21382385923944</v>
      </c>
      <c r="Q116" s="204">
        <v>134.70752872291231</v>
      </c>
      <c r="R116" s="205">
        <v>103.55930511590539</v>
      </c>
    </row>
    <row r="117" spans="1:18" ht="12.75">
      <c r="A117" s="141" t="s">
        <v>202</v>
      </c>
      <c r="B117" s="142" t="s">
        <v>241</v>
      </c>
      <c r="C117" s="142" t="s">
        <v>202</v>
      </c>
      <c r="D117" s="142" t="s">
        <v>261</v>
      </c>
      <c r="E117" s="142" t="s">
        <v>204</v>
      </c>
      <c r="F117" s="131"/>
      <c r="G117" s="27" t="s">
        <v>332</v>
      </c>
      <c r="H117" s="13">
        <v>12082099.51</v>
      </c>
      <c r="I117" s="77">
        <v>6532692.42</v>
      </c>
      <c r="J117" s="13">
        <v>2379444.09</v>
      </c>
      <c r="K117" s="13">
        <v>3169963</v>
      </c>
      <c r="L117" s="83">
        <v>54.06918238500752</v>
      </c>
      <c r="M117" s="83">
        <v>19.693962030610688</v>
      </c>
      <c r="N117" s="83">
        <v>26.23685558438179</v>
      </c>
      <c r="O117" s="204">
        <v>115.20153342066024</v>
      </c>
      <c r="P117" s="204">
        <v>118.29564438578981</v>
      </c>
      <c r="Q117" s="204">
        <v>155.50672004799614</v>
      </c>
      <c r="R117" s="205">
        <v>92.27543695258123</v>
      </c>
    </row>
    <row r="118" spans="1:18" ht="12.75">
      <c r="A118" s="141" t="s">
        <v>202</v>
      </c>
      <c r="B118" s="142" t="s">
        <v>243</v>
      </c>
      <c r="C118" s="142" t="s">
        <v>215</v>
      </c>
      <c r="D118" s="142" t="s">
        <v>261</v>
      </c>
      <c r="E118" s="142" t="s">
        <v>204</v>
      </c>
      <c r="F118" s="131"/>
      <c r="G118" s="27" t="s">
        <v>333</v>
      </c>
      <c r="H118" s="13">
        <v>13575296.33</v>
      </c>
      <c r="I118" s="77">
        <v>5140629.37</v>
      </c>
      <c r="J118" s="13">
        <v>3162701.96</v>
      </c>
      <c r="K118" s="13">
        <v>5271965</v>
      </c>
      <c r="L118" s="83">
        <v>37.867529702756784</v>
      </c>
      <c r="M118" s="83">
        <v>23.297480092650027</v>
      </c>
      <c r="N118" s="83">
        <v>38.8349902045932</v>
      </c>
      <c r="O118" s="204">
        <v>131.38031122953416</v>
      </c>
      <c r="P118" s="204">
        <v>140.733552821595</v>
      </c>
      <c r="Q118" s="204">
        <v>165.33372854066036</v>
      </c>
      <c r="R118" s="205">
        <v>110.58910274764982</v>
      </c>
    </row>
    <row r="119" spans="1:18" ht="12.75">
      <c r="A119" s="141" t="s">
        <v>202</v>
      </c>
      <c r="B119" s="142" t="s">
        <v>219</v>
      </c>
      <c r="C119" s="142" t="s">
        <v>213</v>
      </c>
      <c r="D119" s="142" t="s">
        <v>261</v>
      </c>
      <c r="E119" s="142" t="s">
        <v>204</v>
      </c>
      <c r="F119" s="131"/>
      <c r="G119" s="27" t="s">
        <v>334</v>
      </c>
      <c r="H119" s="13">
        <v>9525427.72</v>
      </c>
      <c r="I119" s="77">
        <v>3801999.72</v>
      </c>
      <c r="J119" s="13">
        <v>2923503</v>
      </c>
      <c r="K119" s="13">
        <v>2799925</v>
      </c>
      <c r="L119" s="83">
        <v>39.914215211744846</v>
      </c>
      <c r="M119" s="83">
        <v>30.691566677490883</v>
      </c>
      <c r="N119" s="83">
        <v>29.39421811076427</v>
      </c>
      <c r="O119" s="204">
        <v>105.35756164550835</v>
      </c>
      <c r="P119" s="204">
        <v>110.85762520906084</v>
      </c>
      <c r="Q119" s="204">
        <v>123.07449756734992</v>
      </c>
      <c r="R119" s="205">
        <v>86.523429472709</v>
      </c>
    </row>
    <row r="120" spans="1:18" ht="12.75">
      <c r="A120" s="141" t="s">
        <v>202</v>
      </c>
      <c r="B120" s="142" t="s">
        <v>215</v>
      </c>
      <c r="C120" s="142" t="s">
        <v>211</v>
      </c>
      <c r="D120" s="142" t="s">
        <v>261</v>
      </c>
      <c r="E120" s="142" t="s">
        <v>204</v>
      </c>
      <c r="F120" s="131"/>
      <c r="G120" s="27" t="s">
        <v>335</v>
      </c>
      <c r="H120" s="13">
        <v>12508097.04</v>
      </c>
      <c r="I120" s="77">
        <v>7626232.029999999</v>
      </c>
      <c r="J120" s="13">
        <v>2458380.01</v>
      </c>
      <c r="K120" s="13">
        <v>2423485</v>
      </c>
      <c r="L120" s="83">
        <v>60.970361883281335</v>
      </c>
      <c r="M120" s="83">
        <v>19.654308742075443</v>
      </c>
      <c r="N120" s="83">
        <v>19.37532937464323</v>
      </c>
      <c r="O120" s="204">
        <v>133.51450774165718</v>
      </c>
      <c r="P120" s="204">
        <v>146.30377483333174</v>
      </c>
      <c r="Q120" s="204">
        <v>133.15271902619637</v>
      </c>
      <c r="R120" s="205">
        <v>104.93748311290625</v>
      </c>
    </row>
    <row r="121" spans="1:18" ht="12.75">
      <c r="A121" s="141" t="s">
        <v>202</v>
      </c>
      <c r="B121" s="142" t="s">
        <v>251</v>
      </c>
      <c r="C121" s="142" t="s">
        <v>217</v>
      </c>
      <c r="D121" s="142" t="s">
        <v>261</v>
      </c>
      <c r="E121" s="142" t="s">
        <v>204</v>
      </c>
      <c r="F121" s="131"/>
      <c r="G121" s="27" t="s">
        <v>336</v>
      </c>
      <c r="H121" s="13">
        <v>7570948.84</v>
      </c>
      <c r="I121" s="77">
        <v>4121109.08</v>
      </c>
      <c r="J121" s="13">
        <v>1102988.76</v>
      </c>
      <c r="K121" s="13">
        <v>2346851</v>
      </c>
      <c r="L121" s="83">
        <v>54.43319149413246</v>
      </c>
      <c r="M121" s="83">
        <v>14.568699159245673</v>
      </c>
      <c r="N121" s="83">
        <v>30.99810934662187</v>
      </c>
      <c r="O121" s="204">
        <v>96.17028365153833</v>
      </c>
      <c r="P121" s="204">
        <v>85.16820906392262</v>
      </c>
      <c r="Q121" s="204">
        <v>145.10890646234563</v>
      </c>
      <c r="R121" s="205">
        <v>103.224440102712</v>
      </c>
    </row>
    <row r="122" spans="1:18" ht="12.75">
      <c r="A122" s="141" t="s">
        <v>202</v>
      </c>
      <c r="B122" s="142" t="s">
        <v>241</v>
      </c>
      <c r="C122" s="142" t="s">
        <v>211</v>
      </c>
      <c r="D122" s="142" t="s">
        <v>261</v>
      </c>
      <c r="E122" s="142" t="s">
        <v>204</v>
      </c>
      <c r="F122" s="131"/>
      <c r="G122" s="27" t="s">
        <v>337</v>
      </c>
      <c r="H122" s="13">
        <v>20945128.88</v>
      </c>
      <c r="I122" s="77">
        <v>10014881.95</v>
      </c>
      <c r="J122" s="13">
        <v>3722644.93</v>
      </c>
      <c r="K122" s="13">
        <v>7207602</v>
      </c>
      <c r="L122" s="83">
        <v>47.8148499700232</v>
      </c>
      <c r="M122" s="83">
        <v>17.773320714940382</v>
      </c>
      <c r="N122" s="83">
        <v>34.41182931503642</v>
      </c>
      <c r="O122" s="204">
        <v>99.25087671463186</v>
      </c>
      <c r="P122" s="204">
        <v>84.34783782317857</v>
      </c>
      <c r="Q122" s="204">
        <v>128.88647906234542</v>
      </c>
      <c r="R122" s="205">
        <v>113.65601671378154</v>
      </c>
    </row>
    <row r="123" spans="1:18" ht="12.75">
      <c r="A123" s="141" t="s">
        <v>202</v>
      </c>
      <c r="B123" s="142" t="s">
        <v>223</v>
      </c>
      <c r="C123" s="142" t="s">
        <v>217</v>
      </c>
      <c r="D123" s="142" t="s">
        <v>261</v>
      </c>
      <c r="E123" s="142" t="s">
        <v>204</v>
      </c>
      <c r="F123" s="131"/>
      <c r="G123" s="27" t="s">
        <v>338</v>
      </c>
      <c r="H123" s="13">
        <v>12605747.83</v>
      </c>
      <c r="I123" s="77">
        <v>5592057.280000001</v>
      </c>
      <c r="J123" s="13">
        <v>3551067.55</v>
      </c>
      <c r="K123" s="13">
        <v>3462623</v>
      </c>
      <c r="L123" s="83">
        <v>44.36117043918371</v>
      </c>
      <c r="M123" s="83">
        <v>28.17022518528359</v>
      </c>
      <c r="N123" s="83">
        <v>27.468604375532713</v>
      </c>
      <c r="O123" s="204">
        <v>117.51849074749445</v>
      </c>
      <c r="P123" s="204">
        <v>110.86781487960894</v>
      </c>
      <c r="Q123" s="204">
        <v>153.03779414287104</v>
      </c>
      <c r="R123" s="205">
        <v>102.98296476903191</v>
      </c>
    </row>
    <row r="124" spans="1:18" ht="12.75">
      <c r="A124" s="141" t="s">
        <v>202</v>
      </c>
      <c r="B124" s="142" t="s">
        <v>215</v>
      </c>
      <c r="C124" s="142" t="s">
        <v>213</v>
      </c>
      <c r="D124" s="142" t="s">
        <v>261</v>
      </c>
      <c r="E124" s="142" t="s">
        <v>204</v>
      </c>
      <c r="F124" s="131"/>
      <c r="G124" s="27" t="s">
        <v>339</v>
      </c>
      <c r="H124" s="13">
        <v>7669539.02</v>
      </c>
      <c r="I124" s="77">
        <v>3115351.26</v>
      </c>
      <c r="J124" s="13">
        <v>1984209.76</v>
      </c>
      <c r="K124" s="13">
        <v>2569978</v>
      </c>
      <c r="L124" s="83">
        <v>40.61979803318088</v>
      </c>
      <c r="M124" s="83">
        <v>25.871304061766153</v>
      </c>
      <c r="N124" s="83">
        <v>33.50889790505297</v>
      </c>
      <c r="O124" s="204">
        <v>109.73965841871815</v>
      </c>
      <c r="P124" s="204">
        <v>116.81383024795859</v>
      </c>
      <c r="Q124" s="204">
        <v>122.6544058195341</v>
      </c>
      <c r="R124" s="205">
        <v>95.03695748964199</v>
      </c>
    </row>
    <row r="125" spans="1:18" ht="12.75">
      <c r="A125" s="141" t="s">
        <v>202</v>
      </c>
      <c r="B125" s="142" t="s">
        <v>217</v>
      </c>
      <c r="C125" s="142" t="s">
        <v>219</v>
      </c>
      <c r="D125" s="142" t="s">
        <v>261</v>
      </c>
      <c r="E125" s="142" t="s">
        <v>204</v>
      </c>
      <c r="F125" s="131"/>
      <c r="G125" s="27" t="s">
        <v>340</v>
      </c>
      <c r="H125" s="13">
        <v>17493859.42</v>
      </c>
      <c r="I125" s="77">
        <v>8113869.000000002</v>
      </c>
      <c r="J125" s="13">
        <v>4148030.42</v>
      </c>
      <c r="K125" s="13">
        <v>5231960</v>
      </c>
      <c r="L125" s="83">
        <v>46.381240440995846</v>
      </c>
      <c r="M125" s="83">
        <v>23.71135105417464</v>
      </c>
      <c r="N125" s="83">
        <v>29.90740850482951</v>
      </c>
      <c r="O125" s="204">
        <v>97.99126059258248</v>
      </c>
      <c r="P125" s="204">
        <v>90.07716409329056</v>
      </c>
      <c r="Q125" s="204">
        <v>123.23117678374929</v>
      </c>
      <c r="R125" s="205">
        <v>95.49592368736819</v>
      </c>
    </row>
    <row r="126" spans="1:18" ht="12.75">
      <c r="A126" s="141" t="s">
        <v>202</v>
      </c>
      <c r="B126" s="142" t="s">
        <v>213</v>
      </c>
      <c r="C126" s="142" t="s">
        <v>211</v>
      </c>
      <c r="D126" s="142" t="s">
        <v>261</v>
      </c>
      <c r="E126" s="142" t="s">
        <v>204</v>
      </c>
      <c r="F126" s="131"/>
      <c r="G126" s="27" t="s">
        <v>341</v>
      </c>
      <c r="H126" s="13">
        <v>10158313.38</v>
      </c>
      <c r="I126" s="77">
        <v>3219121.84</v>
      </c>
      <c r="J126" s="13">
        <v>2883811.54</v>
      </c>
      <c r="K126" s="13">
        <v>4055380</v>
      </c>
      <c r="L126" s="83">
        <v>31.689530727983907</v>
      </c>
      <c r="M126" s="83">
        <v>28.388684539676994</v>
      </c>
      <c r="N126" s="83">
        <v>39.9217847323391</v>
      </c>
      <c r="O126" s="204">
        <v>115.65225357824411</v>
      </c>
      <c r="P126" s="204">
        <v>97.14748597012837</v>
      </c>
      <c r="Q126" s="204">
        <v>153.15057480359704</v>
      </c>
      <c r="R126" s="205">
        <v>113.06202662326383</v>
      </c>
    </row>
    <row r="127" spans="1:18" ht="12.75">
      <c r="A127" s="141" t="s">
        <v>202</v>
      </c>
      <c r="B127" s="142" t="s">
        <v>221</v>
      </c>
      <c r="C127" s="142" t="s">
        <v>227</v>
      </c>
      <c r="D127" s="142" t="s">
        <v>261</v>
      </c>
      <c r="E127" s="142" t="s">
        <v>204</v>
      </c>
      <c r="F127" s="131"/>
      <c r="G127" s="27" t="s">
        <v>285</v>
      </c>
      <c r="H127" s="13">
        <v>21421708.08</v>
      </c>
      <c r="I127" s="77">
        <v>8818685.399999999</v>
      </c>
      <c r="J127" s="13">
        <v>4356289.68</v>
      </c>
      <c r="K127" s="13">
        <v>8246733</v>
      </c>
      <c r="L127" s="83">
        <v>41.16705057816286</v>
      </c>
      <c r="M127" s="83">
        <v>20.335865206132524</v>
      </c>
      <c r="N127" s="83">
        <v>38.49708421570462</v>
      </c>
      <c r="O127" s="204">
        <v>106.97720448605246</v>
      </c>
      <c r="P127" s="204">
        <v>112.24112631541834</v>
      </c>
      <c r="Q127" s="204">
        <v>120.21297143062135</v>
      </c>
      <c r="R127" s="205">
        <v>96.52263802440895</v>
      </c>
    </row>
    <row r="128" spans="1:18" ht="12.75">
      <c r="A128" s="141" t="s">
        <v>202</v>
      </c>
      <c r="B128" s="142" t="s">
        <v>233</v>
      </c>
      <c r="C128" s="142" t="s">
        <v>217</v>
      </c>
      <c r="D128" s="142" t="s">
        <v>261</v>
      </c>
      <c r="E128" s="142" t="s">
        <v>204</v>
      </c>
      <c r="F128" s="131"/>
      <c r="G128" s="27" t="s">
        <v>286</v>
      </c>
      <c r="H128" s="13">
        <v>25731934.26</v>
      </c>
      <c r="I128" s="77">
        <v>13545866.3</v>
      </c>
      <c r="J128" s="13">
        <v>4689162.96</v>
      </c>
      <c r="K128" s="13">
        <v>7496905</v>
      </c>
      <c r="L128" s="83">
        <v>52.64223887380629</v>
      </c>
      <c r="M128" s="83">
        <v>18.223126612324865</v>
      </c>
      <c r="N128" s="83">
        <v>29.134634513868836</v>
      </c>
      <c r="O128" s="204">
        <v>126.16165785824106</v>
      </c>
      <c r="P128" s="204">
        <v>137.2232441410587</v>
      </c>
      <c r="Q128" s="204">
        <v>129.5620534802739</v>
      </c>
      <c r="R128" s="205">
        <v>108.56657146998859</v>
      </c>
    </row>
    <row r="129" spans="1:18" ht="12.75">
      <c r="A129" s="141" t="s">
        <v>202</v>
      </c>
      <c r="B129" s="142" t="s">
        <v>235</v>
      </c>
      <c r="C129" s="142" t="s">
        <v>213</v>
      </c>
      <c r="D129" s="142" t="s">
        <v>261</v>
      </c>
      <c r="E129" s="142" t="s">
        <v>204</v>
      </c>
      <c r="F129" s="131"/>
      <c r="G129" s="27" t="s">
        <v>287</v>
      </c>
      <c r="H129" s="13">
        <v>33921332.05</v>
      </c>
      <c r="I129" s="77">
        <v>21665673.339999996</v>
      </c>
      <c r="J129" s="13">
        <v>4535858.71</v>
      </c>
      <c r="K129" s="13">
        <v>7719800</v>
      </c>
      <c r="L129" s="83">
        <v>63.87034951358874</v>
      </c>
      <c r="M129" s="83">
        <v>13.371699859292526</v>
      </c>
      <c r="N129" s="83">
        <v>22.757950627118728</v>
      </c>
      <c r="O129" s="204">
        <v>132.11884858426893</v>
      </c>
      <c r="P129" s="204">
        <v>141.79305101478846</v>
      </c>
      <c r="Q129" s="204">
        <v>138.49616177197558</v>
      </c>
      <c r="R129" s="205">
        <v>108.4241877596033</v>
      </c>
    </row>
    <row r="130" spans="1:18" ht="12.75">
      <c r="A130" s="141" t="s">
        <v>202</v>
      </c>
      <c r="B130" s="142" t="s">
        <v>207</v>
      </c>
      <c r="C130" s="142" t="s">
        <v>215</v>
      </c>
      <c r="D130" s="142" t="s">
        <v>261</v>
      </c>
      <c r="E130" s="142" t="s">
        <v>204</v>
      </c>
      <c r="F130" s="131"/>
      <c r="G130" s="27" t="s">
        <v>342</v>
      </c>
      <c r="H130" s="13">
        <v>18770862.14</v>
      </c>
      <c r="I130" s="77">
        <v>11131732.88</v>
      </c>
      <c r="J130" s="13">
        <v>2707727.26</v>
      </c>
      <c r="K130" s="13">
        <v>4931402</v>
      </c>
      <c r="L130" s="83">
        <v>59.30325840643567</v>
      </c>
      <c r="M130" s="83">
        <v>14.425161933451818</v>
      </c>
      <c r="N130" s="83">
        <v>26.271579660112508</v>
      </c>
      <c r="O130" s="204">
        <v>84.8449825899493</v>
      </c>
      <c r="P130" s="204">
        <v>75.81545372878367</v>
      </c>
      <c r="Q130" s="204">
        <v>121.04219693153051</v>
      </c>
      <c r="R130" s="205">
        <v>94.76114106864021</v>
      </c>
    </row>
    <row r="131" spans="1:18" ht="12.75">
      <c r="A131" s="141" t="s">
        <v>202</v>
      </c>
      <c r="B131" s="142" t="s">
        <v>215</v>
      </c>
      <c r="C131" s="142" t="s">
        <v>215</v>
      </c>
      <c r="D131" s="142" t="s">
        <v>261</v>
      </c>
      <c r="E131" s="142" t="s">
        <v>204</v>
      </c>
      <c r="F131" s="131"/>
      <c r="G131" s="27" t="s">
        <v>343</v>
      </c>
      <c r="H131" s="13">
        <v>7791974.81</v>
      </c>
      <c r="I131" s="77">
        <v>3452941.43</v>
      </c>
      <c r="J131" s="13">
        <v>1762751.38</v>
      </c>
      <c r="K131" s="13">
        <v>2576282</v>
      </c>
      <c r="L131" s="83">
        <v>44.31407331513177</v>
      </c>
      <c r="M131" s="83">
        <v>22.622652446690854</v>
      </c>
      <c r="N131" s="83">
        <v>33.06327423817737</v>
      </c>
      <c r="O131" s="204">
        <v>114.0659794481484</v>
      </c>
      <c r="P131" s="204">
        <v>131.17139716052603</v>
      </c>
      <c r="Q131" s="204">
        <v>104.14674650604259</v>
      </c>
      <c r="R131" s="205">
        <v>102.79806779939653</v>
      </c>
    </row>
    <row r="132" spans="1:18" ht="12.75">
      <c r="A132" s="141" t="s">
        <v>202</v>
      </c>
      <c r="B132" s="142" t="s">
        <v>211</v>
      </c>
      <c r="C132" s="142" t="s">
        <v>215</v>
      </c>
      <c r="D132" s="142" t="s">
        <v>261</v>
      </c>
      <c r="E132" s="142" t="s">
        <v>204</v>
      </c>
      <c r="F132" s="131"/>
      <c r="G132" s="27" t="s">
        <v>344</v>
      </c>
      <c r="H132" s="13">
        <v>5160125.3</v>
      </c>
      <c r="I132" s="77">
        <v>1628871.36</v>
      </c>
      <c r="J132" s="13">
        <v>1553494.94</v>
      </c>
      <c r="K132" s="13">
        <v>1977759</v>
      </c>
      <c r="L132" s="83">
        <v>31.56650789080645</v>
      </c>
      <c r="M132" s="83">
        <v>30.105760028734185</v>
      </c>
      <c r="N132" s="83">
        <v>38.32773208045936</v>
      </c>
      <c r="O132" s="204">
        <v>110.02901411706205</v>
      </c>
      <c r="P132" s="204">
        <v>107.49242148276026</v>
      </c>
      <c r="Q132" s="204">
        <v>128.8261268694776</v>
      </c>
      <c r="R132" s="205">
        <v>100.4670407123971</v>
      </c>
    </row>
    <row r="133" spans="1:18" ht="12.75">
      <c r="A133" s="141" t="s">
        <v>202</v>
      </c>
      <c r="B133" s="142" t="s">
        <v>257</v>
      </c>
      <c r="C133" s="142" t="s">
        <v>211</v>
      </c>
      <c r="D133" s="142" t="s">
        <v>261</v>
      </c>
      <c r="E133" s="142" t="s">
        <v>204</v>
      </c>
      <c r="F133" s="131"/>
      <c r="G133" s="27" t="s">
        <v>345</v>
      </c>
      <c r="H133" s="13">
        <v>9369819</v>
      </c>
      <c r="I133" s="77">
        <v>2693843</v>
      </c>
      <c r="J133" s="13">
        <v>2867896</v>
      </c>
      <c r="K133" s="13">
        <v>3808080</v>
      </c>
      <c r="L133" s="83">
        <v>28.750213851516236</v>
      </c>
      <c r="M133" s="83">
        <v>30.60780576444433</v>
      </c>
      <c r="N133" s="83">
        <v>40.641980384039435</v>
      </c>
      <c r="O133" s="204">
        <v>111.20648309527921</v>
      </c>
      <c r="P133" s="204">
        <v>95.25463535928013</v>
      </c>
      <c r="Q133" s="204">
        <v>146.73778010638364</v>
      </c>
      <c r="R133" s="205">
        <v>104.52784354091611</v>
      </c>
    </row>
    <row r="134" spans="1:18" ht="12.75">
      <c r="A134" s="141" t="s">
        <v>202</v>
      </c>
      <c r="B134" s="142" t="s">
        <v>225</v>
      </c>
      <c r="C134" s="142" t="s">
        <v>217</v>
      </c>
      <c r="D134" s="142" t="s">
        <v>261</v>
      </c>
      <c r="E134" s="142" t="s">
        <v>204</v>
      </c>
      <c r="F134" s="131"/>
      <c r="G134" s="27" t="s">
        <v>346</v>
      </c>
      <c r="H134" s="13">
        <v>3769040.36</v>
      </c>
      <c r="I134" s="77">
        <v>1645337.09</v>
      </c>
      <c r="J134" s="13">
        <v>871517.27</v>
      </c>
      <c r="K134" s="13">
        <v>1252186</v>
      </c>
      <c r="L134" s="83">
        <v>43.65400560475823</v>
      </c>
      <c r="M134" s="83">
        <v>23.12305485632953</v>
      </c>
      <c r="N134" s="83">
        <v>33.222939538912236</v>
      </c>
      <c r="O134" s="204">
        <v>109.14839563133083</v>
      </c>
      <c r="P134" s="204">
        <v>108.91461122802046</v>
      </c>
      <c r="Q134" s="204">
        <v>114.05219076633963</v>
      </c>
      <c r="R134" s="205">
        <v>106.2680340278768</v>
      </c>
    </row>
    <row r="135" spans="1:18" ht="12.75">
      <c r="A135" s="141" t="s">
        <v>202</v>
      </c>
      <c r="B135" s="142" t="s">
        <v>217</v>
      </c>
      <c r="C135" s="142" t="s">
        <v>221</v>
      </c>
      <c r="D135" s="142" t="s">
        <v>261</v>
      </c>
      <c r="E135" s="142" t="s">
        <v>204</v>
      </c>
      <c r="F135" s="131"/>
      <c r="G135" s="27" t="s">
        <v>347</v>
      </c>
      <c r="H135" s="13">
        <v>15964236.91</v>
      </c>
      <c r="I135" s="77">
        <v>8209610.880000001</v>
      </c>
      <c r="J135" s="13">
        <v>3931328.03</v>
      </c>
      <c r="K135" s="13">
        <v>3823298</v>
      </c>
      <c r="L135" s="83">
        <v>51.42501283514215</v>
      </c>
      <c r="M135" s="83">
        <v>24.625843704044602</v>
      </c>
      <c r="N135" s="83">
        <v>23.94914346081325</v>
      </c>
      <c r="O135" s="204">
        <v>82.86530792901885</v>
      </c>
      <c r="P135" s="204">
        <v>73.04385668489736</v>
      </c>
      <c r="Q135" s="204">
        <v>95.04485617173083</v>
      </c>
      <c r="R135" s="205">
        <v>98.29269916731518</v>
      </c>
    </row>
    <row r="136" spans="1:18" ht="12.75">
      <c r="A136" s="141" t="s">
        <v>202</v>
      </c>
      <c r="B136" s="142" t="s">
        <v>239</v>
      </c>
      <c r="C136" s="142" t="s">
        <v>211</v>
      </c>
      <c r="D136" s="142" t="s">
        <v>261</v>
      </c>
      <c r="E136" s="142" t="s">
        <v>204</v>
      </c>
      <c r="F136" s="131"/>
      <c r="G136" s="27" t="s">
        <v>348</v>
      </c>
      <c r="H136" s="13">
        <v>9723232.7</v>
      </c>
      <c r="I136" s="77">
        <v>2718480.21</v>
      </c>
      <c r="J136" s="13">
        <v>2522679.49</v>
      </c>
      <c r="K136" s="13">
        <v>4482073</v>
      </c>
      <c r="L136" s="83">
        <v>27.958604857826753</v>
      </c>
      <c r="M136" s="83">
        <v>25.944863892849142</v>
      </c>
      <c r="N136" s="83">
        <v>46.09653124932411</v>
      </c>
      <c r="O136" s="204">
        <v>114.06806637492781</v>
      </c>
      <c r="P136" s="204">
        <v>104.867783464292</v>
      </c>
      <c r="Q136" s="204">
        <v>142.2445174208238</v>
      </c>
      <c r="R136" s="205">
        <v>107.78649771252016</v>
      </c>
    </row>
    <row r="137" spans="1:18" ht="12.75">
      <c r="A137" s="141" t="s">
        <v>202</v>
      </c>
      <c r="B137" s="142" t="s">
        <v>237</v>
      </c>
      <c r="C137" s="142" t="s">
        <v>217</v>
      </c>
      <c r="D137" s="142" t="s">
        <v>261</v>
      </c>
      <c r="E137" s="142" t="s">
        <v>204</v>
      </c>
      <c r="F137" s="131"/>
      <c r="G137" s="27" t="s">
        <v>349</v>
      </c>
      <c r="H137" s="13">
        <v>10849131.27</v>
      </c>
      <c r="I137" s="77">
        <v>5268128.79</v>
      </c>
      <c r="J137" s="13">
        <v>2360594.04</v>
      </c>
      <c r="K137" s="13">
        <v>3220408.44</v>
      </c>
      <c r="L137" s="83">
        <v>48.55807030897877</v>
      </c>
      <c r="M137" s="83">
        <v>21.75836923023976</v>
      </c>
      <c r="N137" s="83">
        <v>29.683560460781482</v>
      </c>
      <c r="O137" s="204">
        <v>113.30571797922444</v>
      </c>
      <c r="P137" s="204">
        <v>112.93836862928374</v>
      </c>
      <c r="Q137" s="204">
        <v>142.23890604833218</v>
      </c>
      <c r="R137" s="205">
        <v>99.06227119748327</v>
      </c>
    </row>
    <row r="138" spans="1:18" ht="12.75">
      <c r="A138" s="141" t="s">
        <v>202</v>
      </c>
      <c r="B138" s="142" t="s">
        <v>227</v>
      </c>
      <c r="C138" s="142" t="s">
        <v>211</v>
      </c>
      <c r="D138" s="142" t="s">
        <v>261</v>
      </c>
      <c r="E138" s="142" t="s">
        <v>204</v>
      </c>
      <c r="F138" s="131"/>
      <c r="G138" s="27" t="s">
        <v>350</v>
      </c>
      <c r="H138" s="13">
        <v>29764972.31</v>
      </c>
      <c r="I138" s="77">
        <v>23130220.549999997</v>
      </c>
      <c r="J138" s="13">
        <v>2395881.76</v>
      </c>
      <c r="K138" s="13">
        <v>4238870</v>
      </c>
      <c r="L138" s="83">
        <v>77.70953155642293</v>
      </c>
      <c r="M138" s="83">
        <v>8.049333071931219</v>
      </c>
      <c r="N138" s="83">
        <v>14.241135371645841</v>
      </c>
      <c r="O138" s="204">
        <v>127.44344532895894</v>
      </c>
      <c r="P138" s="204">
        <v>132.20598965728053</v>
      </c>
      <c r="Q138" s="204">
        <v>133.40054320531223</v>
      </c>
      <c r="R138" s="205">
        <v>104.3070614527449</v>
      </c>
    </row>
    <row r="139" spans="1:18" ht="12.75">
      <c r="A139" s="141" t="s">
        <v>202</v>
      </c>
      <c r="B139" s="142" t="s">
        <v>223</v>
      </c>
      <c r="C139" s="142" t="s">
        <v>221</v>
      </c>
      <c r="D139" s="142" t="s">
        <v>261</v>
      </c>
      <c r="E139" s="142" t="s">
        <v>204</v>
      </c>
      <c r="F139" s="131"/>
      <c r="G139" s="27" t="s">
        <v>351</v>
      </c>
      <c r="H139" s="13">
        <v>5491267.89</v>
      </c>
      <c r="I139" s="77">
        <v>2185777.07</v>
      </c>
      <c r="J139" s="13">
        <v>1463098.82</v>
      </c>
      <c r="K139" s="13">
        <v>1842392</v>
      </c>
      <c r="L139" s="83">
        <v>39.804597294924534</v>
      </c>
      <c r="M139" s="83">
        <v>26.64409839965029</v>
      </c>
      <c r="N139" s="83">
        <v>33.55130430542517</v>
      </c>
      <c r="O139" s="204">
        <v>111.52708263771937</v>
      </c>
      <c r="P139" s="204">
        <v>104.56102231500472</v>
      </c>
      <c r="Q139" s="204">
        <v>137.2639154443842</v>
      </c>
      <c r="R139" s="205">
        <v>104.24460244407805</v>
      </c>
    </row>
    <row r="140" spans="1:18" ht="12.75">
      <c r="A140" s="141" t="s">
        <v>202</v>
      </c>
      <c r="B140" s="142" t="s">
        <v>225</v>
      </c>
      <c r="C140" s="142" t="s">
        <v>219</v>
      </c>
      <c r="D140" s="142" t="s">
        <v>261</v>
      </c>
      <c r="E140" s="142" t="s">
        <v>204</v>
      </c>
      <c r="F140" s="131"/>
      <c r="G140" s="27" t="s">
        <v>352</v>
      </c>
      <c r="H140" s="13">
        <v>9211100.62</v>
      </c>
      <c r="I140" s="77">
        <v>4151660.81</v>
      </c>
      <c r="J140" s="13">
        <v>1972882.81</v>
      </c>
      <c r="K140" s="13">
        <v>3086557</v>
      </c>
      <c r="L140" s="83">
        <v>45.07236411016427</v>
      </c>
      <c r="M140" s="83">
        <v>21.41853499804674</v>
      </c>
      <c r="N140" s="83">
        <v>33.509100891788975</v>
      </c>
      <c r="O140" s="204">
        <v>89.02582513261184</v>
      </c>
      <c r="P140" s="204">
        <v>73.30392361643871</v>
      </c>
      <c r="Q140" s="204">
        <v>141.9645528066829</v>
      </c>
      <c r="R140" s="205">
        <v>93.72456327710773</v>
      </c>
    </row>
    <row r="141" spans="1:18" ht="12.75">
      <c r="A141" s="141" t="s">
        <v>202</v>
      </c>
      <c r="B141" s="142" t="s">
        <v>217</v>
      </c>
      <c r="C141" s="142" t="s">
        <v>223</v>
      </c>
      <c r="D141" s="142" t="s">
        <v>261</v>
      </c>
      <c r="E141" s="142" t="s">
        <v>204</v>
      </c>
      <c r="F141" s="131"/>
      <c r="G141" s="27" t="s">
        <v>353</v>
      </c>
      <c r="H141" s="13">
        <v>9668079.76</v>
      </c>
      <c r="I141" s="77">
        <v>3452503.91</v>
      </c>
      <c r="J141" s="13">
        <v>2747763.85</v>
      </c>
      <c r="K141" s="13">
        <v>3467812</v>
      </c>
      <c r="L141" s="83">
        <v>35.71033747863909</v>
      </c>
      <c r="M141" s="83">
        <v>28.420988636941075</v>
      </c>
      <c r="N141" s="83">
        <v>35.86867388441984</v>
      </c>
      <c r="O141" s="204">
        <v>110.25515921578074</v>
      </c>
      <c r="P141" s="204">
        <v>100.53726324629724</v>
      </c>
      <c r="Q141" s="204">
        <v>150.96691134052338</v>
      </c>
      <c r="R141" s="205">
        <v>98.66709686487366</v>
      </c>
    </row>
    <row r="142" spans="1:18" ht="12.75">
      <c r="A142" s="141" t="s">
        <v>202</v>
      </c>
      <c r="B142" s="142" t="s">
        <v>247</v>
      </c>
      <c r="C142" s="142" t="s">
        <v>219</v>
      </c>
      <c r="D142" s="142" t="s">
        <v>261</v>
      </c>
      <c r="E142" s="142" t="s">
        <v>204</v>
      </c>
      <c r="F142" s="131"/>
      <c r="G142" s="27" t="s">
        <v>354</v>
      </c>
      <c r="H142" s="13">
        <v>8675668.71</v>
      </c>
      <c r="I142" s="77">
        <v>3127726.01</v>
      </c>
      <c r="J142" s="13">
        <v>2270526.7</v>
      </c>
      <c r="K142" s="13">
        <v>3277416</v>
      </c>
      <c r="L142" s="83">
        <v>36.05169946605765</v>
      </c>
      <c r="M142" s="83">
        <v>26.171201043936588</v>
      </c>
      <c r="N142" s="83">
        <v>37.77709949000577</v>
      </c>
      <c r="O142" s="204">
        <v>101.51011670716035</v>
      </c>
      <c r="P142" s="204">
        <v>90.16155581512267</v>
      </c>
      <c r="Q142" s="204">
        <v>105.66811434081652</v>
      </c>
      <c r="R142" s="205">
        <v>111.90123622026005</v>
      </c>
    </row>
    <row r="143" spans="1:18" ht="12.75">
      <c r="A143" s="141" t="s">
        <v>202</v>
      </c>
      <c r="B143" s="142" t="s">
        <v>253</v>
      </c>
      <c r="C143" s="142" t="s">
        <v>213</v>
      </c>
      <c r="D143" s="142" t="s">
        <v>261</v>
      </c>
      <c r="E143" s="142" t="s">
        <v>204</v>
      </c>
      <c r="F143" s="131"/>
      <c r="G143" s="27" t="s">
        <v>355</v>
      </c>
      <c r="H143" s="13">
        <v>10649505.43</v>
      </c>
      <c r="I143" s="77">
        <v>3742358.19</v>
      </c>
      <c r="J143" s="13">
        <v>2346858.24</v>
      </c>
      <c r="K143" s="13">
        <v>4560289</v>
      </c>
      <c r="L143" s="83">
        <v>35.141145423126</v>
      </c>
      <c r="M143" s="83">
        <v>22.037250982461824</v>
      </c>
      <c r="N143" s="83">
        <v>42.821603594412174</v>
      </c>
      <c r="O143" s="204">
        <v>108.19085946949679</v>
      </c>
      <c r="P143" s="204">
        <v>143.75969728073557</v>
      </c>
      <c r="Q143" s="204">
        <v>89.92734642359143</v>
      </c>
      <c r="R143" s="205">
        <v>98.48740704490201</v>
      </c>
    </row>
    <row r="144" spans="1:18" ht="12.75">
      <c r="A144" s="141" t="s">
        <v>202</v>
      </c>
      <c r="B144" s="142" t="s">
        <v>255</v>
      </c>
      <c r="C144" s="142" t="s">
        <v>215</v>
      </c>
      <c r="D144" s="142" t="s">
        <v>261</v>
      </c>
      <c r="E144" s="142" t="s">
        <v>204</v>
      </c>
      <c r="F144" s="131"/>
      <c r="G144" s="27" t="s">
        <v>356</v>
      </c>
      <c r="H144" s="13">
        <v>12547354.03</v>
      </c>
      <c r="I144" s="77">
        <v>6764612.92</v>
      </c>
      <c r="J144" s="13">
        <v>2528506.11</v>
      </c>
      <c r="K144" s="13">
        <v>3254235</v>
      </c>
      <c r="L144" s="83">
        <v>53.912664804278265</v>
      </c>
      <c r="M144" s="83">
        <v>20.151707714267786</v>
      </c>
      <c r="N144" s="83">
        <v>25.935627481453956</v>
      </c>
      <c r="O144" s="204">
        <v>120.76812433250711</v>
      </c>
      <c r="P144" s="204">
        <v>131.560083028595</v>
      </c>
      <c r="Q144" s="204">
        <v>123.30591252494396</v>
      </c>
      <c r="R144" s="205">
        <v>101.78438219871543</v>
      </c>
    </row>
    <row r="145" spans="1:18" ht="12.75">
      <c r="A145" s="141" t="s">
        <v>202</v>
      </c>
      <c r="B145" s="142" t="s">
        <v>243</v>
      </c>
      <c r="C145" s="142" t="s">
        <v>219</v>
      </c>
      <c r="D145" s="142" t="s">
        <v>261</v>
      </c>
      <c r="E145" s="142" t="s">
        <v>204</v>
      </c>
      <c r="F145" s="131"/>
      <c r="G145" s="27" t="s">
        <v>294</v>
      </c>
      <c r="H145" s="13">
        <v>33554923.63</v>
      </c>
      <c r="I145" s="77">
        <v>16092876.160000004</v>
      </c>
      <c r="J145" s="13">
        <v>7283241.47</v>
      </c>
      <c r="K145" s="13">
        <v>10178806</v>
      </c>
      <c r="L145" s="83">
        <v>47.95980565311751</v>
      </c>
      <c r="M145" s="83">
        <v>21.70543300980238</v>
      </c>
      <c r="N145" s="83">
        <v>30.334761337080113</v>
      </c>
      <c r="O145" s="204">
        <v>130.77043086568</v>
      </c>
      <c r="P145" s="204">
        <v>132.70975700065233</v>
      </c>
      <c r="Q145" s="204">
        <v>178.6824080084748</v>
      </c>
      <c r="R145" s="205">
        <v>107.63296027476059</v>
      </c>
    </row>
    <row r="146" spans="1:18" ht="12.75">
      <c r="A146" s="141" t="s">
        <v>202</v>
      </c>
      <c r="B146" s="142" t="s">
        <v>241</v>
      </c>
      <c r="C146" s="142" t="s">
        <v>215</v>
      </c>
      <c r="D146" s="142" t="s">
        <v>261</v>
      </c>
      <c r="E146" s="142" t="s">
        <v>204</v>
      </c>
      <c r="F146" s="131"/>
      <c r="G146" s="27" t="s">
        <v>357</v>
      </c>
      <c r="H146" s="13">
        <v>10371180.76</v>
      </c>
      <c r="I146" s="77">
        <v>4023951.41</v>
      </c>
      <c r="J146" s="13">
        <v>2209988.35</v>
      </c>
      <c r="K146" s="13">
        <v>4137241</v>
      </c>
      <c r="L146" s="83">
        <v>38.79935663179011</v>
      </c>
      <c r="M146" s="83">
        <v>21.30893676565329</v>
      </c>
      <c r="N146" s="83">
        <v>39.8917066025566</v>
      </c>
      <c r="O146" s="204">
        <v>95.26216764453125</v>
      </c>
      <c r="P146" s="204">
        <v>110.92666815158765</v>
      </c>
      <c r="Q146" s="204">
        <v>69.12480189071405</v>
      </c>
      <c r="R146" s="205">
        <v>101.84451658181759</v>
      </c>
    </row>
    <row r="147" spans="1:18" ht="12.75">
      <c r="A147" s="141" t="s">
        <v>202</v>
      </c>
      <c r="B147" s="142" t="s">
        <v>247</v>
      </c>
      <c r="C147" s="142" t="s">
        <v>221</v>
      </c>
      <c r="D147" s="142" t="s">
        <v>261</v>
      </c>
      <c r="E147" s="142" t="s">
        <v>204</v>
      </c>
      <c r="F147" s="131"/>
      <c r="G147" s="27" t="s">
        <v>358</v>
      </c>
      <c r="H147" s="13">
        <v>11127381.4</v>
      </c>
      <c r="I147" s="77">
        <v>4115286.28</v>
      </c>
      <c r="J147" s="13">
        <v>3375127.12</v>
      </c>
      <c r="K147" s="13">
        <v>3636968</v>
      </c>
      <c r="L147" s="83">
        <v>36.98342073544815</v>
      </c>
      <c r="M147" s="83">
        <v>30.331728541272074</v>
      </c>
      <c r="N147" s="83">
        <v>32.68485072327978</v>
      </c>
      <c r="O147" s="204">
        <v>107.517278556251</v>
      </c>
      <c r="P147" s="204">
        <v>108.27939771900255</v>
      </c>
      <c r="Q147" s="204">
        <v>108.33249730543093</v>
      </c>
      <c r="R147" s="205">
        <v>105.9338322782091</v>
      </c>
    </row>
    <row r="148" spans="1:18" ht="12.75">
      <c r="A148" s="141" t="s">
        <v>202</v>
      </c>
      <c r="B148" s="142" t="s">
        <v>207</v>
      </c>
      <c r="C148" s="142" t="s">
        <v>217</v>
      </c>
      <c r="D148" s="142" t="s">
        <v>261</v>
      </c>
      <c r="E148" s="142" t="s">
        <v>204</v>
      </c>
      <c r="F148" s="131"/>
      <c r="G148" s="27" t="s">
        <v>359</v>
      </c>
      <c r="H148" s="13">
        <v>18033386.94</v>
      </c>
      <c r="I148" s="77">
        <v>9816165.110000001</v>
      </c>
      <c r="J148" s="13">
        <v>2960569.83</v>
      </c>
      <c r="K148" s="13">
        <v>5256652</v>
      </c>
      <c r="L148" s="83">
        <v>54.43328611901897</v>
      </c>
      <c r="M148" s="83">
        <v>16.417159127402385</v>
      </c>
      <c r="N148" s="83">
        <v>29.149554753578638</v>
      </c>
      <c r="O148" s="204">
        <v>107.00048666287401</v>
      </c>
      <c r="P148" s="204">
        <v>104.37015129802344</v>
      </c>
      <c r="Q148" s="204">
        <v>110.11148985644374</v>
      </c>
      <c r="R148" s="205">
        <v>110.44064047626452</v>
      </c>
    </row>
    <row r="149" spans="1:18" ht="12.75">
      <c r="A149" s="141" t="s">
        <v>202</v>
      </c>
      <c r="B149" s="142" t="s">
        <v>215</v>
      </c>
      <c r="C149" s="142" t="s">
        <v>217</v>
      </c>
      <c r="D149" s="142" t="s">
        <v>261</v>
      </c>
      <c r="E149" s="142" t="s">
        <v>204</v>
      </c>
      <c r="F149" s="131"/>
      <c r="G149" s="27" t="s">
        <v>360</v>
      </c>
      <c r="H149" s="13">
        <v>7697054.84</v>
      </c>
      <c r="I149" s="77">
        <v>2806285.42</v>
      </c>
      <c r="J149" s="13">
        <v>2102845.42</v>
      </c>
      <c r="K149" s="13">
        <v>2787924</v>
      </c>
      <c r="L149" s="83">
        <v>36.45921041664295</v>
      </c>
      <c r="M149" s="83">
        <v>27.320130409776315</v>
      </c>
      <c r="N149" s="83">
        <v>36.220659173580735</v>
      </c>
      <c r="O149" s="204">
        <v>108.37446694912067</v>
      </c>
      <c r="P149" s="204">
        <v>100.22064942518267</v>
      </c>
      <c r="Q149" s="204">
        <v>125.74562952482835</v>
      </c>
      <c r="R149" s="205">
        <v>106.00999517466458</v>
      </c>
    </row>
    <row r="150" spans="1:18" ht="12.75">
      <c r="A150" s="141" t="s">
        <v>202</v>
      </c>
      <c r="B150" s="142" t="s">
        <v>249</v>
      </c>
      <c r="C150" s="142" t="s">
        <v>202</v>
      </c>
      <c r="D150" s="142" t="s">
        <v>261</v>
      </c>
      <c r="E150" s="142" t="s">
        <v>204</v>
      </c>
      <c r="F150" s="131"/>
      <c r="G150" s="27" t="s">
        <v>361</v>
      </c>
      <c r="H150" s="13">
        <v>15297167.01</v>
      </c>
      <c r="I150" s="77">
        <v>4564808.06</v>
      </c>
      <c r="J150" s="13">
        <v>3871064.95</v>
      </c>
      <c r="K150" s="13">
        <v>6861294</v>
      </c>
      <c r="L150" s="83">
        <v>29.8408722152011</v>
      </c>
      <c r="M150" s="83">
        <v>25.30576378926519</v>
      </c>
      <c r="N150" s="83">
        <v>44.853363995533705</v>
      </c>
      <c r="O150" s="204">
        <v>104.27478324210668</v>
      </c>
      <c r="P150" s="204">
        <v>93.82776567683287</v>
      </c>
      <c r="Q150" s="204">
        <v>128.16262541252377</v>
      </c>
      <c r="R150" s="205">
        <v>101.131471322475</v>
      </c>
    </row>
    <row r="151" spans="1:18" ht="12.75">
      <c r="A151" s="141" t="s">
        <v>202</v>
      </c>
      <c r="B151" s="142" t="s">
        <v>245</v>
      </c>
      <c r="C151" s="142" t="s">
        <v>213</v>
      </c>
      <c r="D151" s="142" t="s">
        <v>261</v>
      </c>
      <c r="E151" s="142" t="s">
        <v>204</v>
      </c>
      <c r="F151" s="131"/>
      <c r="G151" s="27" t="s">
        <v>362</v>
      </c>
      <c r="H151" s="13">
        <v>18842552</v>
      </c>
      <c r="I151" s="77">
        <v>11666493</v>
      </c>
      <c r="J151" s="13">
        <v>2422443</v>
      </c>
      <c r="K151" s="13">
        <v>4753616</v>
      </c>
      <c r="L151" s="83">
        <v>61.91567363062074</v>
      </c>
      <c r="M151" s="83">
        <v>12.856236246555138</v>
      </c>
      <c r="N151" s="83">
        <v>25.228090122824128</v>
      </c>
      <c r="O151" s="204">
        <v>83.16715543557488</v>
      </c>
      <c r="P151" s="204">
        <v>71.03950344352882</v>
      </c>
      <c r="Q151" s="204">
        <v>115.00481393705991</v>
      </c>
      <c r="R151" s="205">
        <v>115.17453841056474</v>
      </c>
    </row>
    <row r="152" spans="1:18" ht="12.75">
      <c r="A152" s="141" t="s">
        <v>202</v>
      </c>
      <c r="B152" s="142" t="s">
        <v>257</v>
      </c>
      <c r="C152" s="142" t="s">
        <v>215</v>
      </c>
      <c r="D152" s="142" t="s">
        <v>261</v>
      </c>
      <c r="E152" s="142" t="s">
        <v>204</v>
      </c>
      <c r="F152" s="131"/>
      <c r="G152" s="27" t="s">
        <v>363</v>
      </c>
      <c r="H152" s="13">
        <v>9497002.55</v>
      </c>
      <c r="I152" s="77">
        <v>3155495.93</v>
      </c>
      <c r="J152" s="13">
        <v>2464843.62</v>
      </c>
      <c r="K152" s="13">
        <v>3876663</v>
      </c>
      <c r="L152" s="83">
        <v>33.22623020670875</v>
      </c>
      <c r="M152" s="83">
        <v>25.95391132120945</v>
      </c>
      <c r="N152" s="83">
        <v>40.8198584720818</v>
      </c>
      <c r="O152" s="204">
        <v>100.30087667399552</v>
      </c>
      <c r="P152" s="204">
        <v>82.28086690325762</v>
      </c>
      <c r="Q152" s="204">
        <v>143.3535351537964</v>
      </c>
      <c r="R152" s="205">
        <v>99.04434465625023</v>
      </c>
    </row>
    <row r="153" spans="1:18" ht="12.75">
      <c r="A153" s="141" t="s">
        <v>202</v>
      </c>
      <c r="B153" s="142" t="s">
        <v>245</v>
      </c>
      <c r="C153" s="142" t="s">
        <v>215</v>
      </c>
      <c r="D153" s="142" t="s">
        <v>261</v>
      </c>
      <c r="E153" s="142" t="s">
        <v>204</v>
      </c>
      <c r="F153" s="131"/>
      <c r="G153" s="27" t="s">
        <v>364</v>
      </c>
      <c r="H153" s="13">
        <v>10753166.56</v>
      </c>
      <c r="I153" s="77">
        <v>3641366.62</v>
      </c>
      <c r="J153" s="13">
        <v>2476076.94</v>
      </c>
      <c r="K153" s="13">
        <v>4635723</v>
      </c>
      <c r="L153" s="83">
        <v>33.863202989389954</v>
      </c>
      <c r="M153" s="83">
        <v>23.026491091569216</v>
      </c>
      <c r="N153" s="83">
        <v>43.11030591904084</v>
      </c>
      <c r="O153" s="204">
        <v>117.25515484517555</v>
      </c>
      <c r="P153" s="204">
        <v>115.12739313453282</v>
      </c>
      <c r="Q153" s="204">
        <v>139.3903348529185</v>
      </c>
      <c r="R153" s="205">
        <v>109.55330727308692</v>
      </c>
    </row>
    <row r="154" spans="1:18" ht="12.75">
      <c r="A154" s="141" t="s">
        <v>202</v>
      </c>
      <c r="B154" s="142" t="s">
        <v>255</v>
      </c>
      <c r="C154" s="142" t="s">
        <v>219</v>
      </c>
      <c r="D154" s="142" t="s">
        <v>261</v>
      </c>
      <c r="E154" s="142" t="s">
        <v>204</v>
      </c>
      <c r="F154" s="131"/>
      <c r="G154" s="27" t="s">
        <v>300</v>
      </c>
      <c r="H154" s="13">
        <v>20682292.41</v>
      </c>
      <c r="I154" s="77">
        <v>13606767.600000001</v>
      </c>
      <c r="J154" s="13">
        <v>3152225.81</v>
      </c>
      <c r="K154" s="13">
        <v>3923299</v>
      </c>
      <c r="L154" s="83">
        <v>65.78945568635832</v>
      </c>
      <c r="M154" s="83">
        <v>15.241181913064347</v>
      </c>
      <c r="N154" s="83">
        <v>18.969362400577335</v>
      </c>
      <c r="O154" s="204">
        <v>135.61127422438685</v>
      </c>
      <c r="P154" s="204">
        <v>153.21937454753797</v>
      </c>
      <c r="Q154" s="204">
        <v>121.65204180949081</v>
      </c>
      <c r="R154" s="205">
        <v>103.80748367663747</v>
      </c>
    </row>
    <row r="155" spans="1:18" ht="12.75">
      <c r="A155" s="141" t="s">
        <v>202</v>
      </c>
      <c r="B155" s="142" t="s">
        <v>257</v>
      </c>
      <c r="C155" s="142" t="s">
        <v>217</v>
      </c>
      <c r="D155" s="142" t="s">
        <v>261</v>
      </c>
      <c r="E155" s="142" t="s">
        <v>204</v>
      </c>
      <c r="F155" s="131"/>
      <c r="G155" s="27" t="s">
        <v>301</v>
      </c>
      <c r="H155" s="13">
        <v>15416529.98</v>
      </c>
      <c r="I155" s="77">
        <v>7860376.800000001</v>
      </c>
      <c r="J155" s="13">
        <v>3493852.18</v>
      </c>
      <c r="K155" s="13">
        <v>4062301</v>
      </c>
      <c r="L155" s="83">
        <v>50.98667994806443</v>
      </c>
      <c r="M155" s="83">
        <v>22.663025885413937</v>
      </c>
      <c r="N155" s="83">
        <v>26.350294166521643</v>
      </c>
      <c r="O155" s="204">
        <v>119.44933379222947</v>
      </c>
      <c r="P155" s="204">
        <v>118.74949182639295</v>
      </c>
      <c r="Q155" s="204">
        <v>137.65056630593918</v>
      </c>
      <c r="R155" s="205">
        <v>108.361633221183</v>
      </c>
    </row>
    <row r="156" spans="1:18" ht="12.75">
      <c r="A156" s="141" t="s">
        <v>202</v>
      </c>
      <c r="B156" s="142" t="s">
        <v>251</v>
      </c>
      <c r="C156" s="142" t="s">
        <v>223</v>
      </c>
      <c r="D156" s="142" t="s">
        <v>261</v>
      </c>
      <c r="E156" s="142" t="s">
        <v>204</v>
      </c>
      <c r="F156" s="131"/>
      <c r="G156" s="27" t="s">
        <v>365</v>
      </c>
      <c r="H156" s="13">
        <v>17293290.12</v>
      </c>
      <c r="I156" s="77">
        <v>10002237.48</v>
      </c>
      <c r="J156" s="13">
        <v>2191686.64</v>
      </c>
      <c r="K156" s="13">
        <v>5099366</v>
      </c>
      <c r="L156" s="83">
        <v>57.83883466126687</v>
      </c>
      <c r="M156" s="83">
        <v>12.673624421909599</v>
      </c>
      <c r="N156" s="83">
        <v>29.487540916823523</v>
      </c>
      <c r="O156" s="204">
        <v>141.48026733946867</v>
      </c>
      <c r="P156" s="204">
        <v>162.28009443886685</v>
      </c>
      <c r="Q156" s="204">
        <v>160.2851787413328</v>
      </c>
      <c r="R156" s="205">
        <v>108.67797058083877</v>
      </c>
    </row>
    <row r="157" spans="1:18" ht="12.75">
      <c r="A157" s="141" t="s">
        <v>202</v>
      </c>
      <c r="B157" s="142" t="s">
        <v>211</v>
      </c>
      <c r="C157" s="142" t="s">
        <v>217</v>
      </c>
      <c r="D157" s="142" t="s">
        <v>261</v>
      </c>
      <c r="E157" s="142" t="s">
        <v>204</v>
      </c>
      <c r="F157" s="131"/>
      <c r="G157" s="27" t="s">
        <v>366</v>
      </c>
      <c r="H157" s="13">
        <v>9628855.95</v>
      </c>
      <c r="I157" s="77">
        <v>5300851.08</v>
      </c>
      <c r="J157" s="13">
        <v>1983054.87</v>
      </c>
      <c r="K157" s="13">
        <v>2344950</v>
      </c>
      <c r="L157" s="83">
        <v>55.051722733478</v>
      </c>
      <c r="M157" s="83">
        <v>20.59491678240342</v>
      </c>
      <c r="N157" s="83">
        <v>24.353360484118575</v>
      </c>
      <c r="O157" s="204">
        <v>155.31763083919714</v>
      </c>
      <c r="P157" s="204">
        <v>192.4914629217473</v>
      </c>
      <c r="Q157" s="204">
        <v>161.5140418849788</v>
      </c>
      <c r="R157" s="205">
        <v>105.7303462483413</v>
      </c>
    </row>
    <row r="158" spans="1:18" s="114" customFormat="1" ht="15">
      <c r="A158" s="115"/>
      <c r="B158" s="116"/>
      <c r="C158" s="116"/>
      <c r="D158" s="116"/>
      <c r="E158" s="116"/>
      <c r="F158" s="124" t="s">
        <v>367</v>
      </c>
      <c r="G158" s="125"/>
      <c r="H158" s="126">
        <v>1612105280.1199996</v>
      </c>
      <c r="I158" s="126">
        <v>932051956.6199999</v>
      </c>
      <c r="J158" s="126">
        <v>289281266.50000006</v>
      </c>
      <c r="K158" s="126">
        <v>390772057</v>
      </c>
      <c r="L158" s="156">
        <v>57.81582432076775</v>
      </c>
      <c r="M158" s="156">
        <v>17.94431604854411</v>
      </c>
      <c r="N158" s="156">
        <v>24.239859630688155</v>
      </c>
      <c r="O158" s="208">
        <v>118.44300887275925</v>
      </c>
      <c r="P158" s="208">
        <v>123.59329060302578</v>
      </c>
      <c r="Q158" s="208">
        <v>130.01047809395735</v>
      </c>
      <c r="R158" s="209">
        <v>101.6453421833532</v>
      </c>
    </row>
    <row r="159" spans="1:18" ht="12.75">
      <c r="A159" s="141" t="s">
        <v>202</v>
      </c>
      <c r="B159" s="142" t="s">
        <v>253</v>
      </c>
      <c r="C159" s="142" t="s">
        <v>207</v>
      </c>
      <c r="D159" s="142" t="s">
        <v>368</v>
      </c>
      <c r="E159" s="142" t="s">
        <v>204</v>
      </c>
      <c r="F159" s="131"/>
      <c r="G159" s="27" t="s">
        <v>369</v>
      </c>
      <c r="H159" s="13">
        <v>10116395.52</v>
      </c>
      <c r="I159" s="77">
        <v>4442940</v>
      </c>
      <c r="J159" s="13">
        <v>2597511.52</v>
      </c>
      <c r="K159" s="13">
        <v>3075944</v>
      </c>
      <c r="L159" s="83">
        <v>43.91821169127243</v>
      </c>
      <c r="M159" s="83">
        <v>25.67625509367194</v>
      </c>
      <c r="N159" s="83">
        <v>30.405533215055634</v>
      </c>
      <c r="O159" s="204">
        <v>108.50415262063322</v>
      </c>
      <c r="P159" s="204">
        <v>101.90991344765688</v>
      </c>
      <c r="Q159" s="204">
        <v>136.03974071123724</v>
      </c>
      <c r="R159" s="205">
        <v>100.70339788486275</v>
      </c>
    </row>
    <row r="160" spans="1:18" ht="12.75">
      <c r="A160" s="141" t="s">
        <v>202</v>
      </c>
      <c r="B160" s="142" t="s">
        <v>233</v>
      </c>
      <c r="C160" s="142" t="s">
        <v>202</v>
      </c>
      <c r="D160" s="142" t="s">
        <v>368</v>
      </c>
      <c r="E160" s="142" t="s">
        <v>204</v>
      </c>
      <c r="F160" s="131"/>
      <c r="G160" s="27" t="s">
        <v>370</v>
      </c>
      <c r="H160" s="13">
        <v>17011723.59</v>
      </c>
      <c r="I160" s="77">
        <v>6738791</v>
      </c>
      <c r="J160" s="13">
        <v>3826676.59</v>
      </c>
      <c r="K160" s="13">
        <v>6446256</v>
      </c>
      <c r="L160" s="83">
        <v>39.612629280911094</v>
      </c>
      <c r="M160" s="83">
        <v>22.49434967453524</v>
      </c>
      <c r="N160" s="83">
        <v>37.89302104455366</v>
      </c>
      <c r="O160" s="204">
        <v>108.87409030385977</v>
      </c>
      <c r="P160" s="204">
        <v>99.15087202210783</v>
      </c>
      <c r="Q160" s="204">
        <v>135.28737970001632</v>
      </c>
      <c r="R160" s="205">
        <v>107.4361854235586</v>
      </c>
    </row>
    <row r="161" spans="1:18" ht="12.75">
      <c r="A161" s="141" t="s">
        <v>202</v>
      </c>
      <c r="B161" s="142" t="s">
        <v>255</v>
      </c>
      <c r="C161" s="142" t="s">
        <v>211</v>
      </c>
      <c r="D161" s="142" t="s">
        <v>368</v>
      </c>
      <c r="E161" s="142" t="s">
        <v>204</v>
      </c>
      <c r="F161" s="131"/>
      <c r="G161" s="27" t="s">
        <v>371</v>
      </c>
      <c r="H161" s="13">
        <v>106624793.38</v>
      </c>
      <c r="I161" s="77">
        <v>86022942.78999999</v>
      </c>
      <c r="J161" s="13">
        <v>7595552.59</v>
      </c>
      <c r="K161" s="13">
        <v>13006298</v>
      </c>
      <c r="L161" s="83">
        <v>80.67818005838745</v>
      </c>
      <c r="M161" s="83">
        <v>7.123627018839997</v>
      </c>
      <c r="N161" s="83">
        <v>12.198192922772536</v>
      </c>
      <c r="O161" s="204">
        <v>107.22956814433404</v>
      </c>
      <c r="P161" s="204">
        <v>111.10434690637932</v>
      </c>
      <c r="Q161" s="204">
        <v>77.74229255832653</v>
      </c>
      <c r="R161" s="205">
        <v>106.2565244635214</v>
      </c>
    </row>
    <row r="162" spans="1:18" ht="12.75">
      <c r="A162" s="141" t="s">
        <v>202</v>
      </c>
      <c r="B162" s="142" t="s">
        <v>215</v>
      </c>
      <c r="C162" s="142" t="s">
        <v>202</v>
      </c>
      <c r="D162" s="142" t="s">
        <v>368</v>
      </c>
      <c r="E162" s="142" t="s">
        <v>204</v>
      </c>
      <c r="F162" s="131"/>
      <c r="G162" s="27" t="s">
        <v>372</v>
      </c>
      <c r="H162" s="13">
        <v>17749617.53</v>
      </c>
      <c r="I162" s="77">
        <v>5895759.260000002</v>
      </c>
      <c r="J162" s="13">
        <v>4559826.27</v>
      </c>
      <c r="K162" s="13">
        <v>7294032</v>
      </c>
      <c r="L162" s="83">
        <v>33.21626085765016</v>
      </c>
      <c r="M162" s="83">
        <v>25.689715636368415</v>
      </c>
      <c r="N162" s="83">
        <v>41.094023505981426</v>
      </c>
      <c r="O162" s="204">
        <v>109.1031852546849</v>
      </c>
      <c r="P162" s="204">
        <v>106.1645145386139</v>
      </c>
      <c r="Q162" s="204">
        <v>121.49823341232795</v>
      </c>
      <c r="R162" s="205">
        <v>104.76565287358832</v>
      </c>
    </row>
    <row r="163" spans="1:18" ht="12.75">
      <c r="A163" s="141" t="s">
        <v>202</v>
      </c>
      <c r="B163" s="142" t="s">
        <v>249</v>
      </c>
      <c r="C163" s="142" t="s">
        <v>207</v>
      </c>
      <c r="D163" s="142" t="s">
        <v>368</v>
      </c>
      <c r="E163" s="142" t="s">
        <v>204</v>
      </c>
      <c r="F163" s="131"/>
      <c r="G163" s="27" t="s">
        <v>373</v>
      </c>
      <c r="H163" s="13">
        <v>36470864.17</v>
      </c>
      <c r="I163" s="77">
        <v>24741540.810000002</v>
      </c>
      <c r="J163" s="13">
        <v>5539095.36</v>
      </c>
      <c r="K163" s="13">
        <v>6190228</v>
      </c>
      <c r="L163" s="83">
        <v>67.83919540451076</v>
      </c>
      <c r="M163" s="83">
        <v>15.187727206519877</v>
      </c>
      <c r="N163" s="83">
        <v>16.973077388969365</v>
      </c>
      <c r="O163" s="204">
        <v>110.034910350374</v>
      </c>
      <c r="P163" s="204">
        <v>111.50318433532806</v>
      </c>
      <c r="Q163" s="204">
        <v>119.04467934892989</v>
      </c>
      <c r="R163" s="205">
        <v>98.21443530842322</v>
      </c>
    </row>
    <row r="164" spans="1:18" ht="12.75">
      <c r="A164" s="141" t="s">
        <v>202</v>
      </c>
      <c r="B164" s="142" t="s">
        <v>221</v>
      </c>
      <c r="C164" s="142" t="s">
        <v>217</v>
      </c>
      <c r="D164" s="142" t="s">
        <v>368</v>
      </c>
      <c r="E164" s="142" t="s">
        <v>204</v>
      </c>
      <c r="F164" s="131"/>
      <c r="G164" s="27" t="s">
        <v>374</v>
      </c>
      <c r="H164" s="13">
        <v>32841703.86</v>
      </c>
      <c r="I164" s="77">
        <v>13843320.57</v>
      </c>
      <c r="J164" s="13">
        <v>7802211.29</v>
      </c>
      <c r="K164" s="13">
        <v>11196172</v>
      </c>
      <c r="L164" s="83">
        <v>42.15165153736333</v>
      </c>
      <c r="M164" s="83">
        <v>23.75702345791751</v>
      </c>
      <c r="N164" s="83">
        <v>34.09132500471917</v>
      </c>
      <c r="O164" s="204">
        <v>105.30558666533621</v>
      </c>
      <c r="P164" s="204">
        <v>103.81626416641477</v>
      </c>
      <c r="Q164" s="204">
        <v>112.25092091603017</v>
      </c>
      <c r="R164" s="205">
        <v>102.69911245884553</v>
      </c>
    </row>
    <row r="165" spans="1:18" ht="12.75">
      <c r="A165" s="141" t="s">
        <v>202</v>
      </c>
      <c r="B165" s="142" t="s">
        <v>237</v>
      </c>
      <c r="C165" s="142" t="s">
        <v>207</v>
      </c>
      <c r="D165" s="142" t="s">
        <v>368</v>
      </c>
      <c r="E165" s="142" t="s">
        <v>204</v>
      </c>
      <c r="F165" s="131"/>
      <c r="G165" s="27" t="s">
        <v>375</v>
      </c>
      <c r="H165" s="13">
        <v>23572580.79</v>
      </c>
      <c r="I165" s="77">
        <v>12811235.32</v>
      </c>
      <c r="J165" s="13">
        <v>4342471.47</v>
      </c>
      <c r="K165" s="13">
        <v>6418874</v>
      </c>
      <c r="L165" s="83">
        <v>54.34803865614411</v>
      </c>
      <c r="M165" s="83">
        <v>18.42170574654333</v>
      </c>
      <c r="N165" s="83">
        <v>27.230255597312556</v>
      </c>
      <c r="O165" s="204">
        <v>114.39977674830868</v>
      </c>
      <c r="P165" s="204">
        <v>115.78549375672695</v>
      </c>
      <c r="Q165" s="204">
        <v>134.43722119766161</v>
      </c>
      <c r="R165" s="205">
        <v>101.71408795501864</v>
      </c>
    </row>
    <row r="166" spans="1:18" ht="12.75">
      <c r="A166" s="141" t="s">
        <v>202</v>
      </c>
      <c r="B166" s="142" t="s">
        <v>247</v>
      </c>
      <c r="C166" s="142" t="s">
        <v>215</v>
      </c>
      <c r="D166" s="142" t="s">
        <v>368</v>
      </c>
      <c r="E166" s="142" t="s">
        <v>204</v>
      </c>
      <c r="F166" s="131"/>
      <c r="G166" s="27" t="s">
        <v>376</v>
      </c>
      <c r="H166" s="13">
        <v>17516729.07</v>
      </c>
      <c r="I166" s="77">
        <v>8290450.42</v>
      </c>
      <c r="J166" s="13">
        <v>4108489.65</v>
      </c>
      <c r="K166" s="13">
        <v>5117789</v>
      </c>
      <c r="L166" s="83">
        <v>47.32875862194288</v>
      </c>
      <c r="M166" s="83">
        <v>23.454662303571265</v>
      </c>
      <c r="N166" s="83">
        <v>29.21657907448585</v>
      </c>
      <c r="O166" s="204">
        <v>116.63030657126762</v>
      </c>
      <c r="P166" s="204">
        <v>118.14772137635046</v>
      </c>
      <c r="Q166" s="204">
        <v>123.56861556785013</v>
      </c>
      <c r="R166" s="205">
        <v>109.42147477493695</v>
      </c>
    </row>
    <row r="167" spans="1:18" ht="12.75">
      <c r="A167" s="141" t="s">
        <v>202</v>
      </c>
      <c r="B167" s="142" t="s">
        <v>213</v>
      </c>
      <c r="C167" s="142" t="s">
        <v>207</v>
      </c>
      <c r="D167" s="142" t="s">
        <v>368</v>
      </c>
      <c r="E167" s="142" t="s">
        <v>204</v>
      </c>
      <c r="F167" s="131"/>
      <c r="G167" s="27" t="s">
        <v>377</v>
      </c>
      <c r="H167" s="13">
        <v>40215147.4</v>
      </c>
      <c r="I167" s="77">
        <v>17660703.53</v>
      </c>
      <c r="J167" s="13">
        <v>11533011.87</v>
      </c>
      <c r="K167" s="13">
        <v>11021432</v>
      </c>
      <c r="L167" s="83">
        <v>43.91555091005336</v>
      </c>
      <c r="M167" s="83">
        <v>28.678278249951163</v>
      </c>
      <c r="N167" s="83">
        <v>27.406170839995482</v>
      </c>
      <c r="O167" s="204">
        <v>109.35002328794832</v>
      </c>
      <c r="P167" s="204">
        <v>101.15095307779323</v>
      </c>
      <c r="Q167" s="204">
        <v>132.03237222535392</v>
      </c>
      <c r="R167" s="205">
        <v>104.15465429069455</v>
      </c>
    </row>
    <row r="168" spans="1:18" ht="12.75">
      <c r="A168" s="141" t="s">
        <v>202</v>
      </c>
      <c r="B168" s="142" t="s">
        <v>229</v>
      </c>
      <c r="C168" s="142" t="s">
        <v>207</v>
      </c>
      <c r="D168" s="142" t="s">
        <v>368</v>
      </c>
      <c r="E168" s="142" t="s">
        <v>204</v>
      </c>
      <c r="F168" s="131"/>
      <c r="G168" s="27" t="s">
        <v>378</v>
      </c>
      <c r="H168" s="13">
        <v>16342039.18</v>
      </c>
      <c r="I168" s="77">
        <v>6927877.609999999</v>
      </c>
      <c r="J168" s="13">
        <v>4432441.57</v>
      </c>
      <c r="K168" s="13">
        <v>4981720</v>
      </c>
      <c r="L168" s="83">
        <v>42.392981277872565</v>
      </c>
      <c r="M168" s="83">
        <v>27.12294054113264</v>
      </c>
      <c r="N168" s="83">
        <v>30.48407818099479</v>
      </c>
      <c r="O168" s="204">
        <v>108.74943888565032</v>
      </c>
      <c r="P168" s="204">
        <v>118.67051067933558</v>
      </c>
      <c r="Q168" s="204">
        <v>133.41324397864156</v>
      </c>
      <c r="R168" s="205">
        <v>84.9110020640908</v>
      </c>
    </row>
    <row r="169" spans="1:18" ht="12.75">
      <c r="A169" s="141" t="s">
        <v>202</v>
      </c>
      <c r="B169" s="142" t="s">
        <v>243</v>
      </c>
      <c r="C169" s="142" t="s">
        <v>213</v>
      </c>
      <c r="D169" s="142" t="s">
        <v>368</v>
      </c>
      <c r="E169" s="142" t="s">
        <v>204</v>
      </c>
      <c r="F169" s="131"/>
      <c r="G169" s="27" t="s">
        <v>379</v>
      </c>
      <c r="H169" s="13">
        <v>16505984.32</v>
      </c>
      <c r="I169" s="77">
        <v>7468163.359999999</v>
      </c>
      <c r="J169" s="13">
        <v>3550178.96</v>
      </c>
      <c r="K169" s="13">
        <v>5487642</v>
      </c>
      <c r="L169" s="83">
        <v>45.24518632282331</v>
      </c>
      <c r="M169" s="83">
        <v>21.508435311539177</v>
      </c>
      <c r="N169" s="83">
        <v>33.24637836563751</v>
      </c>
      <c r="O169" s="204">
        <v>107.76499087789966</v>
      </c>
      <c r="P169" s="204">
        <v>101.32085093543364</v>
      </c>
      <c r="Q169" s="204">
        <v>128.372926610547</v>
      </c>
      <c r="R169" s="205">
        <v>105.9324497589146</v>
      </c>
    </row>
    <row r="170" spans="1:18" ht="12.75">
      <c r="A170" s="141" t="s">
        <v>202</v>
      </c>
      <c r="B170" s="142" t="s">
        <v>235</v>
      </c>
      <c r="C170" s="142" t="s">
        <v>211</v>
      </c>
      <c r="D170" s="142" t="s">
        <v>368</v>
      </c>
      <c r="E170" s="142" t="s">
        <v>204</v>
      </c>
      <c r="F170" s="131"/>
      <c r="G170" s="27" t="s">
        <v>380</v>
      </c>
      <c r="H170" s="13">
        <v>39057409.85</v>
      </c>
      <c r="I170" s="77">
        <v>25119475.43</v>
      </c>
      <c r="J170" s="13">
        <v>5774809.42</v>
      </c>
      <c r="K170" s="13">
        <v>8163125</v>
      </c>
      <c r="L170" s="83">
        <v>64.31423775020248</v>
      </c>
      <c r="M170" s="83">
        <v>14.785438773790064</v>
      </c>
      <c r="N170" s="83">
        <v>20.90032347600746</v>
      </c>
      <c r="O170" s="204">
        <v>105.07564872307</v>
      </c>
      <c r="P170" s="204">
        <v>106.29003648887905</v>
      </c>
      <c r="Q170" s="204">
        <v>119.93087226369464</v>
      </c>
      <c r="R170" s="205">
        <v>93.58501351189611</v>
      </c>
    </row>
    <row r="171" spans="1:18" ht="12.75">
      <c r="A171" s="141" t="s">
        <v>202</v>
      </c>
      <c r="B171" s="142" t="s">
        <v>251</v>
      </c>
      <c r="C171" s="142" t="s">
        <v>213</v>
      </c>
      <c r="D171" s="142" t="s">
        <v>368</v>
      </c>
      <c r="E171" s="142" t="s">
        <v>204</v>
      </c>
      <c r="F171" s="131"/>
      <c r="G171" s="27" t="s">
        <v>381</v>
      </c>
      <c r="H171" s="13">
        <v>50282183.38</v>
      </c>
      <c r="I171" s="77">
        <v>36115514.03</v>
      </c>
      <c r="J171" s="13">
        <v>6826070.35</v>
      </c>
      <c r="K171" s="13">
        <v>7340599</v>
      </c>
      <c r="L171" s="83">
        <v>71.82566786541958</v>
      </c>
      <c r="M171" s="83">
        <v>13.57552494968845</v>
      </c>
      <c r="N171" s="83">
        <v>14.598807184891976</v>
      </c>
      <c r="O171" s="204">
        <v>148.2730722845842</v>
      </c>
      <c r="P171" s="204">
        <v>163.04374033585134</v>
      </c>
      <c r="Q171" s="204">
        <v>159.79085428001454</v>
      </c>
      <c r="R171" s="205">
        <v>98.01596621903018</v>
      </c>
    </row>
    <row r="172" spans="1:18" ht="12.75">
      <c r="A172" s="141" t="s">
        <v>202</v>
      </c>
      <c r="B172" s="142" t="s">
        <v>221</v>
      </c>
      <c r="C172" s="142" t="s">
        <v>221</v>
      </c>
      <c r="D172" s="142" t="s">
        <v>368</v>
      </c>
      <c r="E172" s="142" t="s">
        <v>204</v>
      </c>
      <c r="F172" s="131"/>
      <c r="G172" s="27" t="s">
        <v>382</v>
      </c>
      <c r="H172" s="13">
        <v>18555117.03</v>
      </c>
      <c r="I172" s="77">
        <v>8148887.630000001</v>
      </c>
      <c r="J172" s="13">
        <v>5482172.4</v>
      </c>
      <c r="K172" s="13">
        <v>4924057</v>
      </c>
      <c r="L172" s="83">
        <v>43.91719878039487</v>
      </c>
      <c r="M172" s="83">
        <v>29.5453399250266</v>
      </c>
      <c r="N172" s="83">
        <v>26.537461294578534</v>
      </c>
      <c r="O172" s="204">
        <v>119.36560447280782</v>
      </c>
      <c r="P172" s="204">
        <v>108.56887397110289</v>
      </c>
      <c r="Q172" s="204">
        <v>175.34793091470402</v>
      </c>
      <c r="R172" s="205">
        <v>100.23337985324244</v>
      </c>
    </row>
    <row r="173" spans="1:18" ht="12.75">
      <c r="A173" s="141" t="s">
        <v>202</v>
      </c>
      <c r="B173" s="142" t="s">
        <v>225</v>
      </c>
      <c r="C173" s="142" t="s">
        <v>211</v>
      </c>
      <c r="D173" s="142" t="s">
        <v>368</v>
      </c>
      <c r="E173" s="142" t="s">
        <v>204</v>
      </c>
      <c r="F173" s="131"/>
      <c r="G173" s="27" t="s">
        <v>383</v>
      </c>
      <c r="H173" s="13">
        <v>21891854.57</v>
      </c>
      <c r="I173" s="77">
        <v>8874535.96</v>
      </c>
      <c r="J173" s="13">
        <v>5400295.61</v>
      </c>
      <c r="K173" s="13">
        <v>7617023</v>
      </c>
      <c r="L173" s="83">
        <v>40.53807287830892</v>
      </c>
      <c r="M173" s="83">
        <v>24.668059038727662</v>
      </c>
      <c r="N173" s="83">
        <v>34.79386808296343</v>
      </c>
      <c r="O173" s="204">
        <v>115.03763771489761</v>
      </c>
      <c r="P173" s="204">
        <v>116.86640950761576</v>
      </c>
      <c r="Q173" s="204">
        <v>123.91219901596156</v>
      </c>
      <c r="R173" s="205">
        <v>107.61151751984244</v>
      </c>
    </row>
    <row r="174" spans="1:18" ht="12.75">
      <c r="A174" s="141" t="s">
        <v>202</v>
      </c>
      <c r="B174" s="142" t="s">
        <v>219</v>
      </c>
      <c r="C174" s="142" t="s">
        <v>211</v>
      </c>
      <c r="D174" s="142" t="s">
        <v>368</v>
      </c>
      <c r="E174" s="142" t="s">
        <v>204</v>
      </c>
      <c r="F174" s="131"/>
      <c r="G174" s="27" t="s">
        <v>384</v>
      </c>
      <c r="H174" s="13">
        <v>19462215.2</v>
      </c>
      <c r="I174" s="77">
        <v>7633125.41</v>
      </c>
      <c r="J174" s="13">
        <v>4715916.79</v>
      </c>
      <c r="K174" s="13">
        <v>7113173</v>
      </c>
      <c r="L174" s="83">
        <v>39.22022920597446</v>
      </c>
      <c r="M174" s="83">
        <v>24.231140913496837</v>
      </c>
      <c r="N174" s="83">
        <v>36.54862988052871</v>
      </c>
      <c r="O174" s="204">
        <v>108.50516910300689</v>
      </c>
      <c r="P174" s="204">
        <v>116.71681156255754</v>
      </c>
      <c r="Q174" s="204">
        <v>122.83854755180748</v>
      </c>
      <c r="R174" s="205">
        <v>94.11841059795427</v>
      </c>
    </row>
    <row r="175" spans="1:18" ht="12.75">
      <c r="A175" s="141" t="s">
        <v>202</v>
      </c>
      <c r="B175" s="142" t="s">
        <v>229</v>
      </c>
      <c r="C175" s="142" t="s">
        <v>202</v>
      </c>
      <c r="D175" s="142" t="s">
        <v>368</v>
      </c>
      <c r="E175" s="142" t="s">
        <v>204</v>
      </c>
      <c r="F175" s="131"/>
      <c r="G175" s="27" t="s">
        <v>385</v>
      </c>
      <c r="H175" s="13">
        <v>20850938.95</v>
      </c>
      <c r="I175" s="77">
        <v>8963355.02</v>
      </c>
      <c r="J175" s="13">
        <v>6183369.93</v>
      </c>
      <c r="K175" s="13">
        <v>5704214</v>
      </c>
      <c r="L175" s="83">
        <v>42.9877764329649</v>
      </c>
      <c r="M175" s="83">
        <v>29.655115027805497</v>
      </c>
      <c r="N175" s="83">
        <v>27.357108539229596</v>
      </c>
      <c r="O175" s="204">
        <v>162.6191703067803</v>
      </c>
      <c r="P175" s="204">
        <v>184.15115739646916</v>
      </c>
      <c r="Q175" s="204">
        <v>232.71026050473614</v>
      </c>
      <c r="R175" s="205">
        <v>107.67862910464538</v>
      </c>
    </row>
    <row r="176" spans="1:18" ht="12.75">
      <c r="A176" s="141" t="s">
        <v>202</v>
      </c>
      <c r="B176" s="142" t="s">
        <v>229</v>
      </c>
      <c r="C176" s="142" t="s">
        <v>211</v>
      </c>
      <c r="D176" s="142" t="s">
        <v>368</v>
      </c>
      <c r="E176" s="142" t="s">
        <v>204</v>
      </c>
      <c r="F176" s="131"/>
      <c r="G176" s="27" t="s">
        <v>386</v>
      </c>
      <c r="H176" s="13">
        <v>40130609.91</v>
      </c>
      <c r="I176" s="77">
        <v>23820895.609999996</v>
      </c>
      <c r="J176" s="13">
        <v>7946052.3</v>
      </c>
      <c r="K176" s="13">
        <v>8363662</v>
      </c>
      <c r="L176" s="83">
        <v>59.358419080653334</v>
      </c>
      <c r="M176" s="83">
        <v>19.80047728609266</v>
      </c>
      <c r="N176" s="83">
        <v>20.841103633254</v>
      </c>
      <c r="O176" s="204">
        <v>120.79955480336339</v>
      </c>
      <c r="P176" s="204">
        <v>130.1375030218136</v>
      </c>
      <c r="Q176" s="204">
        <v>117.11649905036919</v>
      </c>
      <c r="R176" s="205">
        <v>102.85283027035376</v>
      </c>
    </row>
    <row r="177" spans="1:18" ht="12.75">
      <c r="A177" s="141" t="s">
        <v>202</v>
      </c>
      <c r="B177" s="142" t="s">
        <v>247</v>
      </c>
      <c r="C177" s="142" t="s">
        <v>217</v>
      </c>
      <c r="D177" s="142" t="s">
        <v>368</v>
      </c>
      <c r="E177" s="142" t="s">
        <v>204</v>
      </c>
      <c r="F177" s="131"/>
      <c r="G177" s="27" t="s">
        <v>387</v>
      </c>
      <c r="H177" s="13">
        <v>15196959.93</v>
      </c>
      <c r="I177" s="77">
        <v>6930198.5</v>
      </c>
      <c r="J177" s="13">
        <v>3846627.43</v>
      </c>
      <c r="K177" s="13">
        <v>4420134</v>
      </c>
      <c r="L177" s="83">
        <v>45.60253190060231</v>
      </c>
      <c r="M177" s="83">
        <v>25.311821888840107</v>
      </c>
      <c r="N177" s="83">
        <v>29.085646210557588</v>
      </c>
      <c r="O177" s="204">
        <v>104.73177671239353</v>
      </c>
      <c r="P177" s="204">
        <v>92.18897720124144</v>
      </c>
      <c r="Q177" s="204">
        <v>134.2604412699399</v>
      </c>
      <c r="R177" s="205">
        <v>107.07870530750279</v>
      </c>
    </row>
    <row r="178" spans="1:18" ht="12.75">
      <c r="A178" s="141" t="s">
        <v>202</v>
      </c>
      <c r="B178" s="142" t="s">
        <v>233</v>
      </c>
      <c r="C178" s="142" t="s">
        <v>215</v>
      </c>
      <c r="D178" s="142" t="s">
        <v>368</v>
      </c>
      <c r="E178" s="142" t="s">
        <v>204</v>
      </c>
      <c r="F178" s="131"/>
      <c r="G178" s="27" t="s">
        <v>388</v>
      </c>
      <c r="H178" s="13">
        <v>10670411.85</v>
      </c>
      <c r="I178" s="77">
        <v>4818979.76</v>
      </c>
      <c r="J178" s="13">
        <v>2170119.09</v>
      </c>
      <c r="K178" s="13">
        <v>3681313</v>
      </c>
      <c r="L178" s="83">
        <v>45.162078350330965</v>
      </c>
      <c r="M178" s="83">
        <v>20.337725670823097</v>
      </c>
      <c r="N178" s="83">
        <v>34.50019597884593</v>
      </c>
      <c r="O178" s="204">
        <v>111.03952344550147</v>
      </c>
      <c r="P178" s="204">
        <v>106.7959605737531</v>
      </c>
      <c r="Q178" s="204">
        <v>159.01943081495548</v>
      </c>
      <c r="R178" s="205">
        <v>98.6272923336593</v>
      </c>
    </row>
    <row r="179" spans="1:18" ht="12.75">
      <c r="A179" s="141" t="s">
        <v>202</v>
      </c>
      <c r="B179" s="142" t="s">
        <v>221</v>
      </c>
      <c r="C179" s="142" t="s">
        <v>225</v>
      </c>
      <c r="D179" s="142" t="s">
        <v>368</v>
      </c>
      <c r="E179" s="142" t="s">
        <v>204</v>
      </c>
      <c r="F179" s="131"/>
      <c r="G179" s="27" t="s">
        <v>389</v>
      </c>
      <c r="H179" s="13">
        <v>15976321.67</v>
      </c>
      <c r="I179" s="77">
        <v>5580207.23</v>
      </c>
      <c r="J179" s="13">
        <v>3512172.44</v>
      </c>
      <c r="K179" s="13">
        <v>6883942</v>
      </c>
      <c r="L179" s="83">
        <v>34.92798495963183</v>
      </c>
      <c r="M179" s="83">
        <v>21.983611200036634</v>
      </c>
      <c r="N179" s="83">
        <v>43.08840384033154</v>
      </c>
      <c r="O179" s="204">
        <v>120.53192066268285</v>
      </c>
      <c r="P179" s="204">
        <v>125.47223996056991</v>
      </c>
      <c r="Q179" s="204">
        <v>138.30053214738837</v>
      </c>
      <c r="R179" s="205">
        <v>109.82745425505998</v>
      </c>
    </row>
    <row r="180" spans="1:18" ht="12.75">
      <c r="A180" s="141" t="s">
        <v>202</v>
      </c>
      <c r="B180" s="142" t="s">
        <v>231</v>
      </c>
      <c r="C180" s="142" t="s">
        <v>211</v>
      </c>
      <c r="D180" s="142" t="s">
        <v>368</v>
      </c>
      <c r="E180" s="142" t="s">
        <v>204</v>
      </c>
      <c r="F180" s="131"/>
      <c r="G180" s="27" t="s">
        <v>390</v>
      </c>
      <c r="H180" s="13">
        <v>45082936.89</v>
      </c>
      <c r="I180" s="77">
        <v>20181969.32</v>
      </c>
      <c r="J180" s="13">
        <v>10744356.57</v>
      </c>
      <c r="K180" s="13">
        <v>14156611</v>
      </c>
      <c r="L180" s="83">
        <v>44.76631451327793</v>
      </c>
      <c r="M180" s="83">
        <v>23.832423775353558</v>
      </c>
      <c r="N180" s="83">
        <v>31.401261711368512</v>
      </c>
      <c r="O180" s="204">
        <v>114.48282778033831</v>
      </c>
      <c r="P180" s="204">
        <v>111.26800186634136</v>
      </c>
      <c r="Q180" s="204">
        <v>142.82694067508214</v>
      </c>
      <c r="R180" s="205">
        <v>103.19095282701925</v>
      </c>
    </row>
    <row r="181" spans="1:18" ht="12.75">
      <c r="A181" s="141" t="s">
        <v>202</v>
      </c>
      <c r="B181" s="142" t="s">
        <v>229</v>
      </c>
      <c r="C181" s="142" t="s">
        <v>213</v>
      </c>
      <c r="D181" s="142" t="s">
        <v>368</v>
      </c>
      <c r="E181" s="142" t="s">
        <v>204</v>
      </c>
      <c r="F181" s="131"/>
      <c r="G181" s="27" t="s">
        <v>391</v>
      </c>
      <c r="H181" s="13">
        <v>21205659.59</v>
      </c>
      <c r="I181" s="77">
        <v>7914061.08</v>
      </c>
      <c r="J181" s="13">
        <v>5528393.51</v>
      </c>
      <c r="K181" s="13">
        <v>7763205</v>
      </c>
      <c r="L181" s="83">
        <v>37.320513641235905</v>
      </c>
      <c r="M181" s="83">
        <v>26.07036808516457</v>
      </c>
      <c r="N181" s="83">
        <v>36.60911827359952</v>
      </c>
      <c r="O181" s="204">
        <v>122.77281575398634</v>
      </c>
      <c r="P181" s="204">
        <v>132.04604857668673</v>
      </c>
      <c r="Q181" s="204">
        <v>124.73139444871993</v>
      </c>
      <c r="R181" s="205">
        <v>113.38729275013813</v>
      </c>
    </row>
    <row r="182" spans="1:18" ht="12.75">
      <c r="A182" s="141" t="s">
        <v>202</v>
      </c>
      <c r="B182" s="142" t="s">
        <v>202</v>
      </c>
      <c r="C182" s="142" t="s">
        <v>219</v>
      </c>
      <c r="D182" s="142" t="s">
        <v>368</v>
      </c>
      <c r="E182" s="142" t="s">
        <v>204</v>
      </c>
      <c r="F182" s="131"/>
      <c r="G182" s="27" t="s">
        <v>392</v>
      </c>
      <c r="H182" s="13">
        <v>11125091.69</v>
      </c>
      <c r="I182" s="77">
        <v>4936543.22</v>
      </c>
      <c r="J182" s="13">
        <v>2587637.47</v>
      </c>
      <c r="K182" s="13">
        <v>3600911</v>
      </c>
      <c r="L182" s="83">
        <v>44.37305648848993</v>
      </c>
      <c r="M182" s="83">
        <v>23.259470951829975</v>
      </c>
      <c r="N182" s="83">
        <v>32.367472559680095</v>
      </c>
      <c r="O182" s="204">
        <v>102.51779500738306</v>
      </c>
      <c r="P182" s="204">
        <v>98.02845133480555</v>
      </c>
      <c r="Q182" s="204">
        <v>119.58736900968434</v>
      </c>
      <c r="R182" s="205">
        <v>98.59480449215712</v>
      </c>
    </row>
    <row r="183" spans="1:18" ht="12.75">
      <c r="A183" s="141" t="s">
        <v>202</v>
      </c>
      <c r="B183" s="142" t="s">
        <v>207</v>
      </c>
      <c r="C183" s="142" t="s">
        <v>213</v>
      </c>
      <c r="D183" s="142" t="s">
        <v>368</v>
      </c>
      <c r="E183" s="142" t="s">
        <v>204</v>
      </c>
      <c r="F183" s="131"/>
      <c r="G183" s="27" t="s">
        <v>393</v>
      </c>
      <c r="H183" s="13">
        <v>26598448.4</v>
      </c>
      <c r="I183" s="77">
        <v>9054495.32</v>
      </c>
      <c r="J183" s="13">
        <v>6275521.08</v>
      </c>
      <c r="K183" s="13">
        <v>11268432</v>
      </c>
      <c r="L183" s="83">
        <v>34.04144175567775</v>
      </c>
      <c r="M183" s="83">
        <v>23.59356074318982</v>
      </c>
      <c r="N183" s="83">
        <v>42.364997501132436</v>
      </c>
      <c r="O183" s="204">
        <v>109.6871141010062</v>
      </c>
      <c r="P183" s="204">
        <v>96.10421695481142</v>
      </c>
      <c r="Q183" s="204">
        <v>151.4124968754916</v>
      </c>
      <c r="R183" s="205">
        <v>105.47812812143336</v>
      </c>
    </row>
    <row r="184" spans="1:18" ht="12.75">
      <c r="A184" s="141" t="s">
        <v>202</v>
      </c>
      <c r="B184" s="142" t="s">
        <v>245</v>
      </c>
      <c r="C184" s="142" t="s">
        <v>207</v>
      </c>
      <c r="D184" s="142" t="s">
        <v>368</v>
      </c>
      <c r="E184" s="142" t="s">
        <v>204</v>
      </c>
      <c r="F184" s="131"/>
      <c r="G184" s="27" t="s">
        <v>394</v>
      </c>
      <c r="H184" s="13">
        <v>33811233.5</v>
      </c>
      <c r="I184" s="77">
        <v>21231774.94</v>
      </c>
      <c r="J184" s="13">
        <v>5096442.56</v>
      </c>
      <c r="K184" s="13">
        <v>7483016</v>
      </c>
      <c r="L184" s="83">
        <v>62.79503213037171</v>
      </c>
      <c r="M184" s="83">
        <v>15.073222809218127</v>
      </c>
      <c r="N184" s="83">
        <v>22.131745060410175</v>
      </c>
      <c r="O184" s="204">
        <v>120.2346567007946</v>
      </c>
      <c r="P184" s="204">
        <v>130.77606265146474</v>
      </c>
      <c r="Q184" s="204">
        <v>121.62642023386232</v>
      </c>
      <c r="R184" s="205">
        <v>97.23784302157861</v>
      </c>
    </row>
    <row r="185" spans="1:18" ht="12.75">
      <c r="A185" s="141" t="s">
        <v>202</v>
      </c>
      <c r="B185" s="142" t="s">
        <v>225</v>
      </c>
      <c r="C185" s="142" t="s">
        <v>215</v>
      </c>
      <c r="D185" s="142" t="s">
        <v>368</v>
      </c>
      <c r="E185" s="142" t="s">
        <v>204</v>
      </c>
      <c r="F185" s="131"/>
      <c r="G185" s="27" t="s">
        <v>395</v>
      </c>
      <c r="H185" s="13">
        <v>22572336.31</v>
      </c>
      <c r="I185" s="77">
        <v>12876494.96</v>
      </c>
      <c r="J185" s="13">
        <v>5622069.35</v>
      </c>
      <c r="K185" s="13">
        <v>4073772</v>
      </c>
      <c r="L185" s="83">
        <v>57.045468325294515</v>
      </c>
      <c r="M185" s="83">
        <v>24.90690052101213</v>
      </c>
      <c r="N185" s="83">
        <v>18.04763115369337</v>
      </c>
      <c r="O185" s="204">
        <v>183.83192733160186</v>
      </c>
      <c r="P185" s="204">
        <v>288.77280670278805</v>
      </c>
      <c r="Q185" s="204">
        <v>205.71469056274458</v>
      </c>
      <c r="R185" s="205">
        <v>80.08508287618653</v>
      </c>
    </row>
    <row r="186" spans="1:18" ht="12.75">
      <c r="A186" s="141" t="s">
        <v>202</v>
      </c>
      <c r="B186" s="142" t="s">
        <v>255</v>
      </c>
      <c r="C186" s="142" t="s">
        <v>213</v>
      </c>
      <c r="D186" s="142" t="s">
        <v>368</v>
      </c>
      <c r="E186" s="142" t="s">
        <v>204</v>
      </c>
      <c r="F186" s="131"/>
      <c r="G186" s="27" t="s">
        <v>396</v>
      </c>
      <c r="H186" s="13">
        <v>19490992.24</v>
      </c>
      <c r="I186" s="77">
        <v>9601942.629999999</v>
      </c>
      <c r="J186" s="13">
        <v>4717576.61</v>
      </c>
      <c r="K186" s="13">
        <v>5171473</v>
      </c>
      <c r="L186" s="83">
        <v>49.2634880347169</v>
      </c>
      <c r="M186" s="83">
        <v>24.203881218106734</v>
      </c>
      <c r="N186" s="83">
        <v>26.532630747176373</v>
      </c>
      <c r="O186" s="204">
        <v>113.08703916766605</v>
      </c>
      <c r="P186" s="204">
        <v>121.08416282323245</v>
      </c>
      <c r="Q186" s="204">
        <v>137.3579488562134</v>
      </c>
      <c r="R186" s="205">
        <v>88.08650049234335</v>
      </c>
    </row>
    <row r="187" spans="1:18" ht="12.75">
      <c r="A187" s="141" t="s">
        <v>202</v>
      </c>
      <c r="B187" s="142" t="s">
        <v>237</v>
      </c>
      <c r="C187" s="142" t="s">
        <v>213</v>
      </c>
      <c r="D187" s="142" t="s">
        <v>368</v>
      </c>
      <c r="E187" s="142" t="s">
        <v>204</v>
      </c>
      <c r="F187" s="131"/>
      <c r="G187" s="27" t="s">
        <v>397</v>
      </c>
      <c r="H187" s="13">
        <v>192979128.19</v>
      </c>
      <c r="I187" s="77">
        <v>174882574.91</v>
      </c>
      <c r="J187" s="13">
        <v>6883217.28</v>
      </c>
      <c r="K187" s="13">
        <v>11213336</v>
      </c>
      <c r="L187" s="83">
        <v>90.6225334056941</v>
      </c>
      <c r="M187" s="83">
        <v>3.566819554300734</v>
      </c>
      <c r="N187" s="83">
        <v>5.810647040005161</v>
      </c>
      <c r="O187" s="204">
        <v>169.7954957111178</v>
      </c>
      <c r="P187" s="204">
        <v>179.43909886330061</v>
      </c>
      <c r="Q187" s="204">
        <v>131.5491517325602</v>
      </c>
      <c r="R187" s="205">
        <v>102.30454309612827</v>
      </c>
    </row>
    <row r="188" spans="1:18" ht="12.75">
      <c r="A188" s="141" t="s">
        <v>202</v>
      </c>
      <c r="B188" s="142" t="s">
        <v>223</v>
      </c>
      <c r="C188" s="142" t="s">
        <v>219</v>
      </c>
      <c r="D188" s="142" t="s">
        <v>368</v>
      </c>
      <c r="E188" s="142" t="s">
        <v>204</v>
      </c>
      <c r="F188" s="131"/>
      <c r="G188" s="27" t="s">
        <v>398</v>
      </c>
      <c r="H188" s="13">
        <v>15437726.51</v>
      </c>
      <c r="I188" s="77">
        <v>7844769.34</v>
      </c>
      <c r="J188" s="13">
        <v>3228283.17</v>
      </c>
      <c r="K188" s="13">
        <v>4364674</v>
      </c>
      <c r="L188" s="83">
        <v>50.8155740090255</v>
      </c>
      <c r="M188" s="83">
        <v>20.91164892647136</v>
      </c>
      <c r="N188" s="83">
        <v>28.272777064503135</v>
      </c>
      <c r="O188" s="204">
        <v>104.92860887946387</v>
      </c>
      <c r="P188" s="204">
        <v>101.07118429277982</v>
      </c>
      <c r="Q188" s="204">
        <v>115.144741150362</v>
      </c>
      <c r="R188" s="205">
        <v>105.24138848956596</v>
      </c>
    </row>
    <row r="189" spans="1:18" ht="12.75">
      <c r="A189" s="141" t="s">
        <v>202</v>
      </c>
      <c r="B189" s="142" t="s">
        <v>245</v>
      </c>
      <c r="C189" s="142" t="s">
        <v>202</v>
      </c>
      <c r="D189" s="142" t="s">
        <v>368</v>
      </c>
      <c r="E189" s="142" t="s">
        <v>204</v>
      </c>
      <c r="F189" s="131"/>
      <c r="G189" s="27" t="s">
        <v>399</v>
      </c>
      <c r="H189" s="13">
        <v>17280500.33</v>
      </c>
      <c r="I189" s="77">
        <v>5617865.419999998</v>
      </c>
      <c r="J189" s="13">
        <v>4673900.91</v>
      </c>
      <c r="K189" s="13">
        <v>6988734</v>
      </c>
      <c r="L189" s="83">
        <v>32.50985395513718</v>
      </c>
      <c r="M189" s="83">
        <v>27.047254539764825</v>
      </c>
      <c r="N189" s="83">
        <v>40.442891505098</v>
      </c>
      <c r="O189" s="204">
        <v>112.76831428715552</v>
      </c>
      <c r="P189" s="204">
        <v>124.74614772091894</v>
      </c>
      <c r="Q189" s="204">
        <v>114.55501906962394</v>
      </c>
      <c r="R189" s="205">
        <v>103.6841082367393</v>
      </c>
    </row>
    <row r="190" spans="1:18" ht="12.75">
      <c r="A190" s="141" t="s">
        <v>202</v>
      </c>
      <c r="B190" s="142" t="s">
        <v>237</v>
      </c>
      <c r="C190" s="142" t="s">
        <v>215</v>
      </c>
      <c r="D190" s="142" t="s">
        <v>368</v>
      </c>
      <c r="E190" s="142" t="s">
        <v>204</v>
      </c>
      <c r="F190" s="131"/>
      <c r="G190" s="27" t="s">
        <v>400</v>
      </c>
      <c r="H190" s="13">
        <v>15760591.59</v>
      </c>
      <c r="I190" s="77">
        <v>6958368.35</v>
      </c>
      <c r="J190" s="13">
        <v>3928365.24</v>
      </c>
      <c r="K190" s="13">
        <v>4873858</v>
      </c>
      <c r="L190" s="83">
        <v>44.15042614526629</v>
      </c>
      <c r="M190" s="83">
        <v>24.925239751105053</v>
      </c>
      <c r="N190" s="83">
        <v>30.92433410362866</v>
      </c>
      <c r="O190" s="204">
        <v>97.71282812778895</v>
      </c>
      <c r="P190" s="204">
        <v>97.25496867893288</v>
      </c>
      <c r="Q190" s="204">
        <v>126.11031250812594</v>
      </c>
      <c r="R190" s="205">
        <v>83.17576862605294</v>
      </c>
    </row>
    <row r="191" spans="1:18" ht="12.75">
      <c r="A191" s="141" t="s">
        <v>202</v>
      </c>
      <c r="B191" s="142" t="s">
        <v>221</v>
      </c>
      <c r="C191" s="142" t="s">
        <v>229</v>
      </c>
      <c r="D191" s="142" t="s">
        <v>368</v>
      </c>
      <c r="E191" s="142" t="s">
        <v>204</v>
      </c>
      <c r="F191" s="131"/>
      <c r="G191" s="27" t="s">
        <v>401</v>
      </c>
      <c r="H191" s="13">
        <v>22907586.28</v>
      </c>
      <c r="I191" s="77">
        <v>9829814.220000003</v>
      </c>
      <c r="J191" s="13">
        <v>5872605.06</v>
      </c>
      <c r="K191" s="13">
        <v>7205167</v>
      </c>
      <c r="L191" s="83">
        <v>42.9107375166023</v>
      </c>
      <c r="M191" s="83">
        <v>25.63607089904192</v>
      </c>
      <c r="N191" s="83">
        <v>31.453191584355782</v>
      </c>
      <c r="O191" s="204">
        <v>121.07409844334947</v>
      </c>
      <c r="P191" s="204">
        <v>115.29913853611666</v>
      </c>
      <c r="Q191" s="204">
        <v>161.72771571020675</v>
      </c>
      <c r="R191" s="205">
        <v>106.52783919681201</v>
      </c>
    </row>
    <row r="192" spans="1:18" ht="12.75">
      <c r="A192" s="141" t="s">
        <v>202</v>
      </c>
      <c r="B192" s="142" t="s">
        <v>251</v>
      </c>
      <c r="C192" s="142" t="s">
        <v>219</v>
      </c>
      <c r="D192" s="142" t="s">
        <v>368</v>
      </c>
      <c r="E192" s="142" t="s">
        <v>204</v>
      </c>
      <c r="F192" s="131"/>
      <c r="G192" s="27" t="s">
        <v>402</v>
      </c>
      <c r="H192" s="13">
        <v>25134689.91</v>
      </c>
      <c r="I192" s="77">
        <v>15748907.379999999</v>
      </c>
      <c r="J192" s="13">
        <v>3976783.53</v>
      </c>
      <c r="K192" s="13">
        <v>5408999</v>
      </c>
      <c r="L192" s="83">
        <v>62.658053218051414</v>
      </c>
      <c r="M192" s="83">
        <v>15.821892150807123</v>
      </c>
      <c r="N192" s="83">
        <v>21.52005463114146</v>
      </c>
      <c r="O192" s="204">
        <v>125.22919896666576</v>
      </c>
      <c r="P192" s="204">
        <v>130.27973437965835</v>
      </c>
      <c r="Q192" s="204">
        <v>141.5926868398865</v>
      </c>
      <c r="R192" s="205">
        <v>104.54576028110812</v>
      </c>
    </row>
    <row r="193" spans="1:18" ht="12.75">
      <c r="A193" s="141" t="s">
        <v>202</v>
      </c>
      <c r="B193" s="142" t="s">
        <v>221</v>
      </c>
      <c r="C193" s="142" t="s">
        <v>231</v>
      </c>
      <c r="D193" s="142" t="s">
        <v>368</v>
      </c>
      <c r="E193" s="142" t="s">
        <v>204</v>
      </c>
      <c r="F193" s="131"/>
      <c r="G193" s="27" t="s">
        <v>403</v>
      </c>
      <c r="H193" s="13">
        <v>15481077</v>
      </c>
      <c r="I193" s="77">
        <v>8977761.18</v>
      </c>
      <c r="J193" s="13">
        <v>2934202.82</v>
      </c>
      <c r="K193" s="13">
        <v>3569113</v>
      </c>
      <c r="L193" s="83">
        <v>57.99183855231777</v>
      </c>
      <c r="M193" s="83">
        <v>18.953479916158287</v>
      </c>
      <c r="N193" s="83">
        <v>23.054681531523936</v>
      </c>
      <c r="O193" s="204">
        <v>115.04415775737166</v>
      </c>
      <c r="P193" s="204">
        <v>126.45592531774692</v>
      </c>
      <c r="Q193" s="204">
        <v>119.29549859347561</v>
      </c>
      <c r="R193" s="205">
        <v>91.57413755236674</v>
      </c>
    </row>
    <row r="194" spans="1:18" ht="12.75">
      <c r="A194" s="141" t="s">
        <v>202</v>
      </c>
      <c r="B194" s="142" t="s">
        <v>243</v>
      </c>
      <c r="C194" s="142" t="s">
        <v>217</v>
      </c>
      <c r="D194" s="142" t="s">
        <v>368</v>
      </c>
      <c r="E194" s="142" t="s">
        <v>204</v>
      </c>
      <c r="F194" s="131"/>
      <c r="G194" s="27" t="s">
        <v>404</v>
      </c>
      <c r="H194" s="13">
        <v>57291288.66</v>
      </c>
      <c r="I194" s="77">
        <v>37514845.87</v>
      </c>
      <c r="J194" s="13">
        <v>9281108.79</v>
      </c>
      <c r="K194" s="13">
        <v>10495334</v>
      </c>
      <c r="L194" s="83">
        <v>65.48089028444626</v>
      </c>
      <c r="M194" s="83">
        <v>16.199860409982268</v>
      </c>
      <c r="N194" s="83">
        <v>18.31924930557148</v>
      </c>
      <c r="O194" s="204">
        <v>119.13384522651151</v>
      </c>
      <c r="P194" s="204">
        <v>130.7618024993366</v>
      </c>
      <c r="Q194" s="204">
        <v>114.7403708415757</v>
      </c>
      <c r="R194" s="205">
        <v>92.78375742721613</v>
      </c>
    </row>
    <row r="195" spans="1:18" ht="12.75">
      <c r="A195" s="141" t="s">
        <v>202</v>
      </c>
      <c r="B195" s="142" t="s">
        <v>239</v>
      </c>
      <c r="C195" s="142" t="s">
        <v>213</v>
      </c>
      <c r="D195" s="142" t="s">
        <v>368</v>
      </c>
      <c r="E195" s="142" t="s">
        <v>204</v>
      </c>
      <c r="F195" s="131"/>
      <c r="G195" s="27" t="s">
        <v>405</v>
      </c>
      <c r="H195" s="13">
        <v>44132599.26</v>
      </c>
      <c r="I195" s="77">
        <v>26233503.269999996</v>
      </c>
      <c r="J195" s="13">
        <v>9292194.99</v>
      </c>
      <c r="K195" s="13">
        <v>8606901</v>
      </c>
      <c r="L195" s="83">
        <v>59.442461377472014</v>
      </c>
      <c r="M195" s="83">
        <v>21.055172697299227</v>
      </c>
      <c r="N195" s="83">
        <v>19.502365925228762</v>
      </c>
      <c r="O195" s="204">
        <v>118.68247796355121</v>
      </c>
      <c r="P195" s="204">
        <v>115.54959097912094</v>
      </c>
      <c r="Q195" s="204">
        <v>159.789461167264</v>
      </c>
      <c r="R195" s="205">
        <v>99.30747040298736</v>
      </c>
    </row>
    <row r="196" spans="1:18" ht="12.75">
      <c r="A196" s="141" t="s">
        <v>202</v>
      </c>
      <c r="B196" s="142" t="s">
        <v>233</v>
      </c>
      <c r="C196" s="142" t="s">
        <v>219</v>
      </c>
      <c r="D196" s="142" t="s">
        <v>368</v>
      </c>
      <c r="E196" s="142" t="s">
        <v>204</v>
      </c>
      <c r="F196" s="131"/>
      <c r="G196" s="27" t="s">
        <v>406</v>
      </c>
      <c r="H196" s="13">
        <v>27706873.38</v>
      </c>
      <c r="I196" s="77">
        <v>13634239.280000001</v>
      </c>
      <c r="J196" s="13">
        <v>5348576.1</v>
      </c>
      <c r="K196" s="13">
        <v>8724058</v>
      </c>
      <c r="L196" s="83">
        <v>49.20886991832783</v>
      </c>
      <c r="M196" s="83">
        <v>19.304148925951456</v>
      </c>
      <c r="N196" s="83">
        <v>31.486981155720716</v>
      </c>
      <c r="O196" s="204">
        <v>110.50843357059496</v>
      </c>
      <c r="P196" s="204">
        <v>108.00405202164607</v>
      </c>
      <c r="Q196" s="204">
        <v>133.37855529776024</v>
      </c>
      <c r="R196" s="205">
        <v>103.38661192569202</v>
      </c>
    </row>
    <row r="197" spans="1:18" ht="12.75">
      <c r="A197" s="141" t="s">
        <v>202</v>
      </c>
      <c r="B197" s="142" t="s">
        <v>221</v>
      </c>
      <c r="C197" s="142" t="s">
        <v>233</v>
      </c>
      <c r="D197" s="142" t="s">
        <v>368</v>
      </c>
      <c r="E197" s="142" t="s">
        <v>204</v>
      </c>
      <c r="F197" s="131"/>
      <c r="G197" s="27" t="s">
        <v>407</v>
      </c>
      <c r="H197" s="13">
        <v>12036312.06</v>
      </c>
      <c r="I197" s="77">
        <v>5138612.99</v>
      </c>
      <c r="J197" s="13">
        <v>2615952.07</v>
      </c>
      <c r="K197" s="13">
        <v>4281747</v>
      </c>
      <c r="L197" s="83">
        <v>42.692586935138</v>
      </c>
      <c r="M197" s="83">
        <v>21.733833893303025</v>
      </c>
      <c r="N197" s="83">
        <v>35.57357917155897</v>
      </c>
      <c r="O197" s="204">
        <v>94.76420896808658</v>
      </c>
      <c r="P197" s="204">
        <v>93.62919989745382</v>
      </c>
      <c r="Q197" s="204">
        <v>92.66603837280272</v>
      </c>
      <c r="R197" s="205">
        <v>97.53234508991751</v>
      </c>
    </row>
    <row r="198" spans="1:18" ht="12.75">
      <c r="A198" s="141" t="s">
        <v>202</v>
      </c>
      <c r="B198" s="142" t="s">
        <v>227</v>
      </c>
      <c r="C198" s="142" t="s">
        <v>213</v>
      </c>
      <c r="D198" s="142" t="s">
        <v>368</v>
      </c>
      <c r="E198" s="142" t="s">
        <v>204</v>
      </c>
      <c r="F198" s="131"/>
      <c r="G198" s="27" t="s">
        <v>408</v>
      </c>
      <c r="H198" s="13">
        <v>20675740.37</v>
      </c>
      <c r="I198" s="77">
        <v>8780735.810000002</v>
      </c>
      <c r="J198" s="13">
        <v>4911847.56</v>
      </c>
      <c r="K198" s="13">
        <v>6983157</v>
      </c>
      <c r="L198" s="83">
        <v>42.46878541162491</v>
      </c>
      <c r="M198" s="83">
        <v>23.75657399493646</v>
      </c>
      <c r="N198" s="83">
        <v>33.77464059343864</v>
      </c>
      <c r="O198" s="204">
        <v>105.07612788895007</v>
      </c>
      <c r="P198" s="204">
        <v>89.66409528595295</v>
      </c>
      <c r="Q198" s="204">
        <v>144.56474888747616</v>
      </c>
      <c r="R198" s="205">
        <v>107.65989980130466</v>
      </c>
    </row>
    <row r="199" spans="1:18" ht="12.75">
      <c r="A199" s="141" t="s">
        <v>202</v>
      </c>
      <c r="B199" s="142" t="s">
        <v>241</v>
      </c>
      <c r="C199" s="142" t="s">
        <v>213</v>
      </c>
      <c r="D199" s="142" t="s">
        <v>368</v>
      </c>
      <c r="E199" s="142" t="s">
        <v>204</v>
      </c>
      <c r="F199" s="131"/>
      <c r="G199" s="27" t="s">
        <v>409</v>
      </c>
      <c r="H199" s="13">
        <v>41834751.02</v>
      </c>
      <c r="I199" s="77">
        <v>26923932.950000003</v>
      </c>
      <c r="J199" s="13">
        <v>6373469.07</v>
      </c>
      <c r="K199" s="13">
        <v>8537349</v>
      </c>
      <c r="L199" s="83">
        <v>64.3578180664406</v>
      </c>
      <c r="M199" s="83">
        <v>15.23486793778939</v>
      </c>
      <c r="N199" s="83">
        <v>20.407313995770014</v>
      </c>
      <c r="O199" s="204">
        <v>112.67498061337787</v>
      </c>
      <c r="P199" s="204">
        <v>111.17116934284275</v>
      </c>
      <c r="Q199" s="204">
        <v>149.04540253445063</v>
      </c>
      <c r="R199" s="205">
        <v>98.87995836023264</v>
      </c>
    </row>
    <row r="200" spans="1:18" ht="12.75">
      <c r="A200" s="141" t="s">
        <v>202</v>
      </c>
      <c r="B200" s="142" t="s">
        <v>257</v>
      </c>
      <c r="C200" s="142" t="s">
        <v>213</v>
      </c>
      <c r="D200" s="142" t="s">
        <v>368</v>
      </c>
      <c r="E200" s="142" t="s">
        <v>204</v>
      </c>
      <c r="F200" s="131"/>
      <c r="G200" s="27" t="s">
        <v>410</v>
      </c>
      <c r="H200" s="13">
        <v>16725609.04</v>
      </c>
      <c r="I200" s="77">
        <v>7582578.26</v>
      </c>
      <c r="J200" s="13">
        <v>3925680.78</v>
      </c>
      <c r="K200" s="13">
        <v>5217350</v>
      </c>
      <c r="L200" s="83">
        <v>45.335139915478976</v>
      </c>
      <c r="M200" s="83">
        <v>23.47107821671288</v>
      </c>
      <c r="N200" s="83">
        <v>31.193781867808145</v>
      </c>
      <c r="O200" s="204">
        <v>118.47400442074341</v>
      </c>
      <c r="P200" s="204">
        <v>128.17455055273805</v>
      </c>
      <c r="Q200" s="204">
        <v>117.17190928736017</v>
      </c>
      <c r="R200" s="205">
        <v>107.54422529137749</v>
      </c>
    </row>
    <row r="201" spans="1:18" ht="12.75">
      <c r="A201" s="141" t="s">
        <v>202</v>
      </c>
      <c r="B201" s="142" t="s">
        <v>251</v>
      </c>
      <c r="C201" s="142" t="s">
        <v>221</v>
      </c>
      <c r="D201" s="142" t="s">
        <v>368</v>
      </c>
      <c r="E201" s="142" t="s">
        <v>204</v>
      </c>
      <c r="F201" s="131"/>
      <c r="G201" s="27" t="s">
        <v>411</v>
      </c>
      <c r="H201" s="13">
        <v>39122452.55</v>
      </c>
      <c r="I201" s="77">
        <v>30272481.809999995</v>
      </c>
      <c r="J201" s="13">
        <v>3288866.74</v>
      </c>
      <c r="K201" s="13">
        <v>5561104</v>
      </c>
      <c r="L201" s="83">
        <v>77.37879360019825</v>
      </c>
      <c r="M201" s="83">
        <v>8.406596533785049</v>
      </c>
      <c r="N201" s="83">
        <v>14.214609866016694</v>
      </c>
      <c r="O201" s="204">
        <v>135.27854083300699</v>
      </c>
      <c r="P201" s="204">
        <v>150.69435835525738</v>
      </c>
      <c r="Q201" s="204">
        <v>100.85182429912962</v>
      </c>
      <c r="R201" s="205">
        <v>99.83716846188287</v>
      </c>
    </row>
    <row r="202" spans="1:18" ht="12.75">
      <c r="A202" s="141" t="s">
        <v>202</v>
      </c>
      <c r="B202" s="142" t="s">
        <v>245</v>
      </c>
      <c r="C202" s="142" t="s">
        <v>211</v>
      </c>
      <c r="D202" s="142" t="s">
        <v>368</v>
      </c>
      <c r="E202" s="142" t="s">
        <v>204</v>
      </c>
      <c r="F202" s="131"/>
      <c r="G202" s="27" t="s">
        <v>412</v>
      </c>
      <c r="H202" s="13">
        <v>37237981.62</v>
      </c>
      <c r="I202" s="77">
        <v>19548894.099999998</v>
      </c>
      <c r="J202" s="13">
        <v>6099911.52</v>
      </c>
      <c r="K202" s="13">
        <v>11589176</v>
      </c>
      <c r="L202" s="83">
        <v>52.4971903673226</v>
      </c>
      <c r="M202" s="83">
        <v>16.380886542797537</v>
      </c>
      <c r="N202" s="83">
        <v>31.121923089879864</v>
      </c>
      <c r="O202" s="204">
        <v>117.8956064568123</v>
      </c>
      <c r="P202" s="204">
        <v>122.97602781692683</v>
      </c>
      <c r="Q202" s="204">
        <v>135.88433179692706</v>
      </c>
      <c r="R202" s="205">
        <v>103.47478571428572</v>
      </c>
    </row>
    <row r="203" spans="1:18" ht="12.75">
      <c r="A203" s="141" t="s">
        <v>202</v>
      </c>
      <c r="B203" s="142" t="s">
        <v>233</v>
      </c>
      <c r="C203" s="142" t="s">
        <v>221</v>
      </c>
      <c r="D203" s="142" t="s">
        <v>368</v>
      </c>
      <c r="E203" s="142" t="s">
        <v>204</v>
      </c>
      <c r="F203" s="131"/>
      <c r="G203" s="27" t="s">
        <v>413</v>
      </c>
      <c r="H203" s="13">
        <v>24144452.19</v>
      </c>
      <c r="I203" s="77">
        <v>13727176</v>
      </c>
      <c r="J203" s="13">
        <v>4266622.19</v>
      </c>
      <c r="K203" s="13">
        <v>6150654</v>
      </c>
      <c r="L203" s="83">
        <v>56.854369243819235</v>
      </c>
      <c r="M203" s="83">
        <v>17.671232117526042</v>
      </c>
      <c r="N203" s="83">
        <v>25.474398638654723</v>
      </c>
      <c r="O203" s="204">
        <v>98.941047336774</v>
      </c>
      <c r="P203" s="204">
        <v>87.27820306485177</v>
      </c>
      <c r="Q203" s="204">
        <v>139.46085581700018</v>
      </c>
      <c r="R203" s="205">
        <v>109.53132877292188</v>
      </c>
    </row>
    <row r="204" spans="1:18" ht="12.75">
      <c r="A204" s="141" t="s">
        <v>202</v>
      </c>
      <c r="B204" s="142" t="s">
        <v>213</v>
      </c>
      <c r="C204" s="142" t="s">
        <v>213</v>
      </c>
      <c r="D204" s="142" t="s">
        <v>368</v>
      </c>
      <c r="E204" s="142" t="s">
        <v>204</v>
      </c>
      <c r="F204" s="131"/>
      <c r="G204" s="27" t="s">
        <v>414</v>
      </c>
      <c r="H204" s="13">
        <v>14698893.13</v>
      </c>
      <c r="I204" s="77">
        <v>4954806.16</v>
      </c>
      <c r="J204" s="13">
        <v>3769628.97</v>
      </c>
      <c r="K204" s="13">
        <v>5974458</v>
      </c>
      <c r="L204" s="83">
        <v>33.70870252731744</v>
      </c>
      <c r="M204" s="83">
        <v>25.645665538626854</v>
      </c>
      <c r="N204" s="83">
        <v>40.6456319340557</v>
      </c>
      <c r="O204" s="204">
        <v>114.18410154853846</v>
      </c>
      <c r="P204" s="204">
        <v>99.41197492673723</v>
      </c>
      <c r="Q204" s="204">
        <v>159.55297786058608</v>
      </c>
      <c r="R204" s="205">
        <v>108.11064440875214</v>
      </c>
    </row>
    <row r="205" spans="1:18" ht="12.75">
      <c r="A205" s="141" t="s">
        <v>202</v>
      </c>
      <c r="B205" s="142" t="s">
        <v>255</v>
      </c>
      <c r="C205" s="142" t="s">
        <v>217</v>
      </c>
      <c r="D205" s="142" t="s">
        <v>368</v>
      </c>
      <c r="E205" s="142" t="s">
        <v>204</v>
      </c>
      <c r="F205" s="131"/>
      <c r="G205" s="27" t="s">
        <v>415</v>
      </c>
      <c r="H205" s="13">
        <v>17242903.98</v>
      </c>
      <c r="I205" s="77">
        <v>6966887.98</v>
      </c>
      <c r="J205" s="13">
        <v>3721604</v>
      </c>
      <c r="K205" s="13">
        <v>6554412</v>
      </c>
      <c r="L205" s="83">
        <v>40.404377290976484</v>
      </c>
      <c r="M205" s="83">
        <v>21.583394562288806</v>
      </c>
      <c r="N205" s="83">
        <v>38.012228146734714</v>
      </c>
      <c r="O205" s="204">
        <v>111.212082228387</v>
      </c>
      <c r="P205" s="204">
        <v>115.72251961226769</v>
      </c>
      <c r="Q205" s="204">
        <v>126.5711783561341</v>
      </c>
      <c r="R205" s="205">
        <v>100.16125039349863</v>
      </c>
    </row>
    <row r="206" spans="1:18" ht="12.75">
      <c r="A206" s="141" t="s">
        <v>202</v>
      </c>
      <c r="B206" s="142" t="s">
        <v>239</v>
      </c>
      <c r="C206" s="142" t="s">
        <v>215</v>
      </c>
      <c r="D206" s="142" t="s">
        <v>368</v>
      </c>
      <c r="E206" s="142" t="s">
        <v>204</v>
      </c>
      <c r="F206" s="131"/>
      <c r="G206" s="27" t="s">
        <v>416</v>
      </c>
      <c r="H206" s="13">
        <v>13435034.04</v>
      </c>
      <c r="I206" s="77">
        <v>4582128.47</v>
      </c>
      <c r="J206" s="13">
        <v>2978441.57</v>
      </c>
      <c r="K206" s="13">
        <v>5874464</v>
      </c>
      <c r="L206" s="83">
        <v>34.105819578556115</v>
      </c>
      <c r="M206" s="83">
        <v>22.169214913280562</v>
      </c>
      <c r="N206" s="83">
        <v>43.724965508163315</v>
      </c>
      <c r="O206" s="204">
        <v>117.01306458225133</v>
      </c>
      <c r="P206" s="204">
        <v>114.70864195985557</v>
      </c>
      <c r="Q206" s="204">
        <v>153.92590171288236</v>
      </c>
      <c r="R206" s="205">
        <v>105.80637306066238</v>
      </c>
    </row>
    <row r="207" spans="1:18" ht="12.75">
      <c r="A207" s="141" t="s">
        <v>202</v>
      </c>
      <c r="B207" s="142" t="s">
        <v>229</v>
      </c>
      <c r="C207" s="142" t="s">
        <v>215</v>
      </c>
      <c r="D207" s="142" t="s">
        <v>368</v>
      </c>
      <c r="E207" s="142" t="s">
        <v>204</v>
      </c>
      <c r="F207" s="131"/>
      <c r="G207" s="27" t="s">
        <v>417</v>
      </c>
      <c r="H207" s="13">
        <v>8640928.53</v>
      </c>
      <c r="I207" s="77">
        <v>2865447.06</v>
      </c>
      <c r="J207" s="13">
        <v>2101775.47</v>
      </c>
      <c r="K207" s="13">
        <v>3673706</v>
      </c>
      <c r="L207" s="83">
        <v>33.16133272080193</v>
      </c>
      <c r="M207" s="83">
        <v>24.323490961682566</v>
      </c>
      <c r="N207" s="83">
        <v>42.515176317515504</v>
      </c>
      <c r="O207" s="204">
        <v>89.26162259778778</v>
      </c>
      <c r="P207" s="204">
        <v>89.5971309627515</v>
      </c>
      <c r="Q207" s="204">
        <v>74.91726745897824</v>
      </c>
      <c r="R207" s="205">
        <v>99.91465506831402</v>
      </c>
    </row>
    <row r="208" spans="1:18" ht="12.75">
      <c r="A208" s="141" t="s">
        <v>202</v>
      </c>
      <c r="B208" s="142" t="s">
        <v>249</v>
      </c>
      <c r="C208" s="142" t="s">
        <v>211</v>
      </c>
      <c r="D208" s="142" t="s">
        <v>368</v>
      </c>
      <c r="E208" s="142" t="s">
        <v>204</v>
      </c>
      <c r="F208" s="131"/>
      <c r="G208" s="27" t="s">
        <v>418</v>
      </c>
      <c r="H208" s="13">
        <v>40411422.27</v>
      </c>
      <c r="I208" s="77">
        <v>18443272.620000005</v>
      </c>
      <c r="J208" s="13">
        <v>9525221.65</v>
      </c>
      <c r="K208" s="13">
        <v>12442928</v>
      </c>
      <c r="L208" s="83">
        <v>45.63876147880999</v>
      </c>
      <c r="M208" s="83">
        <v>23.57061720411455</v>
      </c>
      <c r="N208" s="83">
        <v>30.790621317075455</v>
      </c>
      <c r="O208" s="204">
        <v>111.55914490122947</v>
      </c>
      <c r="P208" s="204">
        <v>111.31674066648914</v>
      </c>
      <c r="Q208" s="204">
        <v>139.9974433607776</v>
      </c>
      <c r="R208" s="205">
        <v>96.81648318917505</v>
      </c>
    </row>
    <row r="209" spans="1:18" ht="12.75">
      <c r="A209" s="141" t="s">
        <v>202</v>
      </c>
      <c r="B209" s="142" t="s">
        <v>253</v>
      </c>
      <c r="C209" s="142" t="s">
        <v>215</v>
      </c>
      <c r="D209" s="142" t="s">
        <v>368</v>
      </c>
      <c r="E209" s="142" t="s">
        <v>204</v>
      </c>
      <c r="F209" s="131"/>
      <c r="G209" s="27" t="s">
        <v>419</v>
      </c>
      <c r="H209" s="13">
        <v>37100833.98</v>
      </c>
      <c r="I209" s="77">
        <v>20929902.249999996</v>
      </c>
      <c r="J209" s="13">
        <v>7102021.73</v>
      </c>
      <c r="K209" s="13">
        <v>9068910</v>
      </c>
      <c r="L209" s="83">
        <v>56.41356272821984</v>
      </c>
      <c r="M209" s="83">
        <v>19.142485405660956</v>
      </c>
      <c r="N209" s="83">
        <v>24.443951866119214</v>
      </c>
      <c r="O209" s="204">
        <v>106.72479685132681</v>
      </c>
      <c r="P209" s="204">
        <v>106.64040224764166</v>
      </c>
      <c r="Q209" s="204">
        <v>119.83349118166902</v>
      </c>
      <c r="R209" s="205">
        <v>98.4691900972606</v>
      </c>
    </row>
    <row r="210" spans="1:18" ht="12.75">
      <c r="A210" s="141" t="s">
        <v>202</v>
      </c>
      <c r="B210" s="142" t="s">
        <v>253</v>
      </c>
      <c r="C210" s="142" t="s">
        <v>217</v>
      </c>
      <c r="D210" s="142" t="s">
        <v>368</v>
      </c>
      <c r="E210" s="142" t="s">
        <v>204</v>
      </c>
      <c r="F210" s="131"/>
      <c r="G210" s="27" t="s">
        <v>420</v>
      </c>
      <c r="H210" s="13">
        <v>29164570.86</v>
      </c>
      <c r="I210" s="77">
        <v>11520687.669999998</v>
      </c>
      <c r="J210" s="13">
        <v>7423637.19</v>
      </c>
      <c r="K210" s="13">
        <v>10220246</v>
      </c>
      <c r="L210" s="83">
        <v>39.5023390719626</v>
      </c>
      <c r="M210" s="83">
        <v>25.454299415671226</v>
      </c>
      <c r="N210" s="83">
        <v>35.043361512366175</v>
      </c>
      <c r="O210" s="204">
        <v>104.27768951278522</v>
      </c>
      <c r="P210" s="204">
        <v>93.76519560677679</v>
      </c>
      <c r="Q210" s="204">
        <v>117.68610563922184</v>
      </c>
      <c r="R210" s="205">
        <v>109.03411223991537</v>
      </c>
    </row>
    <row r="211" spans="1:18" ht="12.75">
      <c r="A211" s="141" t="s">
        <v>202</v>
      </c>
      <c r="B211" s="142" t="s">
        <v>253</v>
      </c>
      <c r="C211" s="142" t="s">
        <v>219</v>
      </c>
      <c r="D211" s="142" t="s">
        <v>368</v>
      </c>
      <c r="E211" s="142" t="s">
        <v>204</v>
      </c>
      <c r="F211" s="131"/>
      <c r="G211" s="27" t="s">
        <v>421</v>
      </c>
      <c r="H211" s="13">
        <v>9924417.67</v>
      </c>
      <c r="I211" s="77">
        <v>3794355.32</v>
      </c>
      <c r="J211" s="13">
        <v>2534719.35</v>
      </c>
      <c r="K211" s="13">
        <v>3595343</v>
      </c>
      <c r="L211" s="83">
        <v>38.23252352094932</v>
      </c>
      <c r="M211" s="83">
        <v>25.540232528323248</v>
      </c>
      <c r="N211" s="83">
        <v>36.22724395072744</v>
      </c>
      <c r="O211" s="204">
        <v>99.0123294294081</v>
      </c>
      <c r="P211" s="204">
        <v>88.20906613154149</v>
      </c>
      <c r="Q211" s="204">
        <v>102.49792454104355</v>
      </c>
      <c r="R211" s="205">
        <v>110.66267847079077</v>
      </c>
    </row>
    <row r="212" spans="1:18" ht="12.75">
      <c r="A212" s="141" t="s">
        <v>202</v>
      </c>
      <c r="B212" s="142" t="s">
        <v>243</v>
      </c>
      <c r="C212" s="142" t="s">
        <v>221</v>
      </c>
      <c r="D212" s="142" t="s">
        <v>368</v>
      </c>
      <c r="E212" s="142" t="s">
        <v>204</v>
      </c>
      <c r="F212" s="131"/>
      <c r="G212" s="27" t="s">
        <v>422</v>
      </c>
      <c r="H212" s="13">
        <v>21947421.32</v>
      </c>
      <c r="I212" s="77">
        <v>12483203.04</v>
      </c>
      <c r="J212" s="13">
        <v>4308950.28</v>
      </c>
      <c r="K212" s="13">
        <v>5155268</v>
      </c>
      <c r="L212" s="83">
        <v>56.87776644914747</v>
      </c>
      <c r="M212" s="83">
        <v>19.6330594705146</v>
      </c>
      <c r="N212" s="83">
        <v>23.489174080337925</v>
      </c>
      <c r="O212" s="204">
        <v>92.93177510848996</v>
      </c>
      <c r="P212" s="204">
        <v>82.14880781203173</v>
      </c>
      <c r="Q212" s="204">
        <v>138.44016963855424</v>
      </c>
      <c r="R212" s="205">
        <v>97.1160024723262</v>
      </c>
    </row>
    <row r="213" spans="1:18" ht="12.75">
      <c r="A213" s="141" t="s">
        <v>202</v>
      </c>
      <c r="B213" s="142" t="s">
        <v>245</v>
      </c>
      <c r="C213" s="142" t="s">
        <v>217</v>
      </c>
      <c r="D213" s="142" t="s">
        <v>368</v>
      </c>
      <c r="E213" s="142" t="s">
        <v>204</v>
      </c>
      <c r="F213" s="131"/>
      <c r="G213" s="27" t="s">
        <v>423</v>
      </c>
      <c r="H213" s="13">
        <v>26721194.61</v>
      </c>
      <c r="I213" s="77">
        <v>9648024.189999998</v>
      </c>
      <c r="J213" s="13">
        <v>6596608.42</v>
      </c>
      <c r="K213" s="13">
        <v>10476562</v>
      </c>
      <c r="L213" s="83">
        <v>36.106260707331444</v>
      </c>
      <c r="M213" s="83">
        <v>24.68680205461817</v>
      </c>
      <c r="N213" s="83">
        <v>39.20693723805038</v>
      </c>
      <c r="O213" s="204">
        <v>112.90231846714576</v>
      </c>
      <c r="P213" s="204">
        <v>101.354831576279</v>
      </c>
      <c r="Q213" s="204">
        <v>141.8019225329042</v>
      </c>
      <c r="R213" s="205">
        <v>110.3203720869892</v>
      </c>
    </row>
    <row r="214" spans="1:18" s="114" customFormat="1" ht="15">
      <c r="A214" s="115"/>
      <c r="B214" s="116"/>
      <c r="C214" s="116"/>
      <c r="D214" s="116"/>
      <c r="E214" s="116"/>
      <c r="F214" s="124" t="s">
        <v>424</v>
      </c>
      <c r="G214" s="125"/>
      <c r="H214" s="126">
        <v>28593251.849999994</v>
      </c>
      <c r="I214" s="126">
        <v>27844704.329999994</v>
      </c>
      <c r="J214" s="126">
        <v>748547.52</v>
      </c>
      <c r="K214" s="126">
        <v>0</v>
      </c>
      <c r="L214" s="156">
        <v>97.38208328340241</v>
      </c>
      <c r="M214" s="156">
        <v>2.6179167165975916</v>
      </c>
      <c r="N214" s="156">
        <v>0</v>
      </c>
      <c r="O214" s="208">
        <v>195.44572244012647</v>
      </c>
      <c r="P214" s="208" t="e">
        <v>#DIV/0!</v>
      </c>
      <c r="Q214" s="208">
        <v>148.10522816847904</v>
      </c>
      <c r="R214" s="209" t="e">
        <v>#DIV/0!</v>
      </c>
    </row>
    <row r="215" spans="1:18" ht="25.5">
      <c r="A215" s="141" t="s">
        <v>202</v>
      </c>
      <c r="B215" s="142" t="s">
        <v>235</v>
      </c>
      <c r="C215" s="142" t="s">
        <v>207</v>
      </c>
      <c r="D215" s="142" t="s">
        <v>425</v>
      </c>
      <c r="E215" s="142" t="s">
        <v>426</v>
      </c>
      <c r="F215" s="131"/>
      <c r="G215" s="70" t="s">
        <v>427</v>
      </c>
      <c r="H215" s="13">
        <v>3719338.77</v>
      </c>
      <c r="I215" s="77">
        <v>3719338.77</v>
      </c>
      <c r="J215" s="13">
        <v>0</v>
      </c>
      <c r="K215" s="13">
        <v>0</v>
      </c>
      <c r="L215" s="83">
        <v>100</v>
      </c>
      <c r="M215" s="83">
        <v>0</v>
      </c>
      <c r="N215" s="83">
        <v>0</v>
      </c>
      <c r="O215" s="204">
        <v>224.10272297063614</v>
      </c>
      <c r="P215" s="204"/>
      <c r="Q215" s="204"/>
      <c r="R215" s="205"/>
    </row>
    <row r="216" spans="1:18" ht="51">
      <c r="A216" s="141" t="s">
        <v>202</v>
      </c>
      <c r="B216" s="142" t="s">
        <v>221</v>
      </c>
      <c r="C216" s="142" t="s">
        <v>215</v>
      </c>
      <c r="D216" s="142" t="s">
        <v>425</v>
      </c>
      <c r="E216" s="142" t="s">
        <v>426</v>
      </c>
      <c r="F216" s="131"/>
      <c r="G216" s="70" t="s">
        <v>428</v>
      </c>
      <c r="H216" s="13">
        <v>394058.43</v>
      </c>
      <c r="I216" s="77">
        <v>394058.43</v>
      </c>
      <c r="J216" s="13">
        <v>0</v>
      </c>
      <c r="K216" s="13">
        <v>0</v>
      </c>
      <c r="L216" s="83">
        <v>100</v>
      </c>
      <c r="M216" s="83">
        <v>0</v>
      </c>
      <c r="N216" s="83">
        <v>0</v>
      </c>
      <c r="O216" s="204">
        <v>101.07949980761832</v>
      </c>
      <c r="P216" s="204"/>
      <c r="Q216" s="204">
        <v>0</v>
      </c>
      <c r="R216" s="205"/>
    </row>
    <row r="217" spans="1:18" ht="25.5">
      <c r="A217" s="141" t="s">
        <v>202</v>
      </c>
      <c r="B217" s="142" t="s">
        <v>429</v>
      </c>
      <c r="C217" s="142" t="s">
        <v>207</v>
      </c>
      <c r="D217" s="142" t="s">
        <v>425</v>
      </c>
      <c r="E217" s="142" t="s">
        <v>426</v>
      </c>
      <c r="F217" s="131"/>
      <c r="G217" s="70" t="s">
        <v>430</v>
      </c>
      <c r="H217" s="13">
        <v>16285652.85</v>
      </c>
      <c r="I217" s="77">
        <v>16285652.85</v>
      </c>
      <c r="J217" s="13">
        <v>0</v>
      </c>
      <c r="K217" s="13">
        <v>0</v>
      </c>
      <c r="L217" s="83">
        <v>100</v>
      </c>
      <c r="M217" s="83">
        <v>0</v>
      </c>
      <c r="N217" s="83">
        <v>0</v>
      </c>
      <c r="O217" s="204">
        <v>302.93636247631105</v>
      </c>
      <c r="P217" s="204"/>
      <c r="Q217" s="204"/>
      <c r="R217" s="205"/>
    </row>
    <row r="218" spans="1:18" ht="12.75">
      <c r="A218" s="141" t="s">
        <v>202</v>
      </c>
      <c r="B218" s="142" t="s">
        <v>223</v>
      </c>
      <c r="C218" s="142" t="s">
        <v>219</v>
      </c>
      <c r="D218" s="142" t="s">
        <v>425</v>
      </c>
      <c r="E218" s="142" t="s">
        <v>426</v>
      </c>
      <c r="F218" s="131"/>
      <c r="G218" s="70" t="s">
        <v>431</v>
      </c>
      <c r="H218" s="13">
        <v>641799</v>
      </c>
      <c r="I218" s="77">
        <v>641799</v>
      </c>
      <c r="J218" s="13">
        <v>0</v>
      </c>
      <c r="K218" s="13">
        <v>0</v>
      </c>
      <c r="L218" s="83">
        <v>100</v>
      </c>
      <c r="M218" s="83">
        <v>0</v>
      </c>
      <c r="N218" s="83">
        <v>0</v>
      </c>
      <c r="O218" s="204">
        <v>102.25444476132361</v>
      </c>
      <c r="P218" s="204"/>
      <c r="Q218" s="204"/>
      <c r="R218" s="205"/>
    </row>
    <row r="219" spans="1:18" ht="12.75">
      <c r="A219" s="141" t="s">
        <v>202</v>
      </c>
      <c r="B219" s="142" t="s">
        <v>225</v>
      </c>
      <c r="C219" s="142" t="s">
        <v>207</v>
      </c>
      <c r="D219" s="142" t="s">
        <v>425</v>
      </c>
      <c r="E219" s="142" t="s">
        <v>426</v>
      </c>
      <c r="F219" s="131"/>
      <c r="G219" s="70" t="s">
        <v>432</v>
      </c>
      <c r="H219" s="13">
        <v>149638.58</v>
      </c>
      <c r="I219" s="77">
        <v>134638.58</v>
      </c>
      <c r="J219" s="13">
        <v>15000</v>
      </c>
      <c r="K219" s="13">
        <v>0</v>
      </c>
      <c r="L219" s="83">
        <v>89.975847137817</v>
      </c>
      <c r="M219" s="83">
        <v>10.024152862183001</v>
      </c>
      <c r="N219" s="83">
        <v>0</v>
      </c>
      <c r="O219" s="204">
        <v>57.10088529344425</v>
      </c>
      <c r="P219" s="204"/>
      <c r="Q219" s="204"/>
      <c r="R219" s="205"/>
    </row>
    <row r="220" spans="1:18" ht="12.75">
      <c r="A220" s="141" t="s">
        <v>202</v>
      </c>
      <c r="B220" s="142" t="s">
        <v>245</v>
      </c>
      <c r="C220" s="142" t="s">
        <v>202</v>
      </c>
      <c r="D220" s="142" t="s">
        <v>425</v>
      </c>
      <c r="E220" s="142" t="s">
        <v>426</v>
      </c>
      <c r="F220" s="131"/>
      <c r="G220" s="70" t="s">
        <v>433</v>
      </c>
      <c r="H220" s="13">
        <v>223211</v>
      </c>
      <c r="I220" s="77">
        <v>223211</v>
      </c>
      <c r="J220" s="13">
        <v>0</v>
      </c>
      <c r="K220" s="13">
        <v>0</v>
      </c>
      <c r="L220" s="83">
        <v>100</v>
      </c>
      <c r="M220" s="83">
        <v>0</v>
      </c>
      <c r="N220" s="83">
        <v>0</v>
      </c>
      <c r="O220" s="204">
        <v>19.99786771596543</v>
      </c>
      <c r="P220" s="204"/>
      <c r="Q220" s="204"/>
      <c r="R220" s="205"/>
    </row>
    <row r="221" spans="1:18" ht="12.75">
      <c r="A221" s="141" t="s">
        <v>202</v>
      </c>
      <c r="B221" s="142" t="s">
        <v>260</v>
      </c>
      <c r="C221" s="142" t="s">
        <v>207</v>
      </c>
      <c r="D221" s="142" t="s">
        <v>425</v>
      </c>
      <c r="E221" s="142" t="s">
        <v>426</v>
      </c>
      <c r="F221" s="131"/>
      <c r="G221" s="70" t="s">
        <v>434</v>
      </c>
      <c r="H221" s="13">
        <v>2227103.65</v>
      </c>
      <c r="I221" s="77">
        <v>1976176.13</v>
      </c>
      <c r="J221" s="13">
        <v>250927.52</v>
      </c>
      <c r="K221" s="13">
        <v>0</v>
      </c>
      <c r="L221" s="83">
        <v>88.73301114656249</v>
      </c>
      <c r="M221" s="83">
        <v>11.266988853437512</v>
      </c>
      <c r="N221" s="83">
        <v>0</v>
      </c>
      <c r="O221" s="204">
        <v>94.19123229132876</v>
      </c>
      <c r="P221" s="204"/>
      <c r="Q221" s="204">
        <v>67.57497872523778</v>
      </c>
      <c r="R221" s="205"/>
    </row>
    <row r="222" spans="1:18" ht="38.25">
      <c r="A222" s="141" t="s">
        <v>202</v>
      </c>
      <c r="B222" s="142" t="s">
        <v>202</v>
      </c>
      <c r="C222" s="142" t="s">
        <v>215</v>
      </c>
      <c r="D222" s="142" t="s">
        <v>425</v>
      </c>
      <c r="E222" s="142" t="s">
        <v>426</v>
      </c>
      <c r="F222" s="131"/>
      <c r="G222" s="70" t="s">
        <v>435</v>
      </c>
      <c r="H222" s="13">
        <v>226741.15</v>
      </c>
      <c r="I222" s="77">
        <v>183446.15</v>
      </c>
      <c r="J222" s="13">
        <v>43295</v>
      </c>
      <c r="K222" s="13">
        <v>0</v>
      </c>
      <c r="L222" s="83">
        <v>80.9055392018608</v>
      </c>
      <c r="M222" s="83">
        <v>19.094460798139202</v>
      </c>
      <c r="N222" s="83">
        <v>0</v>
      </c>
      <c r="O222" s="204">
        <v>161.51034988745477</v>
      </c>
      <c r="P222" s="204"/>
      <c r="Q222" s="204">
        <v>270.59375</v>
      </c>
      <c r="R222" s="205"/>
    </row>
    <row r="223" spans="1:18" ht="12.75">
      <c r="A223" s="141" t="s">
        <v>202</v>
      </c>
      <c r="B223" s="142" t="s">
        <v>221</v>
      </c>
      <c r="C223" s="142" t="s">
        <v>217</v>
      </c>
      <c r="D223" s="142" t="s">
        <v>425</v>
      </c>
      <c r="E223" s="142" t="s">
        <v>426</v>
      </c>
      <c r="F223" s="131"/>
      <c r="G223" s="70" t="s">
        <v>436</v>
      </c>
      <c r="H223" s="13">
        <v>25128.5</v>
      </c>
      <c r="I223" s="77">
        <v>25128.5</v>
      </c>
      <c r="J223" s="13">
        <v>0</v>
      </c>
      <c r="K223" s="13">
        <v>0</v>
      </c>
      <c r="L223" s="83">
        <v>100</v>
      </c>
      <c r="M223" s="83">
        <v>0</v>
      </c>
      <c r="N223" s="83">
        <v>0</v>
      </c>
      <c r="O223" s="204">
        <v>107.03454444775737</v>
      </c>
      <c r="P223" s="204"/>
      <c r="Q223" s="204"/>
      <c r="R223" s="205"/>
    </row>
    <row r="224" spans="1:18" ht="12.75">
      <c r="A224" s="141" t="s">
        <v>202</v>
      </c>
      <c r="B224" s="142" t="s">
        <v>237</v>
      </c>
      <c r="C224" s="142" t="s">
        <v>213</v>
      </c>
      <c r="D224" s="142" t="s">
        <v>425</v>
      </c>
      <c r="E224" s="142" t="s">
        <v>426</v>
      </c>
      <c r="F224" s="131"/>
      <c r="G224" s="70" t="s">
        <v>437</v>
      </c>
      <c r="H224" s="13">
        <v>4060951.9</v>
      </c>
      <c r="I224" s="77">
        <v>3621626.9</v>
      </c>
      <c r="J224" s="13">
        <v>439325</v>
      </c>
      <c r="K224" s="13">
        <v>0</v>
      </c>
      <c r="L224" s="83">
        <v>89.18172362494616</v>
      </c>
      <c r="M224" s="83">
        <v>10.81827637505384</v>
      </c>
      <c r="N224" s="83">
        <v>0</v>
      </c>
      <c r="O224" s="204">
        <v>174.5993389997459</v>
      </c>
      <c r="P224" s="204"/>
      <c r="Q224" s="204"/>
      <c r="R224" s="205"/>
    </row>
    <row r="225" spans="1:18" ht="12.75">
      <c r="A225" s="141" t="s">
        <v>202</v>
      </c>
      <c r="B225" s="142" t="s">
        <v>255</v>
      </c>
      <c r="C225" s="142" t="s">
        <v>202</v>
      </c>
      <c r="D225" s="142" t="s">
        <v>425</v>
      </c>
      <c r="E225" s="142" t="s">
        <v>426</v>
      </c>
      <c r="F225" s="131"/>
      <c r="G225" s="70" t="s">
        <v>438</v>
      </c>
      <c r="H225" s="13">
        <v>384156.36</v>
      </c>
      <c r="I225" s="77">
        <v>384156.36</v>
      </c>
      <c r="J225" s="13">
        <v>0</v>
      </c>
      <c r="K225" s="13">
        <v>0</v>
      </c>
      <c r="L225" s="83">
        <v>100</v>
      </c>
      <c r="M225" s="83">
        <v>0</v>
      </c>
      <c r="N225" s="83">
        <v>0</v>
      </c>
      <c r="O225" s="204">
        <v>111.58901992679951</v>
      </c>
      <c r="P225" s="204"/>
      <c r="Q225" s="204"/>
      <c r="R225" s="205"/>
    </row>
    <row r="226" spans="1:18" ht="25.5">
      <c r="A226" s="141" t="s">
        <v>202</v>
      </c>
      <c r="B226" s="142" t="s">
        <v>239</v>
      </c>
      <c r="C226" s="142" t="s">
        <v>213</v>
      </c>
      <c r="D226" s="142" t="s">
        <v>425</v>
      </c>
      <c r="E226" s="142" t="s">
        <v>426</v>
      </c>
      <c r="F226" s="131"/>
      <c r="G226" s="70" t="s">
        <v>439</v>
      </c>
      <c r="H226" s="13">
        <v>174411</v>
      </c>
      <c r="I226" s="77">
        <v>174411</v>
      </c>
      <c r="J226" s="13">
        <v>0</v>
      </c>
      <c r="K226" s="13">
        <v>0</v>
      </c>
      <c r="L226" s="83">
        <v>100</v>
      </c>
      <c r="M226" s="83">
        <v>0</v>
      </c>
      <c r="N226" s="83">
        <v>0</v>
      </c>
      <c r="O226" s="204"/>
      <c r="P226" s="204"/>
      <c r="Q226" s="204"/>
      <c r="R226" s="205"/>
    </row>
    <row r="227" spans="1:18" ht="26.25" thickBot="1">
      <c r="A227" s="188" t="s">
        <v>202</v>
      </c>
      <c r="B227" s="189" t="s">
        <v>263</v>
      </c>
      <c r="C227" s="189" t="s">
        <v>227</v>
      </c>
      <c r="D227" s="189" t="s">
        <v>425</v>
      </c>
      <c r="E227" s="189" t="s">
        <v>426</v>
      </c>
      <c r="F227" s="177"/>
      <c r="G227" s="73" t="s">
        <v>440</v>
      </c>
      <c r="H227" s="14">
        <v>81060.66</v>
      </c>
      <c r="I227" s="88">
        <v>81060.66</v>
      </c>
      <c r="J227" s="14">
        <v>0</v>
      </c>
      <c r="K227" s="14">
        <v>0</v>
      </c>
      <c r="L227" s="85">
        <v>100</v>
      </c>
      <c r="M227" s="85">
        <v>0</v>
      </c>
      <c r="N227" s="85">
        <v>0</v>
      </c>
      <c r="O227" s="210"/>
      <c r="P227" s="210"/>
      <c r="Q227" s="210"/>
      <c r="R227" s="211"/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67" t="s">
        <v>109</v>
      </c>
      <c r="O1" s="64"/>
      <c r="P1" s="66" t="str">
        <f>1!P1</f>
        <v>02.07.2007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tabel'!B8</f>
        <v>Tabela 4. Struktura dochodów własnych budżetów jst woj. dolnośląskiego wg stanu na koniec IV kwartału 2006 roku    (plan)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6</v>
      </c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8"/>
    </row>
    <row r="8" spans="1:23" s="39" customFormat="1" ht="16.5" customHeight="1">
      <c r="A8" s="261"/>
      <c r="B8" s="250"/>
      <c r="C8" s="250"/>
      <c r="D8" s="250"/>
      <c r="E8" s="250"/>
      <c r="F8" s="268"/>
      <c r="G8" s="269"/>
      <c r="H8" s="299" t="s">
        <v>113</v>
      </c>
      <c r="I8" s="239" t="s">
        <v>20</v>
      </c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/>
      <c r="V8" s="301" t="s">
        <v>114</v>
      </c>
      <c r="W8" s="304" t="s">
        <v>115</v>
      </c>
    </row>
    <row r="9" spans="1:23" s="39" customFormat="1" ht="16.5" customHeight="1">
      <c r="A9" s="261"/>
      <c r="B9" s="250"/>
      <c r="C9" s="250"/>
      <c r="D9" s="250"/>
      <c r="E9" s="250"/>
      <c r="F9" s="268"/>
      <c r="G9" s="269"/>
      <c r="H9" s="299"/>
      <c r="I9" s="307" t="s">
        <v>19</v>
      </c>
      <c r="J9" s="308" t="s">
        <v>54</v>
      </c>
      <c r="K9" s="239" t="s">
        <v>20</v>
      </c>
      <c r="L9" s="239"/>
      <c r="M9" s="239"/>
      <c r="N9" s="239"/>
      <c r="O9" s="239"/>
      <c r="P9" s="239"/>
      <c r="Q9" s="239"/>
      <c r="R9" s="239"/>
      <c r="S9" s="239"/>
      <c r="T9" s="239"/>
      <c r="U9" s="240"/>
      <c r="V9" s="302"/>
      <c r="W9" s="305"/>
    </row>
    <row r="10" spans="1:23" s="39" customFormat="1" ht="86.25" customHeight="1" thickBot="1">
      <c r="A10" s="262"/>
      <c r="B10" s="251"/>
      <c r="C10" s="251"/>
      <c r="D10" s="251"/>
      <c r="E10" s="251"/>
      <c r="F10" s="270"/>
      <c r="G10" s="271"/>
      <c r="H10" s="300"/>
      <c r="I10" s="244"/>
      <c r="J10" s="244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03"/>
      <c r="W10" s="306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7" customFormat="1" ht="15">
      <c r="A12" s="107"/>
      <c r="B12" s="108"/>
      <c r="C12" s="108"/>
      <c r="D12" s="108"/>
      <c r="E12" s="108"/>
      <c r="F12" s="109" t="s">
        <v>201</v>
      </c>
      <c r="G12" s="110"/>
      <c r="H12" s="112">
        <v>5672077025.99</v>
      </c>
      <c r="I12" s="112">
        <v>2012347920</v>
      </c>
      <c r="J12" s="112">
        <v>1730511408.33</v>
      </c>
      <c r="K12" s="112">
        <v>1119947992.33</v>
      </c>
      <c r="L12" s="112">
        <v>65691416</v>
      </c>
      <c r="M12" s="112">
        <v>43144162</v>
      </c>
      <c r="N12" s="112">
        <v>28934582</v>
      </c>
      <c r="O12" s="112">
        <v>45741119</v>
      </c>
      <c r="P12" s="112">
        <v>66956449</v>
      </c>
      <c r="Q12" s="112">
        <v>68770514</v>
      </c>
      <c r="R12" s="112">
        <v>58505755</v>
      </c>
      <c r="S12" s="112">
        <v>43309174</v>
      </c>
      <c r="T12" s="112">
        <v>99899349</v>
      </c>
      <c r="U12" s="112">
        <v>89610896</v>
      </c>
      <c r="V12" s="112">
        <v>946426468.02</v>
      </c>
      <c r="W12" s="113">
        <v>4725650557.97</v>
      </c>
    </row>
    <row r="13" spans="1:23" ht="12.75">
      <c r="A13" s="100" t="s">
        <v>202</v>
      </c>
      <c r="B13" s="101" t="s">
        <v>203</v>
      </c>
      <c r="C13" s="101" t="s">
        <v>203</v>
      </c>
      <c r="D13" s="101" t="s">
        <v>204</v>
      </c>
      <c r="E13" s="101" t="s">
        <v>204</v>
      </c>
      <c r="F13" s="102"/>
      <c r="G13" s="103" t="s">
        <v>205</v>
      </c>
      <c r="H13" s="105">
        <v>473912546</v>
      </c>
      <c r="I13" s="104">
        <v>389900568</v>
      </c>
      <c r="J13" s="104">
        <v>1514619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248131</v>
      </c>
      <c r="S13" s="104">
        <v>588865</v>
      </c>
      <c r="T13" s="104">
        <v>0</v>
      </c>
      <c r="U13" s="105">
        <v>677623</v>
      </c>
      <c r="V13" s="104">
        <v>868245</v>
      </c>
      <c r="W13" s="106">
        <v>473044301</v>
      </c>
    </row>
    <row r="14" spans="1:23" s="114" customFormat="1" ht="15">
      <c r="A14" s="115"/>
      <c r="B14" s="116"/>
      <c r="C14" s="116"/>
      <c r="D14" s="116"/>
      <c r="E14" s="116"/>
      <c r="F14" s="117" t="s">
        <v>206</v>
      </c>
      <c r="G14" s="118"/>
      <c r="H14" s="120">
        <v>408150660</v>
      </c>
      <c r="I14" s="119">
        <v>204304884</v>
      </c>
      <c r="J14" s="119">
        <v>57400978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49371029</v>
      </c>
      <c r="Q14" s="119">
        <v>0</v>
      </c>
      <c r="R14" s="119">
        <v>1125359</v>
      </c>
      <c r="S14" s="119">
        <v>0</v>
      </c>
      <c r="T14" s="119">
        <v>0</v>
      </c>
      <c r="U14" s="120">
        <v>6904590</v>
      </c>
      <c r="V14" s="119">
        <v>31482372</v>
      </c>
      <c r="W14" s="121">
        <v>376668288</v>
      </c>
    </row>
    <row r="15" spans="1:23" ht="12.75">
      <c r="A15" s="11" t="s">
        <v>202</v>
      </c>
      <c r="B15" s="12" t="s">
        <v>207</v>
      </c>
      <c r="C15" s="12" t="s">
        <v>203</v>
      </c>
      <c r="D15" s="12" t="s">
        <v>204</v>
      </c>
      <c r="E15" s="12" t="s">
        <v>208</v>
      </c>
      <c r="F15" s="25"/>
      <c r="G15" s="24" t="s">
        <v>209</v>
      </c>
      <c r="H15" s="77">
        <v>16620966</v>
      </c>
      <c r="I15" s="13">
        <v>7994663</v>
      </c>
      <c r="J15" s="13">
        <v>3032027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2596340</v>
      </c>
      <c r="Q15" s="13">
        <v>0</v>
      </c>
      <c r="R15" s="13">
        <v>1072</v>
      </c>
      <c r="S15" s="13">
        <v>0</v>
      </c>
      <c r="T15" s="13">
        <v>0</v>
      </c>
      <c r="U15" s="77">
        <v>434615</v>
      </c>
      <c r="V15" s="13">
        <v>788014</v>
      </c>
      <c r="W15" s="80">
        <v>15832952</v>
      </c>
    </row>
    <row r="16" spans="1:23" ht="12.75">
      <c r="A16" s="31" t="s">
        <v>202</v>
      </c>
      <c r="B16" s="13" t="s">
        <v>202</v>
      </c>
      <c r="C16" s="13" t="s">
        <v>203</v>
      </c>
      <c r="D16" s="13" t="s">
        <v>204</v>
      </c>
      <c r="E16" s="13" t="s">
        <v>208</v>
      </c>
      <c r="F16" s="50"/>
      <c r="G16" s="49" t="s">
        <v>210</v>
      </c>
      <c r="H16" s="77">
        <v>14536887</v>
      </c>
      <c r="I16" s="13">
        <v>7487424</v>
      </c>
      <c r="J16" s="13">
        <v>2153000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2100000</v>
      </c>
      <c r="Q16" s="13">
        <v>0</v>
      </c>
      <c r="R16" s="13">
        <v>0</v>
      </c>
      <c r="S16" s="13">
        <v>0</v>
      </c>
      <c r="T16" s="13">
        <v>0</v>
      </c>
      <c r="U16" s="77">
        <v>53000</v>
      </c>
      <c r="V16" s="13">
        <v>1584080</v>
      </c>
      <c r="W16" s="80">
        <v>12952807</v>
      </c>
    </row>
    <row r="17" spans="1:23" ht="12.75">
      <c r="A17" s="21" t="s">
        <v>202</v>
      </c>
      <c r="B17" s="20" t="s">
        <v>211</v>
      </c>
      <c r="C17" s="20" t="s">
        <v>203</v>
      </c>
      <c r="D17" s="20" t="s">
        <v>204</v>
      </c>
      <c r="E17" s="20" t="s">
        <v>208</v>
      </c>
      <c r="F17" s="28"/>
      <c r="G17" s="27" t="s">
        <v>212</v>
      </c>
      <c r="H17" s="77">
        <v>23090312</v>
      </c>
      <c r="I17" s="13">
        <v>14167298</v>
      </c>
      <c r="J17" s="13">
        <v>3055106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1940000</v>
      </c>
      <c r="Q17" s="13">
        <v>0</v>
      </c>
      <c r="R17" s="13">
        <v>1075833</v>
      </c>
      <c r="S17" s="13">
        <v>0</v>
      </c>
      <c r="T17" s="13">
        <v>0</v>
      </c>
      <c r="U17" s="77">
        <v>39273</v>
      </c>
      <c r="V17" s="13">
        <v>2287642</v>
      </c>
      <c r="W17" s="80">
        <v>20802670</v>
      </c>
    </row>
    <row r="18" spans="1:23" ht="12.75">
      <c r="A18" s="21" t="s">
        <v>202</v>
      </c>
      <c r="B18" s="20" t="s">
        <v>213</v>
      </c>
      <c r="C18" s="20" t="s">
        <v>203</v>
      </c>
      <c r="D18" s="20" t="s">
        <v>204</v>
      </c>
      <c r="E18" s="20" t="s">
        <v>208</v>
      </c>
      <c r="F18" s="28"/>
      <c r="G18" s="27" t="s">
        <v>214</v>
      </c>
      <c r="H18" s="77">
        <v>6177631</v>
      </c>
      <c r="I18" s="13">
        <v>2254352</v>
      </c>
      <c r="J18" s="13">
        <v>1089000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1083000</v>
      </c>
      <c r="Q18" s="13">
        <v>0</v>
      </c>
      <c r="R18" s="13">
        <v>0</v>
      </c>
      <c r="S18" s="13">
        <v>0</v>
      </c>
      <c r="T18" s="13">
        <v>0</v>
      </c>
      <c r="U18" s="77">
        <v>6000</v>
      </c>
      <c r="V18" s="13">
        <v>458698</v>
      </c>
      <c r="W18" s="80">
        <v>5718933</v>
      </c>
    </row>
    <row r="19" spans="1:23" ht="12.75">
      <c r="A19" s="21" t="s">
        <v>202</v>
      </c>
      <c r="B19" s="20" t="s">
        <v>215</v>
      </c>
      <c r="C19" s="20" t="s">
        <v>203</v>
      </c>
      <c r="D19" s="20" t="s">
        <v>204</v>
      </c>
      <c r="E19" s="20" t="s">
        <v>208</v>
      </c>
      <c r="F19" s="28"/>
      <c r="G19" s="27" t="s">
        <v>216</v>
      </c>
      <c r="H19" s="77">
        <v>6604516</v>
      </c>
      <c r="I19" s="13">
        <v>3807614</v>
      </c>
      <c r="J19" s="13">
        <v>1214555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1200000</v>
      </c>
      <c r="Q19" s="13">
        <v>0</v>
      </c>
      <c r="R19" s="13">
        <v>6255</v>
      </c>
      <c r="S19" s="13">
        <v>0</v>
      </c>
      <c r="T19" s="13">
        <v>0</v>
      </c>
      <c r="U19" s="77">
        <v>8300</v>
      </c>
      <c r="V19" s="13">
        <v>170000</v>
      </c>
      <c r="W19" s="80">
        <v>6434516</v>
      </c>
    </row>
    <row r="20" spans="1:23" ht="12.75">
      <c r="A20" s="21" t="s">
        <v>202</v>
      </c>
      <c r="B20" s="20" t="s">
        <v>217</v>
      </c>
      <c r="C20" s="20" t="s">
        <v>203</v>
      </c>
      <c r="D20" s="20" t="s">
        <v>204</v>
      </c>
      <c r="E20" s="20" t="s">
        <v>208</v>
      </c>
      <c r="F20" s="28"/>
      <c r="G20" s="27" t="s">
        <v>218</v>
      </c>
      <c r="H20" s="77">
        <v>13408776</v>
      </c>
      <c r="I20" s="13">
        <v>5121597</v>
      </c>
      <c r="J20" s="13">
        <v>1727450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1600000</v>
      </c>
      <c r="Q20" s="13">
        <v>0</v>
      </c>
      <c r="R20" s="13">
        <v>600</v>
      </c>
      <c r="S20" s="13">
        <v>0</v>
      </c>
      <c r="T20" s="13">
        <v>0</v>
      </c>
      <c r="U20" s="77">
        <v>126850</v>
      </c>
      <c r="V20" s="13">
        <v>1306662</v>
      </c>
      <c r="W20" s="80">
        <v>12102114</v>
      </c>
    </row>
    <row r="21" spans="1:23" ht="12.75">
      <c r="A21" s="21" t="s">
        <v>202</v>
      </c>
      <c r="B21" s="20" t="s">
        <v>219</v>
      </c>
      <c r="C21" s="20" t="s">
        <v>203</v>
      </c>
      <c r="D21" s="20" t="s">
        <v>204</v>
      </c>
      <c r="E21" s="20" t="s">
        <v>208</v>
      </c>
      <c r="F21" s="28"/>
      <c r="G21" s="27" t="s">
        <v>220</v>
      </c>
      <c r="H21" s="77">
        <v>7681994</v>
      </c>
      <c r="I21" s="13">
        <v>3498832</v>
      </c>
      <c r="J21" s="13">
        <v>1013670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950000</v>
      </c>
      <c r="Q21" s="13">
        <v>0</v>
      </c>
      <c r="R21" s="13">
        <v>0</v>
      </c>
      <c r="S21" s="13">
        <v>0</v>
      </c>
      <c r="T21" s="13">
        <v>0</v>
      </c>
      <c r="U21" s="77">
        <v>63670</v>
      </c>
      <c r="V21" s="13">
        <v>955750</v>
      </c>
      <c r="W21" s="80">
        <v>6726244</v>
      </c>
    </row>
    <row r="22" spans="1:23" ht="12.75">
      <c r="A22" s="21" t="s">
        <v>202</v>
      </c>
      <c r="B22" s="20" t="s">
        <v>221</v>
      </c>
      <c r="C22" s="20" t="s">
        <v>203</v>
      </c>
      <c r="D22" s="20" t="s">
        <v>204</v>
      </c>
      <c r="E22" s="20" t="s">
        <v>208</v>
      </c>
      <c r="F22" s="28"/>
      <c r="G22" s="27" t="s">
        <v>222</v>
      </c>
      <c r="H22" s="77">
        <v>31970695</v>
      </c>
      <c r="I22" s="13">
        <v>13666287</v>
      </c>
      <c r="J22" s="13">
        <v>4318144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4197260</v>
      </c>
      <c r="Q22" s="13">
        <v>0</v>
      </c>
      <c r="R22" s="13">
        <v>352</v>
      </c>
      <c r="S22" s="13">
        <v>0</v>
      </c>
      <c r="T22" s="13">
        <v>0</v>
      </c>
      <c r="U22" s="77">
        <v>120532</v>
      </c>
      <c r="V22" s="13">
        <v>1550978</v>
      </c>
      <c r="W22" s="80">
        <v>30419717</v>
      </c>
    </row>
    <row r="23" spans="1:23" ht="12.75">
      <c r="A23" s="21" t="s">
        <v>202</v>
      </c>
      <c r="B23" s="20" t="s">
        <v>223</v>
      </c>
      <c r="C23" s="20" t="s">
        <v>203</v>
      </c>
      <c r="D23" s="20" t="s">
        <v>204</v>
      </c>
      <c r="E23" s="20" t="s">
        <v>208</v>
      </c>
      <c r="F23" s="28"/>
      <c r="G23" s="27" t="s">
        <v>224</v>
      </c>
      <c r="H23" s="77">
        <v>11894637</v>
      </c>
      <c r="I23" s="13">
        <v>3840917</v>
      </c>
      <c r="J23" s="13">
        <v>1484038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1387000</v>
      </c>
      <c r="Q23" s="13">
        <v>0</v>
      </c>
      <c r="R23" s="13">
        <v>4328</v>
      </c>
      <c r="S23" s="13">
        <v>0</v>
      </c>
      <c r="T23" s="13">
        <v>0</v>
      </c>
      <c r="U23" s="77">
        <v>92710</v>
      </c>
      <c r="V23" s="13">
        <v>1198080</v>
      </c>
      <c r="W23" s="80">
        <v>10696557</v>
      </c>
    </row>
    <row r="24" spans="1:23" ht="12.75">
      <c r="A24" s="21" t="s">
        <v>202</v>
      </c>
      <c r="B24" s="20" t="s">
        <v>225</v>
      </c>
      <c r="C24" s="20" t="s">
        <v>203</v>
      </c>
      <c r="D24" s="20" t="s">
        <v>204</v>
      </c>
      <c r="E24" s="20" t="s">
        <v>208</v>
      </c>
      <c r="F24" s="28"/>
      <c r="G24" s="27" t="s">
        <v>226</v>
      </c>
      <c r="H24" s="77">
        <v>6859448</v>
      </c>
      <c r="I24" s="13">
        <v>4128897</v>
      </c>
      <c r="J24" s="13">
        <v>1773828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1600000</v>
      </c>
      <c r="Q24" s="13">
        <v>0</v>
      </c>
      <c r="R24" s="13">
        <v>2054</v>
      </c>
      <c r="S24" s="13">
        <v>0</v>
      </c>
      <c r="T24" s="13">
        <v>0</v>
      </c>
      <c r="U24" s="77">
        <v>171774</v>
      </c>
      <c r="V24" s="13">
        <v>352735</v>
      </c>
      <c r="W24" s="80">
        <v>6506713</v>
      </c>
    </row>
    <row r="25" spans="1:23" ht="12.75">
      <c r="A25" s="21" t="s">
        <v>202</v>
      </c>
      <c r="B25" s="20" t="s">
        <v>227</v>
      </c>
      <c r="C25" s="20" t="s">
        <v>203</v>
      </c>
      <c r="D25" s="20" t="s">
        <v>204</v>
      </c>
      <c r="E25" s="20" t="s">
        <v>208</v>
      </c>
      <c r="F25" s="28"/>
      <c r="G25" s="27" t="s">
        <v>228</v>
      </c>
      <c r="H25" s="77">
        <v>25616063</v>
      </c>
      <c r="I25" s="13">
        <v>20159716</v>
      </c>
      <c r="J25" s="13">
        <v>2965000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2900000</v>
      </c>
      <c r="Q25" s="13">
        <v>0</v>
      </c>
      <c r="R25" s="13">
        <v>9500</v>
      </c>
      <c r="S25" s="13">
        <v>0</v>
      </c>
      <c r="T25" s="13">
        <v>0</v>
      </c>
      <c r="U25" s="77">
        <v>55500</v>
      </c>
      <c r="V25" s="13">
        <v>538095</v>
      </c>
      <c r="W25" s="80">
        <v>25077968</v>
      </c>
    </row>
    <row r="26" spans="1:23" ht="12.75">
      <c r="A26" s="21" t="s">
        <v>202</v>
      </c>
      <c r="B26" s="20" t="s">
        <v>229</v>
      </c>
      <c r="C26" s="20" t="s">
        <v>203</v>
      </c>
      <c r="D26" s="20" t="s">
        <v>204</v>
      </c>
      <c r="E26" s="20" t="s">
        <v>208</v>
      </c>
      <c r="F26" s="28"/>
      <c r="G26" s="27" t="s">
        <v>230</v>
      </c>
      <c r="H26" s="77">
        <v>9787408</v>
      </c>
      <c r="I26" s="13">
        <v>2999313</v>
      </c>
      <c r="J26" s="13">
        <v>2648084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1563600</v>
      </c>
      <c r="Q26" s="13">
        <v>0</v>
      </c>
      <c r="R26" s="13">
        <v>0</v>
      </c>
      <c r="S26" s="13">
        <v>0</v>
      </c>
      <c r="T26" s="13">
        <v>0</v>
      </c>
      <c r="U26" s="77">
        <v>1084484</v>
      </c>
      <c r="V26" s="13">
        <v>622265</v>
      </c>
      <c r="W26" s="80">
        <v>9165143</v>
      </c>
    </row>
    <row r="27" spans="1:23" ht="12.75">
      <c r="A27" s="21" t="s">
        <v>202</v>
      </c>
      <c r="B27" s="20" t="s">
        <v>231</v>
      </c>
      <c r="C27" s="20" t="s">
        <v>203</v>
      </c>
      <c r="D27" s="20" t="s">
        <v>204</v>
      </c>
      <c r="E27" s="20" t="s">
        <v>208</v>
      </c>
      <c r="F27" s="28"/>
      <c r="G27" s="27" t="s">
        <v>232</v>
      </c>
      <c r="H27" s="77">
        <v>9578175</v>
      </c>
      <c r="I27" s="13">
        <v>2401251</v>
      </c>
      <c r="J27" s="13">
        <v>1017717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878357</v>
      </c>
      <c r="Q27" s="13">
        <v>0</v>
      </c>
      <c r="R27" s="13">
        <v>3772</v>
      </c>
      <c r="S27" s="13">
        <v>0</v>
      </c>
      <c r="T27" s="13">
        <v>0</v>
      </c>
      <c r="U27" s="77">
        <v>135588</v>
      </c>
      <c r="V27" s="13">
        <v>2110880</v>
      </c>
      <c r="W27" s="80">
        <v>7467295</v>
      </c>
    </row>
    <row r="28" spans="1:23" ht="12.75">
      <c r="A28" s="21" t="s">
        <v>202</v>
      </c>
      <c r="B28" s="20" t="s">
        <v>233</v>
      </c>
      <c r="C28" s="20" t="s">
        <v>203</v>
      </c>
      <c r="D28" s="20" t="s">
        <v>204</v>
      </c>
      <c r="E28" s="20" t="s">
        <v>208</v>
      </c>
      <c r="F28" s="28"/>
      <c r="G28" s="27" t="s">
        <v>234</v>
      </c>
      <c r="H28" s="77">
        <v>16823149</v>
      </c>
      <c r="I28" s="13">
        <v>9428824</v>
      </c>
      <c r="J28" s="13">
        <v>2580191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2500000</v>
      </c>
      <c r="Q28" s="13">
        <v>0</v>
      </c>
      <c r="R28" s="13">
        <v>490</v>
      </c>
      <c r="S28" s="13">
        <v>0</v>
      </c>
      <c r="T28" s="13">
        <v>0</v>
      </c>
      <c r="U28" s="77">
        <v>79701</v>
      </c>
      <c r="V28" s="13">
        <v>711913</v>
      </c>
      <c r="W28" s="80">
        <v>16111236</v>
      </c>
    </row>
    <row r="29" spans="1:23" ht="12.75">
      <c r="A29" s="21" t="s">
        <v>202</v>
      </c>
      <c r="B29" s="20" t="s">
        <v>235</v>
      </c>
      <c r="C29" s="20" t="s">
        <v>203</v>
      </c>
      <c r="D29" s="20" t="s">
        <v>204</v>
      </c>
      <c r="E29" s="20" t="s">
        <v>208</v>
      </c>
      <c r="F29" s="28"/>
      <c r="G29" s="27" t="s">
        <v>236</v>
      </c>
      <c r="H29" s="77">
        <v>14892594</v>
      </c>
      <c r="I29" s="13">
        <v>6815375</v>
      </c>
      <c r="J29" s="13">
        <v>2071700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1992885</v>
      </c>
      <c r="Q29" s="13">
        <v>0</v>
      </c>
      <c r="R29" s="13">
        <v>0</v>
      </c>
      <c r="S29" s="13">
        <v>0</v>
      </c>
      <c r="T29" s="13">
        <v>0</v>
      </c>
      <c r="U29" s="77">
        <v>78815</v>
      </c>
      <c r="V29" s="13">
        <v>854258</v>
      </c>
      <c r="W29" s="80">
        <v>14038336</v>
      </c>
    </row>
    <row r="30" spans="1:23" ht="12.75">
      <c r="A30" s="21" t="s">
        <v>202</v>
      </c>
      <c r="B30" s="20" t="s">
        <v>237</v>
      </c>
      <c r="C30" s="20" t="s">
        <v>203</v>
      </c>
      <c r="D30" s="20" t="s">
        <v>204</v>
      </c>
      <c r="E30" s="20" t="s">
        <v>208</v>
      </c>
      <c r="F30" s="28"/>
      <c r="G30" s="27" t="s">
        <v>238</v>
      </c>
      <c r="H30" s="77">
        <v>17901486</v>
      </c>
      <c r="I30" s="13">
        <v>12094058</v>
      </c>
      <c r="J30" s="13">
        <v>1796952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1700000</v>
      </c>
      <c r="Q30" s="13">
        <v>0</v>
      </c>
      <c r="R30" s="13">
        <v>0</v>
      </c>
      <c r="S30" s="13">
        <v>0</v>
      </c>
      <c r="T30" s="13">
        <v>0</v>
      </c>
      <c r="U30" s="77">
        <v>96952</v>
      </c>
      <c r="V30" s="13">
        <v>114176</v>
      </c>
      <c r="W30" s="80">
        <v>17787310</v>
      </c>
    </row>
    <row r="31" spans="1:23" ht="12.75">
      <c r="A31" s="21" t="s">
        <v>202</v>
      </c>
      <c r="B31" s="20" t="s">
        <v>239</v>
      </c>
      <c r="C31" s="20" t="s">
        <v>203</v>
      </c>
      <c r="D31" s="20" t="s">
        <v>204</v>
      </c>
      <c r="E31" s="20" t="s">
        <v>208</v>
      </c>
      <c r="F31" s="28"/>
      <c r="G31" s="27" t="s">
        <v>240</v>
      </c>
      <c r="H31" s="77">
        <v>7399574</v>
      </c>
      <c r="I31" s="13">
        <v>3070400</v>
      </c>
      <c r="J31" s="13">
        <v>1216795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1150000</v>
      </c>
      <c r="Q31" s="13">
        <v>0</v>
      </c>
      <c r="R31" s="13">
        <v>0</v>
      </c>
      <c r="S31" s="13">
        <v>0</v>
      </c>
      <c r="T31" s="13">
        <v>0</v>
      </c>
      <c r="U31" s="77">
        <v>66795</v>
      </c>
      <c r="V31" s="13">
        <v>552798</v>
      </c>
      <c r="W31" s="80">
        <v>6846776</v>
      </c>
    </row>
    <row r="32" spans="1:23" ht="12.75">
      <c r="A32" s="21" t="s">
        <v>202</v>
      </c>
      <c r="B32" s="20" t="s">
        <v>241</v>
      </c>
      <c r="C32" s="20" t="s">
        <v>203</v>
      </c>
      <c r="D32" s="20" t="s">
        <v>204</v>
      </c>
      <c r="E32" s="20" t="s">
        <v>208</v>
      </c>
      <c r="F32" s="28"/>
      <c r="G32" s="27" t="s">
        <v>242</v>
      </c>
      <c r="H32" s="77">
        <v>11109052</v>
      </c>
      <c r="I32" s="13">
        <v>4052910</v>
      </c>
      <c r="J32" s="13">
        <v>1394282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1345282</v>
      </c>
      <c r="Q32" s="13">
        <v>0</v>
      </c>
      <c r="R32" s="13">
        <v>0</v>
      </c>
      <c r="S32" s="13">
        <v>0</v>
      </c>
      <c r="T32" s="13">
        <v>0</v>
      </c>
      <c r="U32" s="77">
        <v>49000</v>
      </c>
      <c r="V32" s="13">
        <v>813524</v>
      </c>
      <c r="W32" s="80">
        <v>10295528</v>
      </c>
    </row>
    <row r="33" spans="1:23" ht="12.75">
      <c r="A33" s="21" t="s">
        <v>202</v>
      </c>
      <c r="B33" s="20" t="s">
        <v>243</v>
      </c>
      <c r="C33" s="20" t="s">
        <v>203</v>
      </c>
      <c r="D33" s="20" t="s">
        <v>204</v>
      </c>
      <c r="E33" s="20" t="s">
        <v>208</v>
      </c>
      <c r="F33" s="28"/>
      <c r="G33" s="27" t="s">
        <v>244</v>
      </c>
      <c r="H33" s="77">
        <v>23197240</v>
      </c>
      <c r="I33" s="13">
        <v>14793404</v>
      </c>
      <c r="J33" s="13">
        <v>2570042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2400000</v>
      </c>
      <c r="Q33" s="13">
        <v>0</v>
      </c>
      <c r="R33" s="13">
        <v>0</v>
      </c>
      <c r="S33" s="13">
        <v>0</v>
      </c>
      <c r="T33" s="13">
        <v>0</v>
      </c>
      <c r="U33" s="77">
        <v>170042</v>
      </c>
      <c r="V33" s="13">
        <v>1336460</v>
      </c>
      <c r="W33" s="80">
        <v>21860780</v>
      </c>
    </row>
    <row r="34" spans="1:23" ht="12.75">
      <c r="A34" s="21" t="s">
        <v>202</v>
      </c>
      <c r="B34" s="20" t="s">
        <v>245</v>
      </c>
      <c r="C34" s="20" t="s">
        <v>203</v>
      </c>
      <c r="D34" s="20" t="s">
        <v>204</v>
      </c>
      <c r="E34" s="20" t="s">
        <v>208</v>
      </c>
      <c r="F34" s="28"/>
      <c r="G34" s="27" t="s">
        <v>246</v>
      </c>
      <c r="H34" s="77">
        <v>11937721</v>
      </c>
      <c r="I34" s="13">
        <v>6118857</v>
      </c>
      <c r="J34" s="13">
        <v>2017177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1974300</v>
      </c>
      <c r="Q34" s="13">
        <v>0</v>
      </c>
      <c r="R34" s="13">
        <v>0</v>
      </c>
      <c r="S34" s="13">
        <v>0</v>
      </c>
      <c r="T34" s="13">
        <v>0</v>
      </c>
      <c r="U34" s="77">
        <v>42877</v>
      </c>
      <c r="V34" s="13">
        <v>147826</v>
      </c>
      <c r="W34" s="80">
        <v>11789895</v>
      </c>
    </row>
    <row r="35" spans="1:23" ht="12.75">
      <c r="A35" s="21" t="s">
        <v>202</v>
      </c>
      <c r="B35" s="20" t="s">
        <v>247</v>
      </c>
      <c r="C35" s="20" t="s">
        <v>203</v>
      </c>
      <c r="D35" s="20" t="s">
        <v>204</v>
      </c>
      <c r="E35" s="20" t="s">
        <v>208</v>
      </c>
      <c r="F35" s="28"/>
      <c r="G35" s="27" t="s">
        <v>248</v>
      </c>
      <c r="H35" s="77">
        <v>29161382</v>
      </c>
      <c r="I35" s="13">
        <v>19767813</v>
      </c>
      <c r="J35" s="13">
        <v>3852379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3535806</v>
      </c>
      <c r="Q35" s="13">
        <v>0</v>
      </c>
      <c r="R35" s="13">
        <v>3500</v>
      </c>
      <c r="S35" s="13">
        <v>0</v>
      </c>
      <c r="T35" s="13">
        <v>0</v>
      </c>
      <c r="U35" s="77">
        <v>313073</v>
      </c>
      <c r="V35" s="13">
        <v>738459</v>
      </c>
      <c r="W35" s="80">
        <v>28422923</v>
      </c>
    </row>
    <row r="36" spans="1:23" ht="12.75">
      <c r="A36" s="21" t="s">
        <v>202</v>
      </c>
      <c r="B36" s="20" t="s">
        <v>249</v>
      </c>
      <c r="C36" s="20" t="s">
        <v>203</v>
      </c>
      <c r="D36" s="20" t="s">
        <v>204</v>
      </c>
      <c r="E36" s="20" t="s">
        <v>208</v>
      </c>
      <c r="F36" s="28"/>
      <c r="G36" s="27" t="s">
        <v>250</v>
      </c>
      <c r="H36" s="77">
        <v>11557989</v>
      </c>
      <c r="I36" s="13">
        <v>4042609</v>
      </c>
      <c r="J36" s="13">
        <v>1048100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1000000</v>
      </c>
      <c r="Q36" s="13">
        <v>0</v>
      </c>
      <c r="R36" s="13">
        <v>0</v>
      </c>
      <c r="S36" s="13">
        <v>0</v>
      </c>
      <c r="T36" s="13">
        <v>0</v>
      </c>
      <c r="U36" s="77">
        <v>48100</v>
      </c>
      <c r="V36" s="13">
        <v>181600</v>
      </c>
      <c r="W36" s="80">
        <v>11376389</v>
      </c>
    </row>
    <row r="37" spans="1:23" ht="12.75">
      <c r="A37" s="21" t="s">
        <v>202</v>
      </c>
      <c r="B37" s="20" t="s">
        <v>251</v>
      </c>
      <c r="C37" s="20" t="s">
        <v>203</v>
      </c>
      <c r="D37" s="20" t="s">
        <v>204</v>
      </c>
      <c r="E37" s="20" t="s">
        <v>208</v>
      </c>
      <c r="F37" s="28"/>
      <c r="G37" s="27" t="s">
        <v>252</v>
      </c>
      <c r="H37" s="77">
        <v>26584021</v>
      </c>
      <c r="I37" s="13">
        <v>11121231</v>
      </c>
      <c r="J37" s="13">
        <v>2332385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2300000</v>
      </c>
      <c r="Q37" s="13">
        <v>0</v>
      </c>
      <c r="R37" s="13">
        <v>0</v>
      </c>
      <c r="S37" s="13">
        <v>0</v>
      </c>
      <c r="T37" s="13">
        <v>0</v>
      </c>
      <c r="U37" s="77">
        <v>32385</v>
      </c>
      <c r="V37" s="13">
        <v>6771997</v>
      </c>
      <c r="W37" s="80">
        <v>19812024</v>
      </c>
    </row>
    <row r="38" spans="1:23" ht="12.75">
      <c r="A38" s="21" t="s">
        <v>202</v>
      </c>
      <c r="B38" s="20" t="s">
        <v>253</v>
      </c>
      <c r="C38" s="20" t="s">
        <v>203</v>
      </c>
      <c r="D38" s="20" t="s">
        <v>204</v>
      </c>
      <c r="E38" s="20" t="s">
        <v>208</v>
      </c>
      <c r="F38" s="28"/>
      <c r="G38" s="27" t="s">
        <v>254</v>
      </c>
      <c r="H38" s="77">
        <v>14045653</v>
      </c>
      <c r="I38" s="13">
        <v>4937754</v>
      </c>
      <c r="J38" s="13">
        <v>5007123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1513916</v>
      </c>
      <c r="Q38" s="13">
        <v>0</v>
      </c>
      <c r="R38" s="13">
        <v>17603</v>
      </c>
      <c r="S38" s="13">
        <v>0</v>
      </c>
      <c r="T38" s="13">
        <v>0</v>
      </c>
      <c r="U38" s="77">
        <v>3475604</v>
      </c>
      <c r="V38" s="13">
        <v>2923632</v>
      </c>
      <c r="W38" s="80">
        <v>11122021</v>
      </c>
    </row>
    <row r="39" spans="1:23" ht="12.75">
      <c r="A39" s="21" t="s">
        <v>202</v>
      </c>
      <c r="B39" s="20" t="s">
        <v>255</v>
      </c>
      <c r="C39" s="20" t="s">
        <v>203</v>
      </c>
      <c r="D39" s="20" t="s">
        <v>204</v>
      </c>
      <c r="E39" s="20" t="s">
        <v>208</v>
      </c>
      <c r="F39" s="28"/>
      <c r="G39" s="27" t="s">
        <v>256</v>
      </c>
      <c r="H39" s="77">
        <v>23776505</v>
      </c>
      <c r="I39" s="13">
        <v>13051092</v>
      </c>
      <c r="J39" s="13">
        <v>2093783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2063283</v>
      </c>
      <c r="Q39" s="13">
        <v>0</v>
      </c>
      <c r="R39" s="13">
        <v>0</v>
      </c>
      <c r="S39" s="13">
        <v>0</v>
      </c>
      <c r="T39" s="13">
        <v>0</v>
      </c>
      <c r="U39" s="77">
        <v>30500</v>
      </c>
      <c r="V39" s="13">
        <v>800113</v>
      </c>
      <c r="W39" s="80">
        <v>22976392</v>
      </c>
    </row>
    <row r="40" spans="1:23" ht="12.75">
      <c r="A40" s="21" t="s">
        <v>202</v>
      </c>
      <c r="B40" s="20" t="s">
        <v>257</v>
      </c>
      <c r="C40" s="20" t="s">
        <v>203</v>
      </c>
      <c r="D40" s="20" t="s">
        <v>204</v>
      </c>
      <c r="E40" s="20" t="s">
        <v>208</v>
      </c>
      <c r="F40" s="28"/>
      <c r="G40" s="27" t="s">
        <v>258</v>
      </c>
      <c r="H40" s="77">
        <v>15936786</v>
      </c>
      <c r="I40" s="13">
        <v>3482396</v>
      </c>
      <c r="J40" s="13">
        <v>1928450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1900000</v>
      </c>
      <c r="Q40" s="13">
        <v>0</v>
      </c>
      <c r="R40" s="13">
        <v>0</v>
      </c>
      <c r="S40" s="13">
        <v>0</v>
      </c>
      <c r="T40" s="13">
        <v>0</v>
      </c>
      <c r="U40" s="77">
        <v>28450</v>
      </c>
      <c r="V40" s="13">
        <v>1611737</v>
      </c>
      <c r="W40" s="80">
        <v>14325049</v>
      </c>
    </row>
    <row r="41" spans="1:23" s="114" customFormat="1" ht="15">
      <c r="A41" s="122"/>
      <c r="B41" s="123"/>
      <c r="C41" s="123"/>
      <c r="D41" s="123"/>
      <c r="E41" s="123"/>
      <c r="F41" s="124" t="s">
        <v>259</v>
      </c>
      <c r="G41" s="125"/>
      <c r="H41" s="127">
        <v>2069015692.53</v>
      </c>
      <c r="I41" s="126">
        <v>674649428</v>
      </c>
      <c r="J41" s="126">
        <v>520722902</v>
      </c>
      <c r="K41" s="126">
        <v>306500000</v>
      </c>
      <c r="L41" s="126">
        <v>797500</v>
      </c>
      <c r="M41" s="126">
        <v>16622000</v>
      </c>
      <c r="N41" s="126">
        <v>22900000</v>
      </c>
      <c r="O41" s="126">
        <v>21010000</v>
      </c>
      <c r="P41" s="126">
        <v>17585420</v>
      </c>
      <c r="Q41" s="126">
        <v>34000</v>
      </c>
      <c r="R41" s="126">
        <v>37300000</v>
      </c>
      <c r="S41" s="126">
        <v>12083336</v>
      </c>
      <c r="T41" s="126">
        <v>59980000</v>
      </c>
      <c r="U41" s="127">
        <v>25910646</v>
      </c>
      <c r="V41" s="126">
        <v>513944123.02</v>
      </c>
      <c r="W41" s="128">
        <v>1555071569.51</v>
      </c>
    </row>
    <row r="42" spans="1:23" ht="12.75">
      <c r="A42" s="21" t="s">
        <v>202</v>
      </c>
      <c r="B42" s="20" t="s">
        <v>260</v>
      </c>
      <c r="C42" s="20" t="s">
        <v>203</v>
      </c>
      <c r="D42" s="20" t="s">
        <v>204</v>
      </c>
      <c r="E42" s="20" t="s">
        <v>261</v>
      </c>
      <c r="F42" s="28"/>
      <c r="G42" s="27" t="s">
        <v>262</v>
      </c>
      <c r="H42" s="77">
        <v>137019012</v>
      </c>
      <c r="I42" s="13">
        <v>50090926</v>
      </c>
      <c r="J42" s="13">
        <v>46725336</v>
      </c>
      <c r="K42" s="13">
        <v>28100000</v>
      </c>
      <c r="L42" s="13">
        <v>42500</v>
      </c>
      <c r="M42" s="13">
        <v>900000</v>
      </c>
      <c r="N42" s="13">
        <v>500000</v>
      </c>
      <c r="O42" s="13">
        <v>1810000</v>
      </c>
      <c r="P42" s="13">
        <v>1748700</v>
      </c>
      <c r="Q42" s="13">
        <v>34000</v>
      </c>
      <c r="R42" s="13">
        <v>5500000</v>
      </c>
      <c r="S42" s="13">
        <v>1500000</v>
      </c>
      <c r="T42" s="13">
        <v>2430000</v>
      </c>
      <c r="U42" s="77">
        <v>4160136</v>
      </c>
      <c r="V42" s="13">
        <v>13483750</v>
      </c>
      <c r="W42" s="80">
        <v>123535262</v>
      </c>
    </row>
    <row r="43" spans="1:23" ht="12.75">
      <c r="A43" s="21" t="s">
        <v>202</v>
      </c>
      <c r="B43" s="20" t="s">
        <v>263</v>
      </c>
      <c r="C43" s="20" t="s">
        <v>203</v>
      </c>
      <c r="D43" s="20" t="s">
        <v>204</v>
      </c>
      <c r="E43" s="20" t="s">
        <v>261</v>
      </c>
      <c r="F43" s="28"/>
      <c r="G43" s="27" t="s">
        <v>264</v>
      </c>
      <c r="H43" s="77">
        <v>162671448</v>
      </c>
      <c r="I43" s="13">
        <v>64690050</v>
      </c>
      <c r="J43" s="13">
        <v>59058970</v>
      </c>
      <c r="K43" s="13">
        <v>43900000</v>
      </c>
      <c r="L43" s="13">
        <v>115000</v>
      </c>
      <c r="M43" s="13">
        <v>1122000</v>
      </c>
      <c r="N43" s="13">
        <v>400000</v>
      </c>
      <c r="O43" s="13">
        <v>2900000</v>
      </c>
      <c r="P43" s="13">
        <v>2389220</v>
      </c>
      <c r="Q43" s="13">
        <v>0</v>
      </c>
      <c r="R43" s="13">
        <v>2700000</v>
      </c>
      <c r="S43" s="13">
        <v>1583336</v>
      </c>
      <c r="T43" s="13">
        <v>2550000</v>
      </c>
      <c r="U43" s="77">
        <v>1399414</v>
      </c>
      <c r="V43" s="13">
        <v>11148029</v>
      </c>
      <c r="W43" s="80">
        <v>151523419</v>
      </c>
    </row>
    <row r="44" spans="1:23" ht="12.75">
      <c r="A44" s="21" t="s">
        <v>202</v>
      </c>
      <c r="B44" s="20" t="s">
        <v>265</v>
      </c>
      <c r="C44" s="20" t="s">
        <v>203</v>
      </c>
      <c r="D44" s="20" t="s">
        <v>204</v>
      </c>
      <c r="E44" s="20" t="s">
        <v>261</v>
      </c>
      <c r="F44" s="28"/>
      <c r="G44" s="27" t="s">
        <v>266</v>
      </c>
      <c r="H44" s="77">
        <v>1769325232.53</v>
      </c>
      <c r="I44" s="13">
        <v>559868452</v>
      </c>
      <c r="J44" s="13">
        <v>414938596</v>
      </c>
      <c r="K44" s="13">
        <v>234500000</v>
      </c>
      <c r="L44" s="13">
        <v>640000</v>
      </c>
      <c r="M44" s="13">
        <v>14600000</v>
      </c>
      <c r="N44" s="13">
        <v>22000000</v>
      </c>
      <c r="O44" s="13">
        <v>16300000</v>
      </c>
      <c r="P44" s="13">
        <v>13447500</v>
      </c>
      <c r="Q44" s="13">
        <v>0</v>
      </c>
      <c r="R44" s="13">
        <v>29100000</v>
      </c>
      <c r="S44" s="13">
        <v>9000000</v>
      </c>
      <c r="T44" s="13">
        <v>55000000</v>
      </c>
      <c r="U44" s="77">
        <v>20351096</v>
      </c>
      <c r="V44" s="13">
        <v>489312344.02</v>
      </c>
      <c r="W44" s="80">
        <v>1280012888.51</v>
      </c>
    </row>
    <row r="45" spans="1:23" s="114" customFormat="1" ht="15">
      <c r="A45" s="122"/>
      <c r="B45" s="123"/>
      <c r="C45" s="123"/>
      <c r="D45" s="123"/>
      <c r="E45" s="123"/>
      <c r="F45" s="124" t="s">
        <v>267</v>
      </c>
      <c r="G45" s="125"/>
      <c r="H45" s="127">
        <v>2720998127.46</v>
      </c>
      <c r="I45" s="126">
        <v>743493040</v>
      </c>
      <c r="J45" s="126">
        <v>1150872909.33</v>
      </c>
      <c r="K45" s="126">
        <v>813447992.33</v>
      </c>
      <c r="L45" s="126">
        <v>64893916</v>
      </c>
      <c r="M45" s="126">
        <v>26522162</v>
      </c>
      <c r="N45" s="126">
        <v>6034582</v>
      </c>
      <c r="O45" s="126">
        <v>24731119</v>
      </c>
      <c r="P45" s="126">
        <v>0</v>
      </c>
      <c r="Q45" s="126">
        <v>68736514</v>
      </c>
      <c r="R45" s="126">
        <v>19832265</v>
      </c>
      <c r="S45" s="126">
        <v>30636973</v>
      </c>
      <c r="T45" s="126">
        <v>39919349</v>
      </c>
      <c r="U45" s="127">
        <v>56118037</v>
      </c>
      <c r="V45" s="126">
        <v>400131728</v>
      </c>
      <c r="W45" s="128">
        <v>2320866399.46</v>
      </c>
    </row>
    <row r="46" spans="1:23" s="114" customFormat="1" ht="15">
      <c r="A46" s="122"/>
      <c r="B46" s="123"/>
      <c r="C46" s="123"/>
      <c r="D46" s="123"/>
      <c r="E46" s="123"/>
      <c r="F46" s="124" t="s">
        <v>268</v>
      </c>
      <c r="G46" s="125"/>
      <c r="H46" s="127">
        <v>1155835626</v>
      </c>
      <c r="I46" s="126">
        <v>373657181</v>
      </c>
      <c r="J46" s="126">
        <v>363351982</v>
      </c>
      <c r="K46" s="126">
        <v>261940292</v>
      </c>
      <c r="L46" s="126">
        <v>1948997</v>
      </c>
      <c r="M46" s="126">
        <v>9674978</v>
      </c>
      <c r="N46" s="126">
        <v>3019613</v>
      </c>
      <c r="O46" s="126">
        <v>14987117</v>
      </c>
      <c r="P46" s="126">
        <v>0</v>
      </c>
      <c r="Q46" s="126">
        <v>4572793</v>
      </c>
      <c r="R46" s="126">
        <v>13953371</v>
      </c>
      <c r="S46" s="126">
        <v>13539066</v>
      </c>
      <c r="T46" s="126">
        <v>16847799</v>
      </c>
      <c r="U46" s="127">
        <v>22867956</v>
      </c>
      <c r="V46" s="126">
        <v>226551815</v>
      </c>
      <c r="W46" s="128">
        <v>929283811</v>
      </c>
    </row>
    <row r="47" spans="1:23" ht="12.75">
      <c r="A47" s="21" t="s">
        <v>202</v>
      </c>
      <c r="B47" s="20" t="s">
        <v>202</v>
      </c>
      <c r="C47" s="20" t="s">
        <v>207</v>
      </c>
      <c r="D47" s="20" t="s">
        <v>208</v>
      </c>
      <c r="E47" s="20" t="s">
        <v>204</v>
      </c>
      <c r="F47" s="28"/>
      <c r="G47" s="27" t="s">
        <v>269</v>
      </c>
      <c r="H47" s="77">
        <v>26887472</v>
      </c>
      <c r="I47" s="13">
        <v>8847611</v>
      </c>
      <c r="J47" s="13">
        <v>10086405</v>
      </c>
      <c r="K47" s="13">
        <v>7857224</v>
      </c>
      <c r="L47" s="13">
        <v>83400</v>
      </c>
      <c r="M47" s="13">
        <v>158000</v>
      </c>
      <c r="N47" s="13">
        <v>87000</v>
      </c>
      <c r="O47" s="13">
        <v>150000</v>
      </c>
      <c r="P47" s="13">
        <v>0</v>
      </c>
      <c r="Q47" s="13">
        <v>0</v>
      </c>
      <c r="R47" s="13">
        <v>370000</v>
      </c>
      <c r="S47" s="13">
        <v>347000</v>
      </c>
      <c r="T47" s="13">
        <v>535000</v>
      </c>
      <c r="U47" s="77">
        <v>498781</v>
      </c>
      <c r="V47" s="13">
        <v>1801000</v>
      </c>
      <c r="W47" s="80">
        <v>25086472</v>
      </c>
    </row>
    <row r="48" spans="1:23" ht="12.75">
      <c r="A48" s="21" t="s">
        <v>202</v>
      </c>
      <c r="B48" s="20" t="s">
        <v>247</v>
      </c>
      <c r="C48" s="20" t="s">
        <v>207</v>
      </c>
      <c r="D48" s="20" t="s">
        <v>208</v>
      </c>
      <c r="E48" s="20" t="s">
        <v>204</v>
      </c>
      <c r="F48" s="28"/>
      <c r="G48" s="27" t="s">
        <v>270</v>
      </c>
      <c r="H48" s="77">
        <v>17313905</v>
      </c>
      <c r="I48" s="13">
        <v>5248614</v>
      </c>
      <c r="J48" s="13">
        <v>3111132</v>
      </c>
      <c r="K48" s="13">
        <v>2411060</v>
      </c>
      <c r="L48" s="13">
        <v>20588</v>
      </c>
      <c r="M48" s="13">
        <v>118483</v>
      </c>
      <c r="N48" s="13">
        <v>14280</v>
      </c>
      <c r="O48" s="13">
        <v>28870</v>
      </c>
      <c r="P48" s="13">
        <v>0</v>
      </c>
      <c r="Q48" s="13">
        <v>24800</v>
      </c>
      <c r="R48" s="13">
        <v>26390</v>
      </c>
      <c r="S48" s="13">
        <v>205000</v>
      </c>
      <c r="T48" s="13">
        <v>102668</v>
      </c>
      <c r="U48" s="77">
        <v>158993</v>
      </c>
      <c r="V48" s="13">
        <v>6708203</v>
      </c>
      <c r="W48" s="80">
        <v>10605702</v>
      </c>
    </row>
    <row r="49" spans="1:23" ht="12.75">
      <c r="A49" s="21" t="s">
        <v>202</v>
      </c>
      <c r="B49" s="20" t="s">
        <v>207</v>
      </c>
      <c r="C49" s="20" t="s">
        <v>207</v>
      </c>
      <c r="D49" s="20" t="s">
        <v>208</v>
      </c>
      <c r="E49" s="20" t="s">
        <v>204</v>
      </c>
      <c r="F49" s="28"/>
      <c r="G49" s="27" t="s">
        <v>271</v>
      </c>
      <c r="H49" s="77">
        <v>76611541</v>
      </c>
      <c r="I49" s="13">
        <v>18391550</v>
      </c>
      <c r="J49" s="13">
        <v>20842378</v>
      </c>
      <c r="K49" s="13">
        <v>14874123</v>
      </c>
      <c r="L49" s="13">
        <v>27100</v>
      </c>
      <c r="M49" s="13">
        <v>742800</v>
      </c>
      <c r="N49" s="13">
        <v>150000</v>
      </c>
      <c r="O49" s="13">
        <v>1200000</v>
      </c>
      <c r="P49" s="13">
        <v>0</v>
      </c>
      <c r="Q49" s="13">
        <v>20000</v>
      </c>
      <c r="R49" s="13">
        <v>2300000</v>
      </c>
      <c r="S49" s="13">
        <v>640000</v>
      </c>
      <c r="T49" s="13">
        <v>475000</v>
      </c>
      <c r="U49" s="77">
        <v>413355</v>
      </c>
      <c r="V49" s="13">
        <v>8946535</v>
      </c>
      <c r="W49" s="80">
        <v>67665006</v>
      </c>
    </row>
    <row r="50" spans="1:23" ht="12.75">
      <c r="A50" s="21" t="s">
        <v>202</v>
      </c>
      <c r="B50" s="20" t="s">
        <v>223</v>
      </c>
      <c r="C50" s="20" t="s">
        <v>207</v>
      </c>
      <c r="D50" s="20" t="s">
        <v>208</v>
      </c>
      <c r="E50" s="20" t="s">
        <v>204</v>
      </c>
      <c r="F50" s="28"/>
      <c r="G50" s="27" t="s">
        <v>272</v>
      </c>
      <c r="H50" s="77">
        <v>11791772</v>
      </c>
      <c r="I50" s="13">
        <v>4533519</v>
      </c>
      <c r="J50" s="13">
        <v>5101150</v>
      </c>
      <c r="K50" s="13">
        <v>4121600</v>
      </c>
      <c r="L50" s="13">
        <v>14600</v>
      </c>
      <c r="M50" s="13">
        <v>213050</v>
      </c>
      <c r="N50" s="13">
        <v>20000</v>
      </c>
      <c r="O50" s="13">
        <v>85666</v>
      </c>
      <c r="P50" s="13">
        <v>0</v>
      </c>
      <c r="Q50" s="13">
        <v>0</v>
      </c>
      <c r="R50" s="13">
        <v>110800</v>
      </c>
      <c r="S50" s="13">
        <v>170334</v>
      </c>
      <c r="T50" s="13">
        <v>145000</v>
      </c>
      <c r="U50" s="77">
        <v>220100</v>
      </c>
      <c r="V50" s="13">
        <v>1382300</v>
      </c>
      <c r="W50" s="80">
        <v>10409472</v>
      </c>
    </row>
    <row r="51" spans="1:23" ht="12.75">
      <c r="A51" s="21" t="s">
        <v>202</v>
      </c>
      <c r="B51" s="20" t="s">
        <v>221</v>
      </c>
      <c r="C51" s="20" t="s">
        <v>207</v>
      </c>
      <c r="D51" s="20" t="s">
        <v>208</v>
      </c>
      <c r="E51" s="20" t="s">
        <v>204</v>
      </c>
      <c r="F51" s="28"/>
      <c r="G51" s="27" t="s">
        <v>273</v>
      </c>
      <c r="H51" s="77">
        <v>9261142</v>
      </c>
      <c r="I51" s="13">
        <v>1692463</v>
      </c>
      <c r="J51" s="13">
        <v>3647306</v>
      </c>
      <c r="K51" s="13">
        <v>2747807</v>
      </c>
      <c r="L51" s="13">
        <v>379</v>
      </c>
      <c r="M51" s="13">
        <v>40034</v>
      </c>
      <c r="N51" s="13">
        <v>6800</v>
      </c>
      <c r="O51" s="13">
        <v>50945</v>
      </c>
      <c r="P51" s="13">
        <v>0</v>
      </c>
      <c r="Q51" s="13">
        <v>1100</v>
      </c>
      <c r="R51" s="13">
        <v>55400</v>
      </c>
      <c r="S51" s="13">
        <v>191000</v>
      </c>
      <c r="T51" s="13">
        <v>163700</v>
      </c>
      <c r="U51" s="77">
        <v>390141</v>
      </c>
      <c r="V51" s="13">
        <v>2215278</v>
      </c>
      <c r="W51" s="80">
        <v>7045864</v>
      </c>
    </row>
    <row r="52" spans="1:23" ht="12.75">
      <c r="A52" s="21" t="s">
        <v>202</v>
      </c>
      <c r="B52" s="20" t="s">
        <v>202</v>
      </c>
      <c r="C52" s="20" t="s">
        <v>202</v>
      </c>
      <c r="D52" s="20" t="s">
        <v>208</v>
      </c>
      <c r="E52" s="20" t="s">
        <v>204</v>
      </c>
      <c r="F52" s="28"/>
      <c r="G52" s="27" t="s">
        <v>274</v>
      </c>
      <c r="H52" s="77">
        <v>38100089</v>
      </c>
      <c r="I52" s="13">
        <v>10839377</v>
      </c>
      <c r="J52" s="13">
        <v>16030044</v>
      </c>
      <c r="K52" s="13">
        <v>11390690</v>
      </c>
      <c r="L52" s="13">
        <v>86450</v>
      </c>
      <c r="M52" s="13">
        <v>380410</v>
      </c>
      <c r="N52" s="13">
        <v>135000</v>
      </c>
      <c r="O52" s="13">
        <v>900000</v>
      </c>
      <c r="P52" s="13">
        <v>0</v>
      </c>
      <c r="Q52" s="13">
        <v>0</v>
      </c>
      <c r="R52" s="13">
        <v>750000</v>
      </c>
      <c r="S52" s="13">
        <v>530000</v>
      </c>
      <c r="T52" s="13">
        <v>500000</v>
      </c>
      <c r="U52" s="77">
        <v>1357494</v>
      </c>
      <c r="V52" s="13">
        <v>8195540</v>
      </c>
      <c r="W52" s="80">
        <v>29904549</v>
      </c>
    </row>
    <row r="53" spans="1:23" ht="12.75">
      <c r="A53" s="21" t="s">
        <v>202</v>
      </c>
      <c r="B53" s="20" t="s">
        <v>211</v>
      </c>
      <c r="C53" s="20" t="s">
        <v>207</v>
      </c>
      <c r="D53" s="20" t="s">
        <v>208</v>
      </c>
      <c r="E53" s="20" t="s">
        <v>204</v>
      </c>
      <c r="F53" s="28"/>
      <c r="G53" s="27" t="s">
        <v>275</v>
      </c>
      <c r="H53" s="77">
        <v>104756860</v>
      </c>
      <c r="I53" s="13">
        <v>46531596</v>
      </c>
      <c r="J53" s="13">
        <v>43188087</v>
      </c>
      <c r="K53" s="13">
        <v>35703970</v>
      </c>
      <c r="L53" s="13">
        <v>69050</v>
      </c>
      <c r="M53" s="13">
        <v>857000</v>
      </c>
      <c r="N53" s="13">
        <v>157300</v>
      </c>
      <c r="O53" s="13">
        <v>1015000</v>
      </c>
      <c r="P53" s="13">
        <v>0</v>
      </c>
      <c r="Q53" s="13">
        <v>20800</v>
      </c>
      <c r="R53" s="13">
        <v>780000</v>
      </c>
      <c r="S53" s="13">
        <v>1066000</v>
      </c>
      <c r="T53" s="13">
        <v>1339000</v>
      </c>
      <c r="U53" s="77">
        <v>2179967</v>
      </c>
      <c r="V53" s="13">
        <v>3650631</v>
      </c>
      <c r="W53" s="80">
        <v>101106229</v>
      </c>
    </row>
    <row r="54" spans="1:23" ht="12.75">
      <c r="A54" s="21" t="s">
        <v>202</v>
      </c>
      <c r="B54" s="20" t="s">
        <v>215</v>
      </c>
      <c r="C54" s="20" t="s">
        <v>207</v>
      </c>
      <c r="D54" s="20" t="s">
        <v>208</v>
      </c>
      <c r="E54" s="20" t="s">
        <v>204</v>
      </c>
      <c r="F54" s="28"/>
      <c r="G54" s="27" t="s">
        <v>276</v>
      </c>
      <c r="H54" s="77">
        <v>27372903</v>
      </c>
      <c r="I54" s="13">
        <v>8734704</v>
      </c>
      <c r="J54" s="13">
        <v>10395644</v>
      </c>
      <c r="K54" s="13">
        <v>7576589</v>
      </c>
      <c r="L54" s="13">
        <v>168769</v>
      </c>
      <c r="M54" s="13">
        <v>297000</v>
      </c>
      <c r="N54" s="13">
        <v>225733</v>
      </c>
      <c r="O54" s="13">
        <v>620000</v>
      </c>
      <c r="P54" s="13">
        <v>0</v>
      </c>
      <c r="Q54" s="13">
        <v>0</v>
      </c>
      <c r="R54" s="13">
        <v>215584</v>
      </c>
      <c r="S54" s="13">
        <v>380340</v>
      </c>
      <c r="T54" s="13">
        <v>371090</v>
      </c>
      <c r="U54" s="77">
        <v>540539</v>
      </c>
      <c r="V54" s="13">
        <v>2340400</v>
      </c>
      <c r="W54" s="80">
        <v>25032503</v>
      </c>
    </row>
    <row r="55" spans="1:23" ht="12.75">
      <c r="A55" s="21" t="s">
        <v>202</v>
      </c>
      <c r="B55" s="20" t="s">
        <v>247</v>
      </c>
      <c r="C55" s="20" t="s">
        <v>202</v>
      </c>
      <c r="D55" s="20" t="s">
        <v>208</v>
      </c>
      <c r="E55" s="20" t="s">
        <v>204</v>
      </c>
      <c r="F55" s="28"/>
      <c r="G55" s="27" t="s">
        <v>277</v>
      </c>
      <c r="H55" s="77">
        <v>6548963</v>
      </c>
      <c r="I55" s="13">
        <v>1458950</v>
      </c>
      <c r="J55" s="13">
        <v>1883450</v>
      </c>
      <c r="K55" s="13">
        <v>1530000</v>
      </c>
      <c r="L55" s="13">
        <v>3500</v>
      </c>
      <c r="M55" s="13">
        <v>40000</v>
      </c>
      <c r="N55" s="13">
        <v>60000</v>
      </c>
      <c r="O55" s="13">
        <v>20000</v>
      </c>
      <c r="P55" s="13">
        <v>0</v>
      </c>
      <c r="Q55" s="13">
        <v>0</v>
      </c>
      <c r="R55" s="13">
        <v>25000</v>
      </c>
      <c r="S55" s="13">
        <v>62700</v>
      </c>
      <c r="T55" s="13">
        <v>66000</v>
      </c>
      <c r="U55" s="77">
        <v>76250</v>
      </c>
      <c r="V55" s="13">
        <v>1585400</v>
      </c>
      <c r="W55" s="80">
        <v>4963563</v>
      </c>
    </row>
    <row r="56" spans="1:23" ht="12.75">
      <c r="A56" s="21" t="s">
        <v>202</v>
      </c>
      <c r="B56" s="20" t="s">
        <v>219</v>
      </c>
      <c r="C56" s="20" t="s">
        <v>207</v>
      </c>
      <c r="D56" s="20" t="s">
        <v>208</v>
      </c>
      <c r="E56" s="20" t="s">
        <v>204</v>
      </c>
      <c r="F56" s="28"/>
      <c r="G56" s="27" t="s">
        <v>278</v>
      </c>
      <c r="H56" s="77">
        <v>28189673</v>
      </c>
      <c r="I56" s="13">
        <v>7260352</v>
      </c>
      <c r="J56" s="13">
        <v>7634000</v>
      </c>
      <c r="K56" s="13">
        <v>5700000</v>
      </c>
      <c r="L56" s="13">
        <v>47500</v>
      </c>
      <c r="M56" s="13">
        <v>350000</v>
      </c>
      <c r="N56" s="13">
        <v>70000</v>
      </c>
      <c r="O56" s="13">
        <v>550000</v>
      </c>
      <c r="P56" s="13">
        <v>0</v>
      </c>
      <c r="Q56" s="13">
        <v>1000</v>
      </c>
      <c r="R56" s="13">
        <v>140000</v>
      </c>
      <c r="S56" s="13">
        <v>325000</v>
      </c>
      <c r="T56" s="13">
        <v>350000</v>
      </c>
      <c r="U56" s="77">
        <v>100500</v>
      </c>
      <c r="V56" s="13">
        <v>7685000</v>
      </c>
      <c r="W56" s="80">
        <v>20504673</v>
      </c>
    </row>
    <row r="57" spans="1:23" ht="12.75">
      <c r="A57" s="21" t="s">
        <v>202</v>
      </c>
      <c r="B57" s="20" t="s">
        <v>217</v>
      </c>
      <c r="C57" s="20" t="s">
        <v>207</v>
      </c>
      <c r="D57" s="20" t="s">
        <v>208</v>
      </c>
      <c r="E57" s="20" t="s">
        <v>204</v>
      </c>
      <c r="F57" s="28"/>
      <c r="G57" s="27" t="s">
        <v>279</v>
      </c>
      <c r="H57" s="77">
        <v>24540953</v>
      </c>
      <c r="I57" s="13">
        <v>1811518</v>
      </c>
      <c r="J57" s="13">
        <v>7134025</v>
      </c>
      <c r="K57" s="13">
        <v>4220340</v>
      </c>
      <c r="L57" s="13">
        <v>7950</v>
      </c>
      <c r="M57" s="13">
        <v>24750</v>
      </c>
      <c r="N57" s="13">
        <v>83000</v>
      </c>
      <c r="O57" s="13">
        <v>30000</v>
      </c>
      <c r="P57" s="13">
        <v>0</v>
      </c>
      <c r="Q57" s="13">
        <v>0</v>
      </c>
      <c r="R57" s="13">
        <v>661700</v>
      </c>
      <c r="S57" s="13">
        <v>336000</v>
      </c>
      <c r="T57" s="13">
        <v>659600</v>
      </c>
      <c r="U57" s="77">
        <v>1110685</v>
      </c>
      <c r="V57" s="13">
        <v>7351294</v>
      </c>
      <c r="W57" s="80">
        <v>17189659</v>
      </c>
    </row>
    <row r="58" spans="1:23" ht="12.75">
      <c r="A58" s="21" t="s">
        <v>202</v>
      </c>
      <c r="B58" s="20" t="s">
        <v>221</v>
      </c>
      <c r="C58" s="20" t="s">
        <v>202</v>
      </c>
      <c r="D58" s="20" t="s">
        <v>208</v>
      </c>
      <c r="E58" s="20" t="s">
        <v>204</v>
      </c>
      <c r="F58" s="28"/>
      <c r="G58" s="27" t="s">
        <v>280</v>
      </c>
      <c r="H58" s="77">
        <v>32969526</v>
      </c>
      <c r="I58" s="13">
        <v>11792682</v>
      </c>
      <c r="J58" s="13">
        <v>13674143</v>
      </c>
      <c r="K58" s="13">
        <v>10252443</v>
      </c>
      <c r="L58" s="13">
        <v>105000</v>
      </c>
      <c r="M58" s="13">
        <v>350000</v>
      </c>
      <c r="N58" s="13">
        <v>188000</v>
      </c>
      <c r="O58" s="13">
        <v>1050000</v>
      </c>
      <c r="P58" s="13">
        <v>0</v>
      </c>
      <c r="Q58" s="13">
        <v>12000</v>
      </c>
      <c r="R58" s="13">
        <v>309000</v>
      </c>
      <c r="S58" s="13">
        <v>440000</v>
      </c>
      <c r="T58" s="13">
        <v>465000</v>
      </c>
      <c r="U58" s="77">
        <v>502700</v>
      </c>
      <c r="V58" s="13">
        <v>3090500</v>
      </c>
      <c r="W58" s="80">
        <v>29879026</v>
      </c>
    </row>
    <row r="59" spans="1:23" ht="12.75">
      <c r="A59" s="21" t="s">
        <v>202</v>
      </c>
      <c r="B59" s="20" t="s">
        <v>217</v>
      </c>
      <c r="C59" s="20" t="s">
        <v>202</v>
      </c>
      <c r="D59" s="20" t="s">
        <v>208</v>
      </c>
      <c r="E59" s="20" t="s">
        <v>204</v>
      </c>
      <c r="F59" s="28"/>
      <c r="G59" s="27" t="s">
        <v>281</v>
      </c>
      <c r="H59" s="77">
        <v>9337000</v>
      </c>
      <c r="I59" s="13">
        <v>3497660</v>
      </c>
      <c r="J59" s="13">
        <v>4601388</v>
      </c>
      <c r="K59" s="13">
        <v>3891290</v>
      </c>
      <c r="L59" s="13">
        <v>5185</v>
      </c>
      <c r="M59" s="13">
        <v>166460</v>
      </c>
      <c r="N59" s="13">
        <v>32000</v>
      </c>
      <c r="O59" s="13">
        <v>57000</v>
      </c>
      <c r="P59" s="13">
        <v>0</v>
      </c>
      <c r="Q59" s="13">
        <v>0</v>
      </c>
      <c r="R59" s="13">
        <v>85000</v>
      </c>
      <c r="S59" s="13">
        <v>120000</v>
      </c>
      <c r="T59" s="13">
        <v>116812</v>
      </c>
      <c r="U59" s="77">
        <v>127641</v>
      </c>
      <c r="V59" s="13">
        <v>652000</v>
      </c>
      <c r="W59" s="80">
        <v>8685000</v>
      </c>
    </row>
    <row r="60" spans="1:23" ht="12.75">
      <c r="A60" s="21" t="s">
        <v>202</v>
      </c>
      <c r="B60" s="20" t="s">
        <v>221</v>
      </c>
      <c r="C60" s="20" t="s">
        <v>211</v>
      </c>
      <c r="D60" s="20" t="s">
        <v>208</v>
      </c>
      <c r="E60" s="20" t="s">
        <v>204</v>
      </c>
      <c r="F60" s="28"/>
      <c r="G60" s="27" t="s">
        <v>282</v>
      </c>
      <c r="H60" s="77">
        <v>15900431</v>
      </c>
      <c r="I60" s="13">
        <v>2608776</v>
      </c>
      <c r="J60" s="13">
        <v>5233318</v>
      </c>
      <c r="K60" s="13">
        <v>3994296</v>
      </c>
      <c r="L60" s="13">
        <v>13562</v>
      </c>
      <c r="M60" s="13">
        <v>59707</v>
      </c>
      <c r="N60" s="13">
        <v>46000</v>
      </c>
      <c r="O60" s="13">
        <v>50000</v>
      </c>
      <c r="P60" s="13">
        <v>0</v>
      </c>
      <c r="Q60" s="13">
        <v>6000</v>
      </c>
      <c r="R60" s="13">
        <v>83000</v>
      </c>
      <c r="S60" s="13">
        <v>260000</v>
      </c>
      <c r="T60" s="13">
        <v>167000</v>
      </c>
      <c r="U60" s="77">
        <v>553753</v>
      </c>
      <c r="V60" s="13">
        <v>6105637</v>
      </c>
      <c r="W60" s="80">
        <v>9794794</v>
      </c>
    </row>
    <row r="61" spans="1:23" ht="12.75">
      <c r="A61" s="21" t="s">
        <v>202</v>
      </c>
      <c r="B61" s="20" t="s">
        <v>225</v>
      </c>
      <c r="C61" s="20" t="s">
        <v>207</v>
      </c>
      <c r="D61" s="20" t="s">
        <v>208</v>
      </c>
      <c r="E61" s="20" t="s">
        <v>204</v>
      </c>
      <c r="F61" s="28"/>
      <c r="G61" s="27" t="s">
        <v>283</v>
      </c>
      <c r="H61" s="77">
        <v>28932908</v>
      </c>
      <c r="I61" s="13">
        <v>8681321</v>
      </c>
      <c r="J61" s="13">
        <v>10589521</v>
      </c>
      <c r="K61" s="13">
        <v>7578028</v>
      </c>
      <c r="L61" s="13">
        <v>69000</v>
      </c>
      <c r="M61" s="13">
        <v>345000</v>
      </c>
      <c r="N61" s="13">
        <v>110000</v>
      </c>
      <c r="O61" s="13">
        <v>792000</v>
      </c>
      <c r="P61" s="13">
        <v>0</v>
      </c>
      <c r="Q61" s="13">
        <v>361093</v>
      </c>
      <c r="R61" s="13">
        <v>230000</v>
      </c>
      <c r="S61" s="13">
        <v>351000</v>
      </c>
      <c r="T61" s="13">
        <v>346000</v>
      </c>
      <c r="U61" s="77">
        <v>407400</v>
      </c>
      <c r="V61" s="13">
        <v>2080392</v>
      </c>
      <c r="W61" s="80">
        <v>26852516</v>
      </c>
    </row>
    <row r="62" spans="1:23" ht="12.75">
      <c r="A62" s="21" t="s">
        <v>202</v>
      </c>
      <c r="B62" s="20" t="s">
        <v>227</v>
      </c>
      <c r="C62" s="20" t="s">
        <v>207</v>
      </c>
      <c r="D62" s="20" t="s">
        <v>208</v>
      </c>
      <c r="E62" s="20" t="s">
        <v>204</v>
      </c>
      <c r="F62" s="28"/>
      <c r="G62" s="27" t="s">
        <v>284</v>
      </c>
      <c r="H62" s="77">
        <v>149117826</v>
      </c>
      <c r="I62" s="13">
        <v>62296847</v>
      </c>
      <c r="J62" s="13">
        <v>36843000</v>
      </c>
      <c r="K62" s="13">
        <v>20400000</v>
      </c>
      <c r="L62" s="13">
        <v>140000</v>
      </c>
      <c r="M62" s="13">
        <v>1250000</v>
      </c>
      <c r="N62" s="13">
        <v>210000</v>
      </c>
      <c r="O62" s="13">
        <v>1100000</v>
      </c>
      <c r="P62" s="13">
        <v>0</v>
      </c>
      <c r="Q62" s="13">
        <v>4000000</v>
      </c>
      <c r="R62" s="13">
        <v>2559000</v>
      </c>
      <c r="S62" s="13">
        <v>1320000</v>
      </c>
      <c r="T62" s="13">
        <v>2460000</v>
      </c>
      <c r="U62" s="77">
        <v>3404000</v>
      </c>
      <c r="V62" s="13">
        <v>40091707</v>
      </c>
      <c r="W62" s="80">
        <v>109026119</v>
      </c>
    </row>
    <row r="63" spans="1:23" ht="12.75">
      <c r="A63" s="21" t="s">
        <v>202</v>
      </c>
      <c r="B63" s="20" t="s">
        <v>221</v>
      </c>
      <c r="C63" s="20" t="s">
        <v>213</v>
      </c>
      <c r="D63" s="20" t="s">
        <v>208</v>
      </c>
      <c r="E63" s="20" t="s">
        <v>204</v>
      </c>
      <c r="F63" s="28"/>
      <c r="G63" s="27" t="s">
        <v>285</v>
      </c>
      <c r="H63" s="77">
        <v>21144882</v>
      </c>
      <c r="I63" s="13">
        <v>8736263</v>
      </c>
      <c r="J63" s="13">
        <v>5451450</v>
      </c>
      <c r="K63" s="13">
        <v>4100000</v>
      </c>
      <c r="L63" s="13">
        <v>77500</v>
      </c>
      <c r="M63" s="13">
        <v>120000</v>
      </c>
      <c r="N63" s="13">
        <v>35000</v>
      </c>
      <c r="O63" s="13">
        <v>250000</v>
      </c>
      <c r="P63" s="13">
        <v>0</v>
      </c>
      <c r="Q63" s="13">
        <v>30000</v>
      </c>
      <c r="R63" s="13">
        <v>62700</v>
      </c>
      <c r="S63" s="13">
        <v>400000</v>
      </c>
      <c r="T63" s="13">
        <v>220000</v>
      </c>
      <c r="U63" s="77">
        <v>156250</v>
      </c>
      <c r="V63" s="13">
        <v>2779137</v>
      </c>
      <c r="W63" s="80">
        <v>18365745</v>
      </c>
    </row>
    <row r="64" spans="1:23" ht="12.75">
      <c r="A64" s="21" t="s">
        <v>202</v>
      </c>
      <c r="B64" s="20" t="s">
        <v>233</v>
      </c>
      <c r="C64" s="20" t="s">
        <v>207</v>
      </c>
      <c r="D64" s="20" t="s">
        <v>208</v>
      </c>
      <c r="E64" s="20" t="s">
        <v>204</v>
      </c>
      <c r="F64" s="28"/>
      <c r="G64" s="27" t="s">
        <v>286</v>
      </c>
      <c r="H64" s="77">
        <v>48687821</v>
      </c>
      <c r="I64" s="13">
        <v>15347649</v>
      </c>
      <c r="J64" s="13">
        <v>15903021</v>
      </c>
      <c r="K64" s="13">
        <v>11962458</v>
      </c>
      <c r="L64" s="13">
        <v>98365</v>
      </c>
      <c r="M64" s="13">
        <v>300912</v>
      </c>
      <c r="N64" s="13">
        <v>120000</v>
      </c>
      <c r="O64" s="13">
        <v>995000</v>
      </c>
      <c r="P64" s="13">
        <v>0</v>
      </c>
      <c r="Q64" s="13">
        <v>0</v>
      </c>
      <c r="R64" s="13">
        <v>715000</v>
      </c>
      <c r="S64" s="13">
        <v>487000</v>
      </c>
      <c r="T64" s="13">
        <v>720000</v>
      </c>
      <c r="U64" s="77">
        <v>504286</v>
      </c>
      <c r="V64" s="13">
        <v>5486942</v>
      </c>
      <c r="W64" s="80">
        <v>43200879</v>
      </c>
    </row>
    <row r="65" spans="1:23" ht="12.75">
      <c r="A65" s="21" t="s">
        <v>202</v>
      </c>
      <c r="B65" s="20" t="s">
        <v>235</v>
      </c>
      <c r="C65" s="20" t="s">
        <v>207</v>
      </c>
      <c r="D65" s="20" t="s">
        <v>208</v>
      </c>
      <c r="E65" s="20" t="s">
        <v>204</v>
      </c>
      <c r="F65" s="28"/>
      <c r="G65" s="27" t="s">
        <v>287</v>
      </c>
      <c r="H65" s="77">
        <v>43749636</v>
      </c>
      <c r="I65" s="13">
        <v>14182369</v>
      </c>
      <c r="J65" s="13">
        <v>13621117</v>
      </c>
      <c r="K65" s="13">
        <v>8920000</v>
      </c>
      <c r="L65" s="13">
        <v>77000</v>
      </c>
      <c r="M65" s="13">
        <v>730000</v>
      </c>
      <c r="N65" s="13">
        <v>90000</v>
      </c>
      <c r="O65" s="13">
        <v>900000</v>
      </c>
      <c r="P65" s="13">
        <v>0</v>
      </c>
      <c r="Q65" s="13">
        <v>0</v>
      </c>
      <c r="R65" s="13">
        <v>917097</v>
      </c>
      <c r="S65" s="13">
        <v>436000</v>
      </c>
      <c r="T65" s="13">
        <v>800000</v>
      </c>
      <c r="U65" s="77">
        <v>751020</v>
      </c>
      <c r="V65" s="13">
        <v>13287283</v>
      </c>
      <c r="W65" s="80">
        <v>30462353</v>
      </c>
    </row>
    <row r="66" spans="1:23" ht="12.75">
      <c r="A66" s="21" t="s">
        <v>202</v>
      </c>
      <c r="B66" s="20" t="s">
        <v>217</v>
      </c>
      <c r="C66" s="20" t="s">
        <v>211</v>
      </c>
      <c r="D66" s="20" t="s">
        <v>208</v>
      </c>
      <c r="E66" s="20" t="s">
        <v>204</v>
      </c>
      <c r="F66" s="28"/>
      <c r="G66" s="27" t="s">
        <v>288</v>
      </c>
      <c r="H66" s="77">
        <v>8327288</v>
      </c>
      <c r="I66" s="13">
        <v>2320074</v>
      </c>
      <c r="J66" s="13">
        <v>4626292</v>
      </c>
      <c r="K66" s="13">
        <v>3497049</v>
      </c>
      <c r="L66" s="13">
        <v>58750</v>
      </c>
      <c r="M66" s="13">
        <v>36600</v>
      </c>
      <c r="N66" s="13">
        <v>4000</v>
      </c>
      <c r="O66" s="13">
        <v>21000</v>
      </c>
      <c r="P66" s="13">
        <v>0</v>
      </c>
      <c r="Q66" s="13">
        <v>0</v>
      </c>
      <c r="R66" s="13">
        <v>120000</v>
      </c>
      <c r="S66" s="13">
        <v>112493</v>
      </c>
      <c r="T66" s="13">
        <v>696000</v>
      </c>
      <c r="U66" s="77">
        <v>80400</v>
      </c>
      <c r="V66" s="13">
        <v>743420</v>
      </c>
      <c r="W66" s="80">
        <v>7583868</v>
      </c>
    </row>
    <row r="67" spans="1:23" ht="12.75">
      <c r="A67" s="21" t="s">
        <v>202</v>
      </c>
      <c r="B67" s="20" t="s">
        <v>202</v>
      </c>
      <c r="C67" s="20" t="s">
        <v>211</v>
      </c>
      <c r="D67" s="20" t="s">
        <v>208</v>
      </c>
      <c r="E67" s="20" t="s">
        <v>204</v>
      </c>
      <c r="F67" s="28"/>
      <c r="G67" s="27" t="s">
        <v>289</v>
      </c>
      <c r="H67" s="77">
        <v>5757225</v>
      </c>
      <c r="I67" s="13">
        <v>1825184</v>
      </c>
      <c r="J67" s="13">
        <v>2483950</v>
      </c>
      <c r="K67" s="13">
        <v>1950000</v>
      </c>
      <c r="L67" s="13">
        <v>130000</v>
      </c>
      <c r="M67" s="13">
        <v>50000</v>
      </c>
      <c r="N67" s="13">
        <v>25000</v>
      </c>
      <c r="O67" s="13">
        <v>35000</v>
      </c>
      <c r="P67" s="13">
        <v>0</v>
      </c>
      <c r="Q67" s="13">
        <v>0</v>
      </c>
      <c r="R67" s="13">
        <v>20000</v>
      </c>
      <c r="S67" s="13">
        <v>95000</v>
      </c>
      <c r="T67" s="13">
        <v>90000</v>
      </c>
      <c r="U67" s="77">
        <v>88950</v>
      </c>
      <c r="V67" s="13">
        <v>775000</v>
      </c>
      <c r="W67" s="80">
        <v>4982225</v>
      </c>
    </row>
    <row r="68" spans="1:23" ht="12.75">
      <c r="A68" s="21" t="s">
        <v>202</v>
      </c>
      <c r="B68" s="20" t="s">
        <v>202</v>
      </c>
      <c r="C68" s="20" t="s">
        <v>213</v>
      </c>
      <c r="D68" s="20" t="s">
        <v>208</v>
      </c>
      <c r="E68" s="20" t="s">
        <v>204</v>
      </c>
      <c r="F68" s="28"/>
      <c r="G68" s="27" t="s">
        <v>290</v>
      </c>
      <c r="H68" s="77">
        <v>4880071</v>
      </c>
      <c r="I68" s="13">
        <v>1114786</v>
      </c>
      <c r="J68" s="13">
        <v>2005785</v>
      </c>
      <c r="K68" s="13">
        <v>1470685</v>
      </c>
      <c r="L68" s="13">
        <v>182000</v>
      </c>
      <c r="M68" s="13">
        <v>45000</v>
      </c>
      <c r="N68" s="13">
        <v>3000</v>
      </c>
      <c r="O68" s="13">
        <v>21000</v>
      </c>
      <c r="P68" s="13">
        <v>0</v>
      </c>
      <c r="Q68" s="13">
        <v>0</v>
      </c>
      <c r="R68" s="13">
        <v>70000</v>
      </c>
      <c r="S68" s="13">
        <v>80000</v>
      </c>
      <c r="T68" s="13">
        <v>60000</v>
      </c>
      <c r="U68" s="77">
        <v>74100</v>
      </c>
      <c r="V68" s="13">
        <v>1700000</v>
      </c>
      <c r="W68" s="80">
        <v>3180071</v>
      </c>
    </row>
    <row r="69" spans="1:23" ht="12.75">
      <c r="A69" s="21" t="s">
        <v>202</v>
      </c>
      <c r="B69" s="20" t="s">
        <v>221</v>
      </c>
      <c r="C69" s="20" t="s">
        <v>215</v>
      </c>
      <c r="D69" s="20" t="s">
        <v>208</v>
      </c>
      <c r="E69" s="20" t="s">
        <v>204</v>
      </c>
      <c r="F69" s="28"/>
      <c r="G69" s="27" t="s">
        <v>291</v>
      </c>
      <c r="H69" s="77">
        <v>11707235</v>
      </c>
      <c r="I69" s="13">
        <v>2488367</v>
      </c>
      <c r="J69" s="13">
        <v>5070100</v>
      </c>
      <c r="K69" s="13">
        <v>3644000</v>
      </c>
      <c r="L69" s="13">
        <v>10350</v>
      </c>
      <c r="M69" s="13">
        <v>96000</v>
      </c>
      <c r="N69" s="13">
        <v>63300</v>
      </c>
      <c r="O69" s="13">
        <v>40000</v>
      </c>
      <c r="P69" s="13">
        <v>0</v>
      </c>
      <c r="Q69" s="13">
        <v>37000</v>
      </c>
      <c r="R69" s="13">
        <v>120000</v>
      </c>
      <c r="S69" s="13">
        <v>202000</v>
      </c>
      <c r="T69" s="13">
        <v>252000</v>
      </c>
      <c r="U69" s="77">
        <v>605450</v>
      </c>
      <c r="V69" s="13">
        <v>3178870</v>
      </c>
      <c r="W69" s="80">
        <v>8528365</v>
      </c>
    </row>
    <row r="70" spans="1:23" ht="12.75">
      <c r="A70" s="21" t="s">
        <v>202</v>
      </c>
      <c r="B70" s="20" t="s">
        <v>247</v>
      </c>
      <c r="C70" s="20" t="s">
        <v>211</v>
      </c>
      <c r="D70" s="20" t="s">
        <v>208</v>
      </c>
      <c r="E70" s="20" t="s">
        <v>204</v>
      </c>
      <c r="F70" s="28"/>
      <c r="G70" s="27" t="s">
        <v>292</v>
      </c>
      <c r="H70" s="77">
        <v>10520191</v>
      </c>
      <c r="I70" s="13">
        <v>3096573</v>
      </c>
      <c r="J70" s="13">
        <v>3347405</v>
      </c>
      <c r="K70" s="13">
        <v>2287642</v>
      </c>
      <c r="L70" s="13">
        <v>8000</v>
      </c>
      <c r="M70" s="13">
        <v>18000</v>
      </c>
      <c r="N70" s="13">
        <v>50000</v>
      </c>
      <c r="O70" s="13">
        <v>30000</v>
      </c>
      <c r="P70" s="13">
        <v>0</v>
      </c>
      <c r="Q70" s="13">
        <v>3000</v>
      </c>
      <c r="R70" s="13">
        <v>80000</v>
      </c>
      <c r="S70" s="13">
        <v>270000</v>
      </c>
      <c r="T70" s="13">
        <v>180700</v>
      </c>
      <c r="U70" s="77">
        <v>420063</v>
      </c>
      <c r="V70" s="13">
        <v>2710762</v>
      </c>
      <c r="W70" s="80">
        <v>7809429</v>
      </c>
    </row>
    <row r="71" spans="1:23" ht="12.75">
      <c r="A71" s="21" t="s">
        <v>202</v>
      </c>
      <c r="B71" s="20" t="s">
        <v>217</v>
      </c>
      <c r="C71" s="20" t="s">
        <v>213</v>
      </c>
      <c r="D71" s="20" t="s">
        <v>208</v>
      </c>
      <c r="E71" s="20" t="s">
        <v>204</v>
      </c>
      <c r="F71" s="28"/>
      <c r="G71" s="27" t="s">
        <v>293</v>
      </c>
      <c r="H71" s="77">
        <v>13738579</v>
      </c>
      <c r="I71" s="13">
        <v>2447603</v>
      </c>
      <c r="J71" s="13">
        <v>6368101</v>
      </c>
      <c r="K71" s="13">
        <v>4910000</v>
      </c>
      <c r="L71" s="13">
        <v>508</v>
      </c>
      <c r="M71" s="13">
        <v>30000</v>
      </c>
      <c r="N71" s="13">
        <v>60000</v>
      </c>
      <c r="O71" s="13">
        <v>45000</v>
      </c>
      <c r="P71" s="13">
        <v>0</v>
      </c>
      <c r="Q71" s="13">
        <v>0</v>
      </c>
      <c r="R71" s="13">
        <v>295000</v>
      </c>
      <c r="S71" s="13">
        <v>285000</v>
      </c>
      <c r="T71" s="13">
        <v>177000</v>
      </c>
      <c r="U71" s="77">
        <v>565593</v>
      </c>
      <c r="V71" s="13">
        <v>3821214</v>
      </c>
      <c r="W71" s="80">
        <v>9917365</v>
      </c>
    </row>
    <row r="72" spans="1:23" ht="12.75">
      <c r="A72" s="21" t="s">
        <v>202</v>
      </c>
      <c r="B72" s="20" t="s">
        <v>243</v>
      </c>
      <c r="C72" s="20" t="s">
        <v>207</v>
      </c>
      <c r="D72" s="20" t="s">
        <v>208</v>
      </c>
      <c r="E72" s="20" t="s">
        <v>204</v>
      </c>
      <c r="F72" s="28"/>
      <c r="G72" s="27" t="s">
        <v>294</v>
      </c>
      <c r="H72" s="77">
        <v>97053811</v>
      </c>
      <c r="I72" s="13">
        <v>25699212</v>
      </c>
      <c r="J72" s="13">
        <v>23816823</v>
      </c>
      <c r="K72" s="13">
        <v>16424867</v>
      </c>
      <c r="L72" s="13">
        <v>60000</v>
      </c>
      <c r="M72" s="13">
        <v>700000</v>
      </c>
      <c r="N72" s="13">
        <v>200000</v>
      </c>
      <c r="O72" s="13">
        <v>1000000</v>
      </c>
      <c r="P72" s="13">
        <v>0</v>
      </c>
      <c r="Q72" s="13">
        <v>0</v>
      </c>
      <c r="R72" s="13">
        <v>800000</v>
      </c>
      <c r="S72" s="13">
        <v>946000</v>
      </c>
      <c r="T72" s="13">
        <v>1250000</v>
      </c>
      <c r="U72" s="77">
        <v>2435956</v>
      </c>
      <c r="V72" s="13">
        <v>25013911</v>
      </c>
      <c r="W72" s="80">
        <v>72039900</v>
      </c>
    </row>
    <row r="73" spans="1:23" ht="12.75">
      <c r="A73" s="21" t="s">
        <v>202</v>
      </c>
      <c r="B73" s="20" t="s">
        <v>243</v>
      </c>
      <c r="C73" s="20" t="s">
        <v>202</v>
      </c>
      <c r="D73" s="20" t="s">
        <v>208</v>
      </c>
      <c r="E73" s="20" t="s">
        <v>204</v>
      </c>
      <c r="F73" s="28"/>
      <c r="G73" s="27" t="s">
        <v>295</v>
      </c>
      <c r="H73" s="77">
        <v>28813666</v>
      </c>
      <c r="I73" s="13">
        <v>9114442</v>
      </c>
      <c r="J73" s="13">
        <v>10612268</v>
      </c>
      <c r="K73" s="13">
        <v>8591162</v>
      </c>
      <c r="L73" s="13">
        <v>140291</v>
      </c>
      <c r="M73" s="13">
        <v>224221</v>
      </c>
      <c r="N73" s="13">
        <v>57000</v>
      </c>
      <c r="O73" s="13">
        <v>110000</v>
      </c>
      <c r="P73" s="13">
        <v>0</v>
      </c>
      <c r="Q73" s="13">
        <v>0</v>
      </c>
      <c r="R73" s="13">
        <v>270000</v>
      </c>
      <c r="S73" s="13">
        <v>272000</v>
      </c>
      <c r="T73" s="13">
        <v>310000</v>
      </c>
      <c r="U73" s="77">
        <v>637594</v>
      </c>
      <c r="V73" s="13">
        <v>2175496</v>
      </c>
      <c r="W73" s="80">
        <v>26638170</v>
      </c>
    </row>
    <row r="74" spans="1:23" ht="12.75">
      <c r="A74" s="21" t="s">
        <v>202</v>
      </c>
      <c r="B74" s="20" t="s">
        <v>225</v>
      </c>
      <c r="C74" s="20" t="s">
        <v>202</v>
      </c>
      <c r="D74" s="20" t="s">
        <v>208</v>
      </c>
      <c r="E74" s="20" t="s">
        <v>204</v>
      </c>
      <c r="F74" s="28"/>
      <c r="G74" s="27" t="s">
        <v>296</v>
      </c>
      <c r="H74" s="77">
        <v>7538969</v>
      </c>
      <c r="I74" s="13">
        <v>1304249</v>
      </c>
      <c r="J74" s="13">
        <v>3953585</v>
      </c>
      <c r="K74" s="13">
        <v>2468275</v>
      </c>
      <c r="L74" s="13">
        <v>13500</v>
      </c>
      <c r="M74" s="13">
        <v>86000</v>
      </c>
      <c r="N74" s="13">
        <v>40000</v>
      </c>
      <c r="O74" s="13">
        <v>36000</v>
      </c>
      <c r="P74" s="13">
        <v>0</v>
      </c>
      <c r="Q74" s="13">
        <v>6000</v>
      </c>
      <c r="R74" s="13">
        <v>175000</v>
      </c>
      <c r="S74" s="13">
        <v>195500</v>
      </c>
      <c r="T74" s="13">
        <v>121000</v>
      </c>
      <c r="U74" s="77">
        <v>812310</v>
      </c>
      <c r="V74" s="13">
        <v>1559008</v>
      </c>
      <c r="W74" s="80">
        <v>5979961</v>
      </c>
    </row>
    <row r="75" spans="1:23" ht="12.75">
      <c r="A75" s="21" t="s">
        <v>202</v>
      </c>
      <c r="B75" s="20" t="s">
        <v>247</v>
      </c>
      <c r="C75" s="20" t="s">
        <v>223</v>
      </c>
      <c r="D75" s="20" t="s">
        <v>208</v>
      </c>
      <c r="E75" s="20" t="s">
        <v>204</v>
      </c>
      <c r="F75" s="28"/>
      <c r="G75" s="27" t="s">
        <v>297</v>
      </c>
      <c r="H75" s="77">
        <v>174273209</v>
      </c>
      <c r="I75" s="13">
        <v>52870391</v>
      </c>
      <c r="J75" s="13">
        <v>44032575</v>
      </c>
      <c r="K75" s="13">
        <v>32500000</v>
      </c>
      <c r="L75" s="13">
        <v>31000</v>
      </c>
      <c r="M75" s="13">
        <v>1050000</v>
      </c>
      <c r="N75" s="13">
        <v>400000</v>
      </c>
      <c r="O75" s="13">
        <v>2300000</v>
      </c>
      <c r="P75" s="13">
        <v>0</v>
      </c>
      <c r="Q75" s="13">
        <v>0</v>
      </c>
      <c r="R75" s="13">
        <v>850000</v>
      </c>
      <c r="S75" s="13">
        <v>1887000</v>
      </c>
      <c r="T75" s="13">
        <v>2400000</v>
      </c>
      <c r="U75" s="77">
        <v>2614575</v>
      </c>
      <c r="V75" s="13">
        <v>51610113</v>
      </c>
      <c r="W75" s="80">
        <v>122663096</v>
      </c>
    </row>
    <row r="76" spans="1:23" ht="12.75">
      <c r="A76" s="21" t="s">
        <v>202</v>
      </c>
      <c r="B76" s="20" t="s">
        <v>257</v>
      </c>
      <c r="C76" s="20" t="s">
        <v>207</v>
      </c>
      <c r="D76" s="20" t="s">
        <v>208</v>
      </c>
      <c r="E76" s="20" t="s">
        <v>204</v>
      </c>
      <c r="F76" s="28"/>
      <c r="G76" s="27" t="s">
        <v>298</v>
      </c>
      <c r="H76" s="77">
        <v>2772133</v>
      </c>
      <c r="I76" s="13">
        <v>711620</v>
      </c>
      <c r="J76" s="13">
        <v>1784625</v>
      </c>
      <c r="K76" s="13">
        <v>1356711</v>
      </c>
      <c r="L76" s="13">
        <v>20000</v>
      </c>
      <c r="M76" s="13">
        <v>24901</v>
      </c>
      <c r="N76" s="13">
        <v>5000</v>
      </c>
      <c r="O76" s="13">
        <v>6000</v>
      </c>
      <c r="P76" s="13">
        <v>0</v>
      </c>
      <c r="Q76" s="13">
        <v>50000</v>
      </c>
      <c r="R76" s="13">
        <v>20700</v>
      </c>
      <c r="S76" s="13">
        <v>27500</v>
      </c>
      <c r="T76" s="13">
        <v>221029</v>
      </c>
      <c r="U76" s="77">
        <v>52784</v>
      </c>
      <c r="V76" s="13">
        <v>186900</v>
      </c>
      <c r="W76" s="80">
        <v>2585233</v>
      </c>
    </row>
    <row r="77" spans="1:23" ht="12.75">
      <c r="A77" s="21" t="s">
        <v>202</v>
      </c>
      <c r="B77" s="20" t="s">
        <v>255</v>
      </c>
      <c r="C77" s="20" t="s">
        <v>207</v>
      </c>
      <c r="D77" s="20" t="s">
        <v>208</v>
      </c>
      <c r="E77" s="20" t="s">
        <v>204</v>
      </c>
      <c r="F77" s="28"/>
      <c r="G77" s="27" t="s">
        <v>299</v>
      </c>
      <c r="H77" s="77">
        <v>6930170</v>
      </c>
      <c r="I77" s="13">
        <v>1659647</v>
      </c>
      <c r="J77" s="13">
        <v>1638304</v>
      </c>
      <c r="K77" s="13">
        <v>1289754</v>
      </c>
      <c r="L77" s="13">
        <v>25000</v>
      </c>
      <c r="M77" s="13">
        <v>55650</v>
      </c>
      <c r="N77" s="13">
        <v>5200</v>
      </c>
      <c r="O77" s="13">
        <v>20000</v>
      </c>
      <c r="P77" s="13">
        <v>0</v>
      </c>
      <c r="Q77" s="13">
        <v>0</v>
      </c>
      <c r="R77" s="13">
        <v>67000</v>
      </c>
      <c r="S77" s="13">
        <v>69000</v>
      </c>
      <c r="T77" s="13">
        <v>48000</v>
      </c>
      <c r="U77" s="77">
        <v>58700</v>
      </c>
      <c r="V77" s="13">
        <v>535247</v>
      </c>
      <c r="W77" s="80">
        <v>6394923</v>
      </c>
    </row>
    <row r="78" spans="1:23" ht="12.75">
      <c r="A78" s="21" t="s">
        <v>202</v>
      </c>
      <c r="B78" s="20" t="s">
        <v>255</v>
      </c>
      <c r="C78" s="20" t="s">
        <v>202</v>
      </c>
      <c r="D78" s="20" t="s">
        <v>208</v>
      </c>
      <c r="E78" s="20" t="s">
        <v>204</v>
      </c>
      <c r="F78" s="28"/>
      <c r="G78" s="27" t="s">
        <v>300</v>
      </c>
      <c r="H78" s="77">
        <v>43719512</v>
      </c>
      <c r="I78" s="13">
        <v>19711683</v>
      </c>
      <c r="J78" s="13">
        <v>12961869</v>
      </c>
      <c r="K78" s="13">
        <v>8723243</v>
      </c>
      <c r="L78" s="13">
        <v>77000</v>
      </c>
      <c r="M78" s="13">
        <v>470000</v>
      </c>
      <c r="N78" s="13">
        <v>200000</v>
      </c>
      <c r="O78" s="13">
        <v>1100000</v>
      </c>
      <c r="P78" s="13">
        <v>0</v>
      </c>
      <c r="Q78" s="13">
        <v>0</v>
      </c>
      <c r="R78" s="13">
        <v>370000</v>
      </c>
      <c r="S78" s="13">
        <v>750000</v>
      </c>
      <c r="T78" s="13">
        <v>740000</v>
      </c>
      <c r="U78" s="77">
        <v>531626</v>
      </c>
      <c r="V78" s="13">
        <v>2680304</v>
      </c>
      <c r="W78" s="80">
        <v>41039208</v>
      </c>
    </row>
    <row r="79" spans="1:23" ht="12.75">
      <c r="A79" s="21" t="s">
        <v>202</v>
      </c>
      <c r="B79" s="20" t="s">
        <v>257</v>
      </c>
      <c r="C79" s="20" t="s">
        <v>202</v>
      </c>
      <c r="D79" s="20" t="s">
        <v>208</v>
      </c>
      <c r="E79" s="20" t="s">
        <v>204</v>
      </c>
      <c r="F79" s="28"/>
      <c r="G79" s="27" t="s">
        <v>301</v>
      </c>
      <c r="H79" s="77">
        <v>18588264</v>
      </c>
      <c r="I79" s="13">
        <v>6799529</v>
      </c>
      <c r="J79" s="13">
        <v>5679721</v>
      </c>
      <c r="K79" s="13">
        <v>3594986</v>
      </c>
      <c r="L79" s="13">
        <v>77700</v>
      </c>
      <c r="M79" s="13">
        <v>245000</v>
      </c>
      <c r="N79" s="13">
        <v>67000</v>
      </c>
      <c r="O79" s="13">
        <v>378636</v>
      </c>
      <c r="P79" s="13">
        <v>0</v>
      </c>
      <c r="Q79" s="13">
        <v>0</v>
      </c>
      <c r="R79" s="13">
        <v>300000</v>
      </c>
      <c r="S79" s="13">
        <v>280199</v>
      </c>
      <c r="T79" s="13">
        <v>300200</v>
      </c>
      <c r="U79" s="77">
        <v>436000</v>
      </c>
      <c r="V79" s="13">
        <v>4426391</v>
      </c>
      <c r="W79" s="80">
        <v>14161873</v>
      </c>
    </row>
    <row r="80" spans="1:23" s="114" customFormat="1" ht="15">
      <c r="A80" s="122"/>
      <c r="B80" s="123"/>
      <c r="C80" s="123"/>
      <c r="D80" s="123"/>
      <c r="E80" s="123"/>
      <c r="F80" s="124" t="s">
        <v>302</v>
      </c>
      <c r="G80" s="125"/>
      <c r="H80" s="127">
        <v>604247474.02</v>
      </c>
      <c r="I80" s="126">
        <v>130275477</v>
      </c>
      <c r="J80" s="126">
        <v>309414279.33000004</v>
      </c>
      <c r="K80" s="126">
        <v>204019096.33</v>
      </c>
      <c r="L80" s="126">
        <v>38532320</v>
      </c>
      <c r="M80" s="126">
        <v>6629597</v>
      </c>
      <c r="N80" s="126">
        <v>1304902</v>
      </c>
      <c r="O80" s="126">
        <v>1703252</v>
      </c>
      <c r="P80" s="126">
        <v>0</v>
      </c>
      <c r="Q80" s="126">
        <v>21388774</v>
      </c>
      <c r="R80" s="126">
        <v>1519421</v>
      </c>
      <c r="S80" s="126">
        <v>7791055</v>
      </c>
      <c r="T80" s="126">
        <v>11013180</v>
      </c>
      <c r="U80" s="127">
        <v>15512682</v>
      </c>
      <c r="V80" s="126">
        <v>65814875</v>
      </c>
      <c r="W80" s="128">
        <v>538432599.02</v>
      </c>
    </row>
    <row r="81" spans="1:23" ht="12.75">
      <c r="A81" s="21" t="s">
        <v>202</v>
      </c>
      <c r="B81" s="20" t="s">
        <v>207</v>
      </c>
      <c r="C81" s="20" t="s">
        <v>202</v>
      </c>
      <c r="D81" s="20" t="s">
        <v>261</v>
      </c>
      <c r="E81" s="20" t="s">
        <v>204</v>
      </c>
      <c r="F81" s="28"/>
      <c r="G81" s="27" t="s">
        <v>271</v>
      </c>
      <c r="H81" s="77">
        <v>12806317</v>
      </c>
      <c r="I81" s="13">
        <v>2950000</v>
      </c>
      <c r="J81" s="13">
        <v>9058800</v>
      </c>
      <c r="K81" s="13">
        <v>7650000</v>
      </c>
      <c r="L81" s="13">
        <v>470000</v>
      </c>
      <c r="M81" s="13">
        <v>176000</v>
      </c>
      <c r="N81" s="13">
        <v>17000</v>
      </c>
      <c r="O81" s="13">
        <v>12000</v>
      </c>
      <c r="P81" s="13">
        <v>0</v>
      </c>
      <c r="Q81" s="13">
        <v>80000</v>
      </c>
      <c r="R81" s="13">
        <v>8500</v>
      </c>
      <c r="S81" s="13">
        <v>145000</v>
      </c>
      <c r="T81" s="13">
        <v>155000</v>
      </c>
      <c r="U81" s="77">
        <v>345300</v>
      </c>
      <c r="V81" s="13">
        <v>188000</v>
      </c>
      <c r="W81" s="80">
        <v>12618317</v>
      </c>
    </row>
    <row r="82" spans="1:23" ht="12.75">
      <c r="A82" s="21" t="s">
        <v>202</v>
      </c>
      <c r="B82" s="20" t="s">
        <v>239</v>
      </c>
      <c r="C82" s="20" t="s">
        <v>207</v>
      </c>
      <c r="D82" s="20" t="s">
        <v>261</v>
      </c>
      <c r="E82" s="20" t="s">
        <v>204</v>
      </c>
      <c r="F82" s="28"/>
      <c r="G82" s="27" t="s">
        <v>303</v>
      </c>
      <c r="H82" s="77">
        <v>3428091.53</v>
      </c>
      <c r="I82" s="13">
        <v>1124252</v>
      </c>
      <c r="J82" s="13">
        <v>1853138</v>
      </c>
      <c r="K82" s="13">
        <v>855576</v>
      </c>
      <c r="L82" s="13">
        <v>799216</v>
      </c>
      <c r="M82" s="13">
        <v>31153</v>
      </c>
      <c r="N82" s="13">
        <v>3000</v>
      </c>
      <c r="O82" s="13">
        <v>20000</v>
      </c>
      <c r="P82" s="13">
        <v>0</v>
      </c>
      <c r="Q82" s="13">
        <v>7000</v>
      </c>
      <c r="R82" s="13">
        <v>22000</v>
      </c>
      <c r="S82" s="13">
        <v>63000</v>
      </c>
      <c r="T82" s="13">
        <v>20000</v>
      </c>
      <c r="U82" s="77">
        <v>32193</v>
      </c>
      <c r="V82" s="13">
        <v>39000</v>
      </c>
      <c r="W82" s="80">
        <v>3389091.53</v>
      </c>
    </row>
    <row r="83" spans="1:23" ht="12.75">
      <c r="A83" s="21" t="s">
        <v>202</v>
      </c>
      <c r="B83" s="20" t="s">
        <v>223</v>
      </c>
      <c r="C83" s="20" t="s">
        <v>202</v>
      </c>
      <c r="D83" s="20" t="s">
        <v>261</v>
      </c>
      <c r="E83" s="20" t="s">
        <v>204</v>
      </c>
      <c r="F83" s="28"/>
      <c r="G83" s="27" t="s">
        <v>272</v>
      </c>
      <c r="H83" s="77">
        <v>9417714</v>
      </c>
      <c r="I83" s="13">
        <v>1651920</v>
      </c>
      <c r="J83" s="13">
        <v>4675663</v>
      </c>
      <c r="K83" s="13">
        <v>3288906</v>
      </c>
      <c r="L83" s="13">
        <v>807200</v>
      </c>
      <c r="M83" s="13">
        <v>108700</v>
      </c>
      <c r="N83" s="13">
        <v>14400</v>
      </c>
      <c r="O83" s="13">
        <v>28200</v>
      </c>
      <c r="P83" s="13">
        <v>0</v>
      </c>
      <c r="Q83" s="13">
        <v>94700</v>
      </c>
      <c r="R83" s="13">
        <v>6000</v>
      </c>
      <c r="S83" s="13">
        <v>127476</v>
      </c>
      <c r="T83" s="13">
        <v>86000</v>
      </c>
      <c r="U83" s="77">
        <v>114081</v>
      </c>
      <c r="V83" s="13">
        <v>2541430</v>
      </c>
      <c r="W83" s="80">
        <v>6876284</v>
      </c>
    </row>
    <row r="84" spans="1:23" ht="12.75">
      <c r="A84" s="21" t="s">
        <v>202</v>
      </c>
      <c r="B84" s="20" t="s">
        <v>253</v>
      </c>
      <c r="C84" s="20" t="s">
        <v>202</v>
      </c>
      <c r="D84" s="20" t="s">
        <v>261</v>
      </c>
      <c r="E84" s="20" t="s">
        <v>204</v>
      </c>
      <c r="F84" s="28"/>
      <c r="G84" s="27" t="s">
        <v>304</v>
      </c>
      <c r="H84" s="77">
        <v>2092823</v>
      </c>
      <c r="I84" s="13">
        <v>508675</v>
      </c>
      <c r="J84" s="13">
        <v>1356250</v>
      </c>
      <c r="K84" s="13">
        <v>544370</v>
      </c>
      <c r="L84" s="13">
        <v>511530</v>
      </c>
      <c r="M84" s="13">
        <v>37570</v>
      </c>
      <c r="N84" s="13">
        <v>2900</v>
      </c>
      <c r="O84" s="13">
        <v>12600</v>
      </c>
      <c r="P84" s="13">
        <v>0</v>
      </c>
      <c r="Q84" s="13">
        <v>152281</v>
      </c>
      <c r="R84" s="13">
        <v>1188</v>
      </c>
      <c r="S84" s="13">
        <v>34515</v>
      </c>
      <c r="T84" s="13">
        <v>28000</v>
      </c>
      <c r="U84" s="77">
        <v>31296</v>
      </c>
      <c r="V84" s="13">
        <v>157277</v>
      </c>
      <c r="W84" s="80">
        <v>1935546</v>
      </c>
    </row>
    <row r="85" spans="1:23" ht="12.75">
      <c r="A85" s="21" t="s">
        <v>202</v>
      </c>
      <c r="B85" s="20" t="s">
        <v>231</v>
      </c>
      <c r="C85" s="20" t="s">
        <v>207</v>
      </c>
      <c r="D85" s="20" t="s">
        <v>261</v>
      </c>
      <c r="E85" s="20" t="s">
        <v>204</v>
      </c>
      <c r="F85" s="28"/>
      <c r="G85" s="27" t="s">
        <v>305</v>
      </c>
      <c r="H85" s="77">
        <v>2666385.66</v>
      </c>
      <c r="I85" s="13">
        <v>806912</v>
      </c>
      <c r="J85" s="13">
        <v>1377303</v>
      </c>
      <c r="K85" s="13">
        <v>880900</v>
      </c>
      <c r="L85" s="13">
        <v>195800</v>
      </c>
      <c r="M85" s="13">
        <v>57863</v>
      </c>
      <c r="N85" s="13">
        <v>9000</v>
      </c>
      <c r="O85" s="13">
        <v>10375</v>
      </c>
      <c r="P85" s="13">
        <v>0</v>
      </c>
      <c r="Q85" s="13">
        <v>850</v>
      </c>
      <c r="R85" s="13">
        <v>2160</v>
      </c>
      <c r="S85" s="13">
        <v>48050</v>
      </c>
      <c r="T85" s="13">
        <v>41100</v>
      </c>
      <c r="U85" s="77">
        <v>131205</v>
      </c>
      <c r="V85" s="13">
        <v>89118</v>
      </c>
      <c r="W85" s="80">
        <v>2577267.66</v>
      </c>
    </row>
    <row r="86" spans="1:23" ht="12.75">
      <c r="A86" s="21" t="s">
        <v>202</v>
      </c>
      <c r="B86" s="20" t="s">
        <v>247</v>
      </c>
      <c r="C86" s="20" t="s">
        <v>213</v>
      </c>
      <c r="D86" s="20" t="s">
        <v>261</v>
      </c>
      <c r="E86" s="20" t="s">
        <v>204</v>
      </c>
      <c r="F86" s="28"/>
      <c r="G86" s="27" t="s">
        <v>306</v>
      </c>
      <c r="H86" s="77">
        <v>4821245</v>
      </c>
      <c r="I86" s="13">
        <v>1212752</v>
      </c>
      <c r="J86" s="13">
        <v>3081893</v>
      </c>
      <c r="K86" s="13">
        <v>1826000</v>
      </c>
      <c r="L86" s="13">
        <v>46000</v>
      </c>
      <c r="M86" s="13">
        <v>150000</v>
      </c>
      <c r="N86" s="13">
        <v>5000</v>
      </c>
      <c r="O86" s="13">
        <v>10000</v>
      </c>
      <c r="P86" s="13">
        <v>0</v>
      </c>
      <c r="Q86" s="13">
        <v>800000</v>
      </c>
      <c r="R86" s="13">
        <v>110000</v>
      </c>
      <c r="S86" s="13">
        <v>45000</v>
      </c>
      <c r="T86" s="13">
        <v>30000</v>
      </c>
      <c r="U86" s="77">
        <v>59893</v>
      </c>
      <c r="V86" s="13">
        <v>352000</v>
      </c>
      <c r="W86" s="80">
        <v>4469245</v>
      </c>
    </row>
    <row r="87" spans="1:23" ht="12.75">
      <c r="A87" s="21" t="s">
        <v>202</v>
      </c>
      <c r="B87" s="20" t="s">
        <v>251</v>
      </c>
      <c r="C87" s="20" t="s">
        <v>207</v>
      </c>
      <c r="D87" s="20" t="s">
        <v>261</v>
      </c>
      <c r="E87" s="20" t="s">
        <v>204</v>
      </c>
      <c r="F87" s="28"/>
      <c r="G87" s="27" t="s">
        <v>307</v>
      </c>
      <c r="H87" s="77">
        <v>17120494</v>
      </c>
      <c r="I87" s="13">
        <v>3386309</v>
      </c>
      <c r="J87" s="13">
        <v>5033055</v>
      </c>
      <c r="K87" s="13">
        <v>3195420</v>
      </c>
      <c r="L87" s="13">
        <v>316460</v>
      </c>
      <c r="M87" s="13">
        <v>73440</v>
      </c>
      <c r="N87" s="13">
        <v>50000</v>
      </c>
      <c r="O87" s="13">
        <v>50000</v>
      </c>
      <c r="P87" s="13">
        <v>0</v>
      </c>
      <c r="Q87" s="13">
        <v>14000</v>
      </c>
      <c r="R87" s="13">
        <v>375</v>
      </c>
      <c r="S87" s="13">
        <v>117500</v>
      </c>
      <c r="T87" s="13">
        <v>768900</v>
      </c>
      <c r="U87" s="77">
        <v>446960</v>
      </c>
      <c r="V87" s="13">
        <v>5502240</v>
      </c>
      <c r="W87" s="80">
        <v>11618254</v>
      </c>
    </row>
    <row r="88" spans="1:23" ht="12.75">
      <c r="A88" s="21" t="s">
        <v>202</v>
      </c>
      <c r="B88" s="20" t="s">
        <v>251</v>
      </c>
      <c r="C88" s="20" t="s">
        <v>202</v>
      </c>
      <c r="D88" s="20" t="s">
        <v>261</v>
      </c>
      <c r="E88" s="20" t="s">
        <v>204</v>
      </c>
      <c r="F88" s="28"/>
      <c r="G88" s="27" t="s">
        <v>308</v>
      </c>
      <c r="H88" s="77">
        <v>33871421</v>
      </c>
      <c r="I88" s="13">
        <v>9524488</v>
      </c>
      <c r="J88" s="13">
        <v>15041212</v>
      </c>
      <c r="K88" s="13">
        <v>10445223</v>
      </c>
      <c r="L88" s="13">
        <v>1150000</v>
      </c>
      <c r="M88" s="13">
        <v>335000</v>
      </c>
      <c r="N88" s="13">
        <v>220000</v>
      </c>
      <c r="O88" s="13">
        <v>50000</v>
      </c>
      <c r="P88" s="13">
        <v>0</v>
      </c>
      <c r="Q88" s="13">
        <v>0</v>
      </c>
      <c r="R88" s="13">
        <v>17608</v>
      </c>
      <c r="S88" s="13">
        <v>570000</v>
      </c>
      <c r="T88" s="13">
        <v>1230000</v>
      </c>
      <c r="U88" s="77">
        <v>1023381</v>
      </c>
      <c r="V88" s="13">
        <v>962108</v>
      </c>
      <c r="W88" s="80">
        <v>32909313</v>
      </c>
    </row>
    <row r="89" spans="1:23" ht="12.75">
      <c r="A89" s="21" t="s">
        <v>202</v>
      </c>
      <c r="B89" s="20" t="s">
        <v>243</v>
      </c>
      <c r="C89" s="20" t="s">
        <v>211</v>
      </c>
      <c r="D89" s="20" t="s">
        <v>261</v>
      </c>
      <c r="E89" s="20" t="s">
        <v>204</v>
      </c>
      <c r="F89" s="28"/>
      <c r="G89" s="27" t="s">
        <v>309</v>
      </c>
      <c r="H89" s="77">
        <v>5232626</v>
      </c>
      <c r="I89" s="13">
        <v>870979</v>
      </c>
      <c r="J89" s="13">
        <v>2995148</v>
      </c>
      <c r="K89" s="13">
        <v>2112581</v>
      </c>
      <c r="L89" s="13">
        <v>461061</v>
      </c>
      <c r="M89" s="13">
        <v>75500</v>
      </c>
      <c r="N89" s="13">
        <v>5706</v>
      </c>
      <c r="O89" s="13">
        <v>30000</v>
      </c>
      <c r="P89" s="13">
        <v>0</v>
      </c>
      <c r="Q89" s="13">
        <v>180000</v>
      </c>
      <c r="R89" s="13">
        <v>7500</v>
      </c>
      <c r="S89" s="13">
        <v>60000</v>
      </c>
      <c r="T89" s="13">
        <v>27000</v>
      </c>
      <c r="U89" s="77">
        <v>35800</v>
      </c>
      <c r="V89" s="13">
        <v>893098</v>
      </c>
      <c r="W89" s="80">
        <v>4339528</v>
      </c>
    </row>
    <row r="90" spans="1:23" ht="12.75">
      <c r="A90" s="21" t="s">
        <v>202</v>
      </c>
      <c r="B90" s="20" t="s">
        <v>233</v>
      </c>
      <c r="C90" s="20" t="s">
        <v>211</v>
      </c>
      <c r="D90" s="20" t="s">
        <v>261</v>
      </c>
      <c r="E90" s="20" t="s">
        <v>204</v>
      </c>
      <c r="F90" s="28"/>
      <c r="G90" s="27" t="s">
        <v>310</v>
      </c>
      <c r="H90" s="77">
        <v>9634317</v>
      </c>
      <c r="I90" s="13">
        <v>1161801</v>
      </c>
      <c r="J90" s="13">
        <v>3001438</v>
      </c>
      <c r="K90" s="13">
        <v>2153880</v>
      </c>
      <c r="L90" s="13">
        <v>315121</v>
      </c>
      <c r="M90" s="13">
        <v>97907</v>
      </c>
      <c r="N90" s="13">
        <v>5447</v>
      </c>
      <c r="O90" s="13">
        <v>12700</v>
      </c>
      <c r="P90" s="13">
        <v>0</v>
      </c>
      <c r="Q90" s="13">
        <v>133000</v>
      </c>
      <c r="R90" s="13">
        <v>1455</v>
      </c>
      <c r="S90" s="13">
        <v>75000</v>
      </c>
      <c r="T90" s="13">
        <v>79801</v>
      </c>
      <c r="U90" s="77">
        <v>127127</v>
      </c>
      <c r="V90" s="13">
        <v>650985</v>
      </c>
      <c r="W90" s="80">
        <v>8983332</v>
      </c>
    </row>
    <row r="91" spans="1:23" ht="12.75">
      <c r="A91" s="21" t="s">
        <v>202</v>
      </c>
      <c r="B91" s="20" t="s">
        <v>235</v>
      </c>
      <c r="C91" s="20" t="s">
        <v>202</v>
      </c>
      <c r="D91" s="20" t="s">
        <v>261</v>
      </c>
      <c r="E91" s="20" t="s">
        <v>204</v>
      </c>
      <c r="F91" s="28"/>
      <c r="G91" s="27" t="s">
        <v>311</v>
      </c>
      <c r="H91" s="77">
        <v>3299090</v>
      </c>
      <c r="I91" s="13">
        <v>779878</v>
      </c>
      <c r="J91" s="13">
        <v>1943412</v>
      </c>
      <c r="K91" s="13">
        <v>716033</v>
      </c>
      <c r="L91" s="13">
        <v>986570</v>
      </c>
      <c r="M91" s="13">
        <v>43000</v>
      </c>
      <c r="N91" s="13">
        <v>1901</v>
      </c>
      <c r="O91" s="13">
        <v>17000</v>
      </c>
      <c r="P91" s="13">
        <v>0</v>
      </c>
      <c r="Q91" s="13">
        <v>0</v>
      </c>
      <c r="R91" s="13">
        <v>4000</v>
      </c>
      <c r="S91" s="13">
        <v>79450</v>
      </c>
      <c r="T91" s="13">
        <v>51200</v>
      </c>
      <c r="U91" s="77">
        <v>44258</v>
      </c>
      <c r="V91" s="13">
        <v>434000</v>
      </c>
      <c r="W91" s="80">
        <v>2865090</v>
      </c>
    </row>
    <row r="92" spans="1:23" ht="12.75">
      <c r="A92" s="21" t="s">
        <v>202</v>
      </c>
      <c r="B92" s="20" t="s">
        <v>233</v>
      </c>
      <c r="C92" s="20" t="s">
        <v>213</v>
      </c>
      <c r="D92" s="20" t="s">
        <v>261</v>
      </c>
      <c r="E92" s="20" t="s">
        <v>204</v>
      </c>
      <c r="F92" s="28"/>
      <c r="G92" s="27" t="s">
        <v>312</v>
      </c>
      <c r="H92" s="77">
        <v>2512272</v>
      </c>
      <c r="I92" s="13">
        <v>468527</v>
      </c>
      <c r="J92" s="13">
        <v>1382134</v>
      </c>
      <c r="K92" s="13">
        <v>693630</v>
      </c>
      <c r="L92" s="13">
        <v>456048</v>
      </c>
      <c r="M92" s="13">
        <v>61919</v>
      </c>
      <c r="N92" s="13">
        <v>4300</v>
      </c>
      <c r="O92" s="13">
        <v>15000</v>
      </c>
      <c r="P92" s="13">
        <v>0</v>
      </c>
      <c r="Q92" s="13">
        <v>0</v>
      </c>
      <c r="R92" s="13">
        <v>7600</v>
      </c>
      <c r="S92" s="13">
        <v>57000</v>
      </c>
      <c r="T92" s="13">
        <v>21525</v>
      </c>
      <c r="U92" s="77">
        <v>65112</v>
      </c>
      <c r="V92" s="13">
        <v>209360</v>
      </c>
      <c r="W92" s="80">
        <v>2302912</v>
      </c>
    </row>
    <row r="93" spans="1:23" ht="12.75">
      <c r="A93" s="21" t="s">
        <v>202</v>
      </c>
      <c r="B93" s="20" t="s">
        <v>202</v>
      </c>
      <c r="C93" s="20" t="s">
        <v>215</v>
      </c>
      <c r="D93" s="20" t="s">
        <v>261</v>
      </c>
      <c r="E93" s="20" t="s">
        <v>204</v>
      </c>
      <c r="F93" s="28"/>
      <c r="G93" s="27" t="s">
        <v>274</v>
      </c>
      <c r="H93" s="77">
        <v>6214557</v>
      </c>
      <c r="I93" s="13">
        <v>1392680</v>
      </c>
      <c r="J93" s="13">
        <v>3597040</v>
      </c>
      <c r="K93" s="13">
        <v>2320000</v>
      </c>
      <c r="L93" s="13">
        <v>895500</v>
      </c>
      <c r="M93" s="13">
        <v>10000</v>
      </c>
      <c r="N93" s="13">
        <v>10000</v>
      </c>
      <c r="O93" s="13">
        <v>18320</v>
      </c>
      <c r="P93" s="13">
        <v>0</v>
      </c>
      <c r="Q93" s="13">
        <v>40000</v>
      </c>
      <c r="R93" s="13">
        <v>8000</v>
      </c>
      <c r="S93" s="13">
        <v>100000</v>
      </c>
      <c r="T93" s="13">
        <v>100000</v>
      </c>
      <c r="U93" s="77">
        <v>95220</v>
      </c>
      <c r="V93" s="13">
        <v>601700</v>
      </c>
      <c r="W93" s="80">
        <v>5612857</v>
      </c>
    </row>
    <row r="94" spans="1:23" ht="12.75">
      <c r="A94" s="21" t="s">
        <v>202</v>
      </c>
      <c r="B94" s="20" t="s">
        <v>237</v>
      </c>
      <c r="C94" s="20" t="s">
        <v>202</v>
      </c>
      <c r="D94" s="20" t="s">
        <v>261</v>
      </c>
      <c r="E94" s="20" t="s">
        <v>204</v>
      </c>
      <c r="F94" s="28"/>
      <c r="G94" s="27" t="s">
        <v>313</v>
      </c>
      <c r="H94" s="77">
        <v>2287711</v>
      </c>
      <c r="I94" s="13">
        <v>882795</v>
      </c>
      <c r="J94" s="13">
        <v>1070559</v>
      </c>
      <c r="K94" s="13">
        <v>598705</v>
      </c>
      <c r="L94" s="13">
        <v>277695</v>
      </c>
      <c r="M94" s="13">
        <v>21040</v>
      </c>
      <c r="N94" s="13">
        <v>4872</v>
      </c>
      <c r="O94" s="13">
        <v>8714</v>
      </c>
      <c r="P94" s="13">
        <v>0</v>
      </c>
      <c r="Q94" s="13">
        <v>0</v>
      </c>
      <c r="R94" s="13">
        <v>260</v>
      </c>
      <c r="S94" s="13">
        <v>45149</v>
      </c>
      <c r="T94" s="13">
        <v>41390</v>
      </c>
      <c r="U94" s="77">
        <v>72734</v>
      </c>
      <c r="V94" s="13">
        <v>116523</v>
      </c>
      <c r="W94" s="80">
        <v>2171188</v>
      </c>
    </row>
    <row r="95" spans="1:23" ht="12.75">
      <c r="A95" s="21" t="s">
        <v>202</v>
      </c>
      <c r="B95" s="20" t="s">
        <v>211</v>
      </c>
      <c r="C95" s="20" t="s">
        <v>202</v>
      </c>
      <c r="D95" s="20" t="s">
        <v>261</v>
      </c>
      <c r="E95" s="20" t="s">
        <v>204</v>
      </c>
      <c r="F95" s="28"/>
      <c r="G95" s="27" t="s">
        <v>275</v>
      </c>
      <c r="H95" s="77">
        <v>7211511</v>
      </c>
      <c r="I95" s="13">
        <v>2097169</v>
      </c>
      <c r="J95" s="13">
        <v>4080214</v>
      </c>
      <c r="K95" s="13">
        <v>2926184</v>
      </c>
      <c r="L95" s="13">
        <v>335522</v>
      </c>
      <c r="M95" s="13">
        <v>124605</v>
      </c>
      <c r="N95" s="13">
        <v>7600</v>
      </c>
      <c r="O95" s="13">
        <v>15000</v>
      </c>
      <c r="P95" s="13">
        <v>0</v>
      </c>
      <c r="Q95" s="13">
        <v>4500</v>
      </c>
      <c r="R95" s="13">
        <v>9090</v>
      </c>
      <c r="S95" s="13">
        <v>220470</v>
      </c>
      <c r="T95" s="13">
        <v>124000</v>
      </c>
      <c r="U95" s="77">
        <v>313243</v>
      </c>
      <c r="V95" s="13">
        <v>98401</v>
      </c>
      <c r="W95" s="80">
        <v>7113110</v>
      </c>
    </row>
    <row r="96" spans="1:23" ht="12.75">
      <c r="A96" s="21" t="s">
        <v>202</v>
      </c>
      <c r="B96" s="20" t="s">
        <v>237</v>
      </c>
      <c r="C96" s="20" t="s">
        <v>211</v>
      </c>
      <c r="D96" s="20" t="s">
        <v>261</v>
      </c>
      <c r="E96" s="20" t="s">
        <v>204</v>
      </c>
      <c r="F96" s="28"/>
      <c r="G96" s="27" t="s">
        <v>314</v>
      </c>
      <c r="H96" s="77">
        <v>8815094</v>
      </c>
      <c r="I96" s="13">
        <v>1037087</v>
      </c>
      <c r="J96" s="13">
        <v>3986556</v>
      </c>
      <c r="K96" s="13">
        <v>2805778</v>
      </c>
      <c r="L96" s="13">
        <v>540714</v>
      </c>
      <c r="M96" s="13">
        <v>51368</v>
      </c>
      <c r="N96" s="13">
        <v>500</v>
      </c>
      <c r="O96" s="13">
        <v>12000</v>
      </c>
      <c r="P96" s="13">
        <v>0</v>
      </c>
      <c r="Q96" s="13">
        <v>426550</v>
      </c>
      <c r="R96" s="13">
        <v>2000</v>
      </c>
      <c r="S96" s="13">
        <v>48902</v>
      </c>
      <c r="T96" s="13">
        <v>33000</v>
      </c>
      <c r="U96" s="77">
        <v>65744</v>
      </c>
      <c r="V96" s="13">
        <v>208800</v>
      </c>
      <c r="W96" s="80">
        <v>8606294</v>
      </c>
    </row>
    <row r="97" spans="1:23" ht="12.75">
      <c r="A97" s="21" t="s">
        <v>202</v>
      </c>
      <c r="B97" s="20" t="s">
        <v>207</v>
      </c>
      <c r="C97" s="20" t="s">
        <v>211</v>
      </c>
      <c r="D97" s="20" t="s">
        <v>261</v>
      </c>
      <c r="E97" s="20" t="s">
        <v>204</v>
      </c>
      <c r="F97" s="28"/>
      <c r="G97" s="27" t="s">
        <v>315</v>
      </c>
      <c r="H97" s="77">
        <v>8912686</v>
      </c>
      <c r="I97" s="13">
        <v>1017807</v>
      </c>
      <c r="J97" s="13">
        <v>3180818</v>
      </c>
      <c r="K97" s="13">
        <v>2395365</v>
      </c>
      <c r="L97" s="13">
        <v>112680</v>
      </c>
      <c r="M97" s="13">
        <v>75000</v>
      </c>
      <c r="N97" s="13">
        <v>6000</v>
      </c>
      <c r="O97" s="13">
        <v>13000</v>
      </c>
      <c r="P97" s="13">
        <v>0</v>
      </c>
      <c r="Q97" s="13">
        <v>0</v>
      </c>
      <c r="R97" s="13">
        <v>4000</v>
      </c>
      <c r="S97" s="13">
        <v>55000</v>
      </c>
      <c r="T97" s="13">
        <v>188995</v>
      </c>
      <c r="U97" s="77">
        <v>330778</v>
      </c>
      <c r="V97" s="13">
        <v>300499</v>
      </c>
      <c r="W97" s="80">
        <v>8612187</v>
      </c>
    </row>
    <row r="98" spans="1:23" ht="12.75">
      <c r="A98" s="21" t="s">
        <v>202</v>
      </c>
      <c r="B98" s="20" t="s">
        <v>217</v>
      </c>
      <c r="C98" s="20" t="s">
        <v>215</v>
      </c>
      <c r="D98" s="20" t="s">
        <v>261</v>
      </c>
      <c r="E98" s="20" t="s">
        <v>204</v>
      </c>
      <c r="F98" s="28"/>
      <c r="G98" s="27" t="s">
        <v>316</v>
      </c>
      <c r="H98" s="77">
        <v>3432381</v>
      </c>
      <c r="I98" s="13">
        <v>821181</v>
      </c>
      <c r="J98" s="13">
        <v>1343700</v>
      </c>
      <c r="K98" s="13">
        <v>1058000</v>
      </c>
      <c r="L98" s="13">
        <v>45000</v>
      </c>
      <c r="M98" s="13">
        <v>29300</v>
      </c>
      <c r="N98" s="13">
        <v>8000</v>
      </c>
      <c r="O98" s="13">
        <v>15000</v>
      </c>
      <c r="P98" s="13">
        <v>0</v>
      </c>
      <c r="Q98" s="13">
        <v>1000</v>
      </c>
      <c r="R98" s="13">
        <v>1500</v>
      </c>
      <c r="S98" s="13">
        <v>47600</v>
      </c>
      <c r="T98" s="13">
        <v>62000</v>
      </c>
      <c r="U98" s="77">
        <v>76300</v>
      </c>
      <c r="V98" s="13">
        <v>533000</v>
      </c>
      <c r="W98" s="80">
        <v>2899381</v>
      </c>
    </row>
    <row r="99" spans="1:23" ht="12.75">
      <c r="A99" s="21" t="s">
        <v>202</v>
      </c>
      <c r="B99" s="20" t="s">
        <v>213</v>
      </c>
      <c r="C99" s="20" t="s">
        <v>202</v>
      </c>
      <c r="D99" s="20" t="s">
        <v>261</v>
      </c>
      <c r="E99" s="20" t="s">
        <v>204</v>
      </c>
      <c r="F99" s="28"/>
      <c r="G99" s="27" t="s">
        <v>317</v>
      </c>
      <c r="H99" s="77">
        <v>1878212</v>
      </c>
      <c r="I99" s="13">
        <v>411982</v>
      </c>
      <c r="J99" s="13">
        <v>1120000</v>
      </c>
      <c r="K99" s="13">
        <v>651000</v>
      </c>
      <c r="L99" s="13">
        <v>227000</v>
      </c>
      <c r="M99" s="13">
        <v>37000</v>
      </c>
      <c r="N99" s="13">
        <v>2000</v>
      </c>
      <c r="O99" s="13">
        <v>6000</v>
      </c>
      <c r="P99" s="13">
        <v>0</v>
      </c>
      <c r="Q99" s="13">
        <v>30000</v>
      </c>
      <c r="R99" s="13">
        <v>300</v>
      </c>
      <c r="S99" s="13">
        <v>35000</v>
      </c>
      <c r="T99" s="13">
        <v>27000</v>
      </c>
      <c r="U99" s="77">
        <v>104700</v>
      </c>
      <c r="V99" s="13">
        <v>244650</v>
      </c>
      <c r="W99" s="80">
        <v>1633562</v>
      </c>
    </row>
    <row r="100" spans="1:23" ht="12.75">
      <c r="A100" s="21" t="s">
        <v>202</v>
      </c>
      <c r="B100" s="20" t="s">
        <v>211</v>
      </c>
      <c r="C100" s="20" t="s">
        <v>211</v>
      </c>
      <c r="D100" s="20" t="s">
        <v>261</v>
      </c>
      <c r="E100" s="20" t="s">
        <v>204</v>
      </c>
      <c r="F100" s="28"/>
      <c r="G100" s="27" t="s">
        <v>318</v>
      </c>
      <c r="H100" s="77">
        <v>11066905</v>
      </c>
      <c r="I100" s="13">
        <v>1260089</v>
      </c>
      <c r="J100" s="13">
        <v>8225158</v>
      </c>
      <c r="K100" s="13">
        <v>5929079</v>
      </c>
      <c r="L100" s="13">
        <v>174035</v>
      </c>
      <c r="M100" s="13">
        <v>49599</v>
      </c>
      <c r="N100" s="13">
        <v>3100</v>
      </c>
      <c r="O100" s="13">
        <v>6893</v>
      </c>
      <c r="P100" s="13">
        <v>0</v>
      </c>
      <c r="Q100" s="13">
        <v>1876898</v>
      </c>
      <c r="R100" s="13">
        <v>625</v>
      </c>
      <c r="S100" s="13">
        <v>51700</v>
      </c>
      <c r="T100" s="13">
        <v>83332</v>
      </c>
      <c r="U100" s="77">
        <v>49897</v>
      </c>
      <c r="V100" s="13">
        <v>84225</v>
      </c>
      <c r="W100" s="80">
        <v>10982680</v>
      </c>
    </row>
    <row r="101" spans="1:23" ht="12.75">
      <c r="A101" s="21" t="s">
        <v>202</v>
      </c>
      <c r="B101" s="20" t="s">
        <v>217</v>
      </c>
      <c r="C101" s="20" t="s">
        <v>217</v>
      </c>
      <c r="D101" s="20" t="s">
        <v>261</v>
      </c>
      <c r="E101" s="20" t="s">
        <v>204</v>
      </c>
      <c r="F101" s="28"/>
      <c r="G101" s="27" t="s">
        <v>319</v>
      </c>
      <c r="H101" s="77">
        <v>6224882</v>
      </c>
      <c r="I101" s="13">
        <v>2102686</v>
      </c>
      <c r="J101" s="13">
        <v>2168259</v>
      </c>
      <c r="K101" s="13">
        <v>1664310</v>
      </c>
      <c r="L101" s="13">
        <v>112600</v>
      </c>
      <c r="M101" s="13">
        <v>67049</v>
      </c>
      <c r="N101" s="13">
        <v>23000</v>
      </c>
      <c r="O101" s="13">
        <v>19200</v>
      </c>
      <c r="P101" s="13">
        <v>0</v>
      </c>
      <c r="Q101" s="13">
        <v>0</v>
      </c>
      <c r="R101" s="13">
        <v>22000</v>
      </c>
      <c r="S101" s="13">
        <v>55000</v>
      </c>
      <c r="T101" s="13">
        <v>151000</v>
      </c>
      <c r="U101" s="77">
        <v>54100</v>
      </c>
      <c r="V101" s="13">
        <v>225500</v>
      </c>
      <c r="W101" s="80">
        <v>5999382</v>
      </c>
    </row>
    <row r="102" spans="1:23" ht="12.75">
      <c r="A102" s="21" t="s">
        <v>202</v>
      </c>
      <c r="B102" s="20" t="s">
        <v>251</v>
      </c>
      <c r="C102" s="20" t="s">
        <v>211</v>
      </c>
      <c r="D102" s="20" t="s">
        <v>261</v>
      </c>
      <c r="E102" s="20" t="s">
        <v>204</v>
      </c>
      <c r="F102" s="28"/>
      <c r="G102" s="27" t="s">
        <v>320</v>
      </c>
      <c r="H102" s="77">
        <v>2329759</v>
      </c>
      <c r="I102" s="13">
        <v>531885</v>
      </c>
      <c r="J102" s="13">
        <v>1229892</v>
      </c>
      <c r="K102" s="13">
        <v>561507</v>
      </c>
      <c r="L102" s="13">
        <v>503162</v>
      </c>
      <c r="M102" s="13">
        <v>68266</v>
      </c>
      <c r="N102" s="13">
        <v>4340</v>
      </c>
      <c r="O102" s="13">
        <v>15385</v>
      </c>
      <c r="P102" s="13">
        <v>0</v>
      </c>
      <c r="Q102" s="13">
        <v>0</v>
      </c>
      <c r="R102" s="13">
        <v>2745</v>
      </c>
      <c r="S102" s="13">
        <v>40950</v>
      </c>
      <c r="T102" s="13">
        <v>20555</v>
      </c>
      <c r="U102" s="77">
        <v>12982</v>
      </c>
      <c r="V102" s="13">
        <v>393224</v>
      </c>
      <c r="W102" s="80">
        <v>1936535</v>
      </c>
    </row>
    <row r="103" spans="1:23" ht="12.75">
      <c r="A103" s="21" t="s">
        <v>202</v>
      </c>
      <c r="B103" s="20" t="s">
        <v>253</v>
      </c>
      <c r="C103" s="20" t="s">
        <v>211</v>
      </c>
      <c r="D103" s="20" t="s">
        <v>261</v>
      </c>
      <c r="E103" s="20" t="s">
        <v>204</v>
      </c>
      <c r="F103" s="28"/>
      <c r="G103" s="27" t="s">
        <v>321</v>
      </c>
      <c r="H103" s="77">
        <v>7032441</v>
      </c>
      <c r="I103" s="13">
        <v>1696687</v>
      </c>
      <c r="J103" s="13">
        <v>4190309</v>
      </c>
      <c r="K103" s="13">
        <v>2943000</v>
      </c>
      <c r="L103" s="13">
        <v>449216</v>
      </c>
      <c r="M103" s="13">
        <v>80000</v>
      </c>
      <c r="N103" s="13">
        <v>7000</v>
      </c>
      <c r="O103" s="13">
        <v>18000</v>
      </c>
      <c r="P103" s="13">
        <v>0</v>
      </c>
      <c r="Q103" s="13">
        <v>480000</v>
      </c>
      <c r="R103" s="13">
        <v>9000</v>
      </c>
      <c r="S103" s="13">
        <v>95000</v>
      </c>
      <c r="T103" s="13">
        <v>64000</v>
      </c>
      <c r="U103" s="77">
        <v>45093</v>
      </c>
      <c r="V103" s="13">
        <v>483453</v>
      </c>
      <c r="W103" s="80">
        <v>6548988</v>
      </c>
    </row>
    <row r="104" spans="1:23" ht="12.75">
      <c r="A104" s="21" t="s">
        <v>202</v>
      </c>
      <c r="B104" s="20" t="s">
        <v>219</v>
      </c>
      <c r="C104" s="20" t="s">
        <v>202</v>
      </c>
      <c r="D104" s="20" t="s">
        <v>261</v>
      </c>
      <c r="E104" s="20" t="s">
        <v>204</v>
      </c>
      <c r="F104" s="28"/>
      <c r="G104" s="27" t="s">
        <v>278</v>
      </c>
      <c r="H104" s="77">
        <v>7533652</v>
      </c>
      <c r="I104" s="13">
        <v>1671887</v>
      </c>
      <c r="J104" s="13">
        <v>3309745</v>
      </c>
      <c r="K104" s="13">
        <v>2512254</v>
      </c>
      <c r="L104" s="13">
        <v>94000</v>
      </c>
      <c r="M104" s="13">
        <v>95000</v>
      </c>
      <c r="N104" s="13">
        <v>11000</v>
      </c>
      <c r="O104" s="13">
        <v>17578</v>
      </c>
      <c r="P104" s="13">
        <v>0</v>
      </c>
      <c r="Q104" s="13">
        <v>344413</v>
      </c>
      <c r="R104" s="13">
        <v>3100</v>
      </c>
      <c r="S104" s="13">
        <v>79800</v>
      </c>
      <c r="T104" s="13">
        <v>84000</v>
      </c>
      <c r="U104" s="77">
        <v>68600</v>
      </c>
      <c r="V104" s="13">
        <v>237317</v>
      </c>
      <c r="W104" s="80">
        <v>7296335</v>
      </c>
    </row>
    <row r="105" spans="1:23" ht="12.75">
      <c r="A105" s="21" t="s">
        <v>202</v>
      </c>
      <c r="B105" s="20" t="s">
        <v>221</v>
      </c>
      <c r="C105" s="20" t="s">
        <v>219</v>
      </c>
      <c r="D105" s="20" t="s">
        <v>261</v>
      </c>
      <c r="E105" s="20" t="s">
        <v>204</v>
      </c>
      <c r="F105" s="28"/>
      <c r="G105" s="27" t="s">
        <v>280</v>
      </c>
      <c r="H105" s="77">
        <v>11131764</v>
      </c>
      <c r="I105" s="13">
        <v>3246131</v>
      </c>
      <c r="J105" s="13">
        <v>6383301</v>
      </c>
      <c r="K105" s="13">
        <v>4456910</v>
      </c>
      <c r="L105" s="13">
        <v>690000</v>
      </c>
      <c r="M105" s="13">
        <v>241460</v>
      </c>
      <c r="N105" s="13">
        <v>35000</v>
      </c>
      <c r="O105" s="13">
        <v>9684</v>
      </c>
      <c r="P105" s="13">
        <v>0</v>
      </c>
      <c r="Q105" s="13">
        <v>240000</v>
      </c>
      <c r="R105" s="13">
        <v>15000</v>
      </c>
      <c r="S105" s="13">
        <v>163100</v>
      </c>
      <c r="T105" s="13">
        <v>215000</v>
      </c>
      <c r="U105" s="77">
        <v>317147</v>
      </c>
      <c r="V105" s="13">
        <v>606385</v>
      </c>
      <c r="W105" s="80">
        <v>10525379</v>
      </c>
    </row>
    <row r="106" spans="1:23" ht="12.75">
      <c r="A106" s="21" t="s">
        <v>202</v>
      </c>
      <c r="B106" s="20" t="s">
        <v>251</v>
      </c>
      <c r="C106" s="20" t="s">
        <v>215</v>
      </c>
      <c r="D106" s="20" t="s">
        <v>261</v>
      </c>
      <c r="E106" s="20" t="s">
        <v>204</v>
      </c>
      <c r="F106" s="28"/>
      <c r="G106" s="27" t="s">
        <v>322</v>
      </c>
      <c r="H106" s="77">
        <v>35516430</v>
      </c>
      <c r="I106" s="13">
        <v>9197379</v>
      </c>
      <c r="J106" s="13">
        <v>18724797</v>
      </c>
      <c r="K106" s="13">
        <v>12400700</v>
      </c>
      <c r="L106" s="13">
        <v>1410930</v>
      </c>
      <c r="M106" s="13">
        <v>312000</v>
      </c>
      <c r="N106" s="13">
        <v>65000</v>
      </c>
      <c r="O106" s="13">
        <v>90000</v>
      </c>
      <c r="P106" s="13">
        <v>0</v>
      </c>
      <c r="Q106" s="13">
        <v>48000</v>
      </c>
      <c r="R106" s="13">
        <v>490000</v>
      </c>
      <c r="S106" s="13">
        <v>1130000</v>
      </c>
      <c r="T106" s="13">
        <v>1688902</v>
      </c>
      <c r="U106" s="77">
        <v>1089265</v>
      </c>
      <c r="V106" s="13">
        <v>2552133</v>
      </c>
      <c r="W106" s="80">
        <v>32964297</v>
      </c>
    </row>
    <row r="107" spans="1:23" ht="12.75">
      <c r="A107" s="21" t="s">
        <v>202</v>
      </c>
      <c r="B107" s="20" t="s">
        <v>239</v>
      </c>
      <c r="C107" s="20" t="s">
        <v>202</v>
      </c>
      <c r="D107" s="20" t="s">
        <v>261</v>
      </c>
      <c r="E107" s="20" t="s">
        <v>204</v>
      </c>
      <c r="F107" s="28"/>
      <c r="G107" s="27" t="s">
        <v>323</v>
      </c>
      <c r="H107" s="77">
        <v>3484475</v>
      </c>
      <c r="I107" s="13">
        <v>666300</v>
      </c>
      <c r="J107" s="13">
        <v>2636545</v>
      </c>
      <c r="K107" s="13">
        <v>1663143</v>
      </c>
      <c r="L107" s="13">
        <v>815616</v>
      </c>
      <c r="M107" s="13">
        <v>33536</v>
      </c>
      <c r="N107" s="13">
        <v>2500</v>
      </c>
      <c r="O107" s="13">
        <v>4400</v>
      </c>
      <c r="P107" s="13">
        <v>0</v>
      </c>
      <c r="Q107" s="13">
        <v>11600</v>
      </c>
      <c r="R107" s="13">
        <v>500</v>
      </c>
      <c r="S107" s="13">
        <v>54000</v>
      </c>
      <c r="T107" s="13">
        <v>24000</v>
      </c>
      <c r="U107" s="77">
        <v>27250</v>
      </c>
      <c r="V107" s="13">
        <v>118100</v>
      </c>
      <c r="W107" s="80">
        <v>3366375</v>
      </c>
    </row>
    <row r="108" spans="1:23" ht="12.75">
      <c r="A108" s="21" t="s">
        <v>202</v>
      </c>
      <c r="B108" s="20" t="s">
        <v>241</v>
      </c>
      <c r="C108" s="20" t="s">
        <v>207</v>
      </c>
      <c r="D108" s="20" t="s">
        <v>261</v>
      </c>
      <c r="E108" s="20" t="s">
        <v>204</v>
      </c>
      <c r="F108" s="28"/>
      <c r="G108" s="27" t="s">
        <v>324</v>
      </c>
      <c r="H108" s="77">
        <v>5563241</v>
      </c>
      <c r="I108" s="13">
        <v>1519904</v>
      </c>
      <c r="J108" s="13">
        <v>3172417</v>
      </c>
      <c r="K108" s="13">
        <v>1470033</v>
      </c>
      <c r="L108" s="13">
        <v>1205190</v>
      </c>
      <c r="M108" s="13">
        <v>59049</v>
      </c>
      <c r="N108" s="13">
        <v>8000</v>
      </c>
      <c r="O108" s="13">
        <v>23900</v>
      </c>
      <c r="P108" s="13">
        <v>0</v>
      </c>
      <c r="Q108" s="13">
        <v>0</v>
      </c>
      <c r="R108" s="13">
        <v>8674</v>
      </c>
      <c r="S108" s="13">
        <v>80502</v>
      </c>
      <c r="T108" s="13">
        <v>59000</v>
      </c>
      <c r="U108" s="77">
        <v>258069</v>
      </c>
      <c r="V108" s="13">
        <v>206585</v>
      </c>
      <c r="W108" s="80">
        <v>5356656</v>
      </c>
    </row>
    <row r="109" spans="1:23" ht="12.75">
      <c r="A109" s="21" t="s">
        <v>202</v>
      </c>
      <c r="B109" s="20" t="s">
        <v>211</v>
      </c>
      <c r="C109" s="20" t="s">
        <v>213</v>
      </c>
      <c r="D109" s="20" t="s">
        <v>261</v>
      </c>
      <c r="E109" s="20" t="s">
        <v>204</v>
      </c>
      <c r="F109" s="28"/>
      <c r="G109" s="27" t="s">
        <v>325</v>
      </c>
      <c r="H109" s="77">
        <v>4343851</v>
      </c>
      <c r="I109" s="13">
        <v>1020317</v>
      </c>
      <c r="J109" s="13">
        <v>2047310</v>
      </c>
      <c r="K109" s="13">
        <v>1500000</v>
      </c>
      <c r="L109" s="13">
        <v>210000</v>
      </c>
      <c r="M109" s="13">
        <v>17400</v>
      </c>
      <c r="N109" s="13">
        <v>4500</v>
      </c>
      <c r="O109" s="13">
        <v>5500</v>
      </c>
      <c r="P109" s="13">
        <v>0</v>
      </c>
      <c r="Q109" s="13">
        <v>160000</v>
      </c>
      <c r="R109" s="13">
        <v>1640</v>
      </c>
      <c r="S109" s="13">
        <v>44000</v>
      </c>
      <c r="T109" s="13">
        <v>30800</v>
      </c>
      <c r="U109" s="77">
        <v>73470</v>
      </c>
      <c r="V109" s="13">
        <v>149520</v>
      </c>
      <c r="W109" s="80">
        <v>4194331</v>
      </c>
    </row>
    <row r="110" spans="1:23" ht="12.75">
      <c r="A110" s="21" t="s">
        <v>202</v>
      </c>
      <c r="B110" s="20" t="s">
        <v>231</v>
      </c>
      <c r="C110" s="20" t="s">
        <v>202</v>
      </c>
      <c r="D110" s="20" t="s">
        <v>261</v>
      </c>
      <c r="E110" s="20" t="s">
        <v>204</v>
      </c>
      <c r="F110" s="28"/>
      <c r="G110" s="27" t="s">
        <v>326</v>
      </c>
      <c r="H110" s="77">
        <v>12238114</v>
      </c>
      <c r="I110" s="13">
        <v>1579161</v>
      </c>
      <c r="J110" s="13">
        <v>3873714</v>
      </c>
      <c r="K110" s="13">
        <v>2723158</v>
      </c>
      <c r="L110" s="13">
        <v>234443</v>
      </c>
      <c r="M110" s="13">
        <v>176900</v>
      </c>
      <c r="N110" s="13">
        <v>300</v>
      </c>
      <c r="O110" s="13">
        <v>14000</v>
      </c>
      <c r="P110" s="13">
        <v>0</v>
      </c>
      <c r="Q110" s="13">
        <v>435000</v>
      </c>
      <c r="R110" s="13">
        <v>6000</v>
      </c>
      <c r="S110" s="13">
        <v>91000</v>
      </c>
      <c r="T110" s="13">
        <v>50000</v>
      </c>
      <c r="U110" s="77">
        <v>142913</v>
      </c>
      <c r="V110" s="13">
        <v>652386</v>
      </c>
      <c r="W110" s="80">
        <v>11585728</v>
      </c>
    </row>
    <row r="111" spans="1:23" ht="12.75">
      <c r="A111" s="21" t="s">
        <v>202</v>
      </c>
      <c r="B111" s="20" t="s">
        <v>223</v>
      </c>
      <c r="C111" s="20" t="s">
        <v>211</v>
      </c>
      <c r="D111" s="20" t="s">
        <v>261</v>
      </c>
      <c r="E111" s="20" t="s">
        <v>204</v>
      </c>
      <c r="F111" s="28"/>
      <c r="G111" s="27" t="s">
        <v>327</v>
      </c>
      <c r="H111" s="77">
        <v>3597554</v>
      </c>
      <c r="I111" s="13">
        <v>631759</v>
      </c>
      <c r="J111" s="13">
        <v>2256788</v>
      </c>
      <c r="K111" s="13">
        <v>1606000</v>
      </c>
      <c r="L111" s="13">
        <v>462000</v>
      </c>
      <c r="M111" s="13">
        <v>35000</v>
      </c>
      <c r="N111" s="13">
        <v>1500</v>
      </c>
      <c r="O111" s="13">
        <v>10000</v>
      </c>
      <c r="P111" s="13">
        <v>0</v>
      </c>
      <c r="Q111" s="13">
        <v>0</v>
      </c>
      <c r="R111" s="13">
        <v>31000</v>
      </c>
      <c r="S111" s="13">
        <v>35000</v>
      </c>
      <c r="T111" s="13">
        <v>60788</v>
      </c>
      <c r="U111" s="77">
        <v>15500</v>
      </c>
      <c r="V111" s="13">
        <v>199000</v>
      </c>
      <c r="W111" s="80">
        <v>3398554</v>
      </c>
    </row>
    <row r="112" spans="1:23" ht="12.75">
      <c r="A112" s="21" t="s">
        <v>202</v>
      </c>
      <c r="B112" s="20" t="s">
        <v>223</v>
      </c>
      <c r="C112" s="20" t="s">
        <v>213</v>
      </c>
      <c r="D112" s="20" t="s">
        <v>261</v>
      </c>
      <c r="E112" s="20" t="s">
        <v>204</v>
      </c>
      <c r="F112" s="28"/>
      <c r="G112" s="27" t="s">
        <v>328</v>
      </c>
      <c r="H112" s="77">
        <v>9739496</v>
      </c>
      <c r="I112" s="13">
        <v>1941226</v>
      </c>
      <c r="J112" s="13">
        <v>5085704</v>
      </c>
      <c r="K112" s="13">
        <v>3563500</v>
      </c>
      <c r="L112" s="13">
        <v>388400</v>
      </c>
      <c r="M112" s="13">
        <v>148977</v>
      </c>
      <c r="N112" s="13">
        <v>13000</v>
      </c>
      <c r="O112" s="13">
        <v>22000</v>
      </c>
      <c r="P112" s="13">
        <v>0</v>
      </c>
      <c r="Q112" s="13">
        <v>357000</v>
      </c>
      <c r="R112" s="13">
        <v>0</v>
      </c>
      <c r="S112" s="13">
        <v>78320</v>
      </c>
      <c r="T112" s="13">
        <v>257750</v>
      </c>
      <c r="U112" s="77">
        <v>256757</v>
      </c>
      <c r="V112" s="13">
        <v>529709</v>
      </c>
      <c r="W112" s="80">
        <v>9209787</v>
      </c>
    </row>
    <row r="113" spans="1:23" ht="12.75">
      <c r="A113" s="21" t="s">
        <v>202</v>
      </c>
      <c r="B113" s="20" t="s">
        <v>223</v>
      </c>
      <c r="C113" s="20" t="s">
        <v>215</v>
      </c>
      <c r="D113" s="20" t="s">
        <v>261</v>
      </c>
      <c r="E113" s="20" t="s">
        <v>204</v>
      </c>
      <c r="F113" s="28"/>
      <c r="G113" s="27" t="s">
        <v>329</v>
      </c>
      <c r="H113" s="77">
        <v>7197594</v>
      </c>
      <c r="I113" s="13">
        <v>1137944</v>
      </c>
      <c r="J113" s="13">
        <v>4428150</v>
      </c>
      <c r="K113" s="13">
        <v>1599500</v>
      </c>
      <c r="L113" s="13">
        <v>628900</v>
      </c>
      <c r="M113" s="13">
        <v>40200</v>
      </c>
      <c r="N113" s="13">
        <v>6000</v>
      </c>
      <c r="O113" s="13">
        <v>13000</v>
      </c>
      <c r="P113" s="13">
        <v>0</v>
      </c>
      <c r="Q113" s="13">
        <v>250000</v>
      </c>
      <c r="R113" s="13">
        <v>18000</v>
      </c>
      <c r="S113" s="13">
        <v>64700</v>
      </c>
      <c r="T113" s="13">
        <v>160000</v>
      </c>
      <c r="U113" s="77">
        <v>1647850</v>
      </c>
      <c r="V113" s="13">
        <v>447000</v>
      </c>
      <c r="W113" s="80">
        <v>6750594</v>
      </c>
    </row>
    <row r="114" spans="1:23" ht="12.75">
      <c r="A114" s="21" t="s">
        <v>202</v>
      </c>
      <c r="B114" s="20" t="s">
        <v>221</v>
      </c>
      <c r="C114" s="20" t="s">
        <v>223</v>
      </c>
      <c r="D114" s="20" t="s">
        <v>261</v>
      </c>
      <c r="E114" s="20" t="s">
        <v>204</v>
      </c>
      <c r="F114" s="28"/>
      <c r="G114" s="27" t="s">
        <v>330</v>
      </c>
      <c r="H114" s="77">
        <v>3126413</v>
      </c>
      <c r="I114" s="13">
        <v>341594</v>
      </c>
      <c r="J114" s="13">
        <v>1177460</v>
      </c>
      <c r="K114" s="13">
        <v>1060050</v>
      </c>
      <c r="L114" s="13">
        <v>10700</v>
      </c>
      <c r="M114" s="13">
        <v>3100</v>
      </c>
      <c r="N114" s="13">
        <v>2500</v>
      </c>
      <c r="O114" s="13">
        <v>3700</v>
      </c>
      <c r="P114" s="13">
        <v>0</v>
      </c>
      <c r="Q114" s="13">
        <v>0</v>
      </c>
      <c r="R114" s="13">
        <v>4350</v>
      </c>
      <c r="S114" s="13">
        <v>23800</v>
      </c>
      <c r="T114" s="13">
        <v>30000</v>
      </c>
      <c r="U114" s="77">
        <v>39260</v>
      </c>
      <c r="V114" s="13">
        <v>1392450</v>
      </c>
      <c r="W114" s="80">
        <v>1733963</v>
      </c>
    </row>
    <row r="115" spans="1:23" ht="12.75">
      <c r="A115" s="21" t="s">
        <v>202</v>
      </c>
      <c r="B115" s="20" t="s">
        <v>225</v>
      </c>
      <c r="C115" s="20" t="s">
        <v>213</v>
      </c>
      <c r="D115" s="20" t="s">
        <v>261</v>
      </c>
      <c r="E115" s="20" t="s">
        <v>204</v>
      </c>
      <c r="F115" s="28"/>
      <c r="G115" s="27" t="s">
        <v>283</v>
      </c>
      <c r="H115" s="77">
        <v>5619941</v>
      </c>
      <c r="I115" s="13">
        <v>1018285</v>
      </c>
      <c r="J115" s="13">
        <v>2884726</v>
      </c>
      <c r="K115" s="13">
        <v>1858911</v>
      </c>
      <c r="L115" s="13">
        <v>703327</v>
      </c>
      <c r="M115" s="13">
        <v>55949</v>
      </c>
      <c r="N115" s="13">
        <v>11292</v>
      </c>
      <c r="O115" s="13">
        <v>10000</v>
      </c>
      <c r="P115" s="13">
        <v>0</v>
      </c>
      <c r="Q115" s="13">
        <v>11029</v>
      </c>
      <c r="R115" s="13">
        <v>10510</v>
      </c>
      <c r="S115" s="13">
        <v>66191</v>
      </c>
      <c r="T115" s="13">
        <v>66245</v>
      </c>
      <c r="U115" s="77">
        <v>91272</v>
      </c>
      <c r="V115" s="13">
        <v>448379</v>
      </c>
      <c r="W115" s="80">
        <v>5171562</v>
      </c>
    </row>
    <row r="116" spans="1:23" ht="12.75">
      <c r="A116" s="21" t="s">
        <v>202</v>
      </c>
      <c r="B116" s="20" t="s">
        <v>227</v>
      </c>
      <c r="C116" s="20" t="s">
        <v>202</v>
      </c>
      <c r="D116" s="20" t="s">
        <v>261</v>
      </c>
      <c r="E116" s="20" t="s">
        <v>204</v>
      </c>
      <c r="F116" s="28"/>
      <c r="G116" s="27" t="s">
        <v>284</v>
      </c>
      <c r="H116" s="77">
        <v>30094803</v>
      </c>
      <c r="I116" s="13">
        <v>4450837</v>
      </c>
      <c r="J116" s="13">
        <v>21512020</v>
      </c>
      <c r="K116" s="13">
        <v>10284250</v>
      </c>
      <c r="L116" s="13">
        <v>526000</v>
      </c>
      <c r="M116" s="13">
        <v>198900</v>
      </c>
      <c r="N116" s="13">
        <v>10000</v>
      </c>
      <c r="O116" s="13">
        <v>19000</v>
      </c>
      <c r="P116" s="13">
        <v>0</v>
      </c>
      <c r="Q116" s="13">
        <v>9692046</v>
      </c>
      <c r="R116" s="13">
        <v>4900</v>
      </c>
      <c r="S116" s="13">
        <v>141835</v>
      </c>
      <c r="T116" s="13">
        <v>349500</v>
      </c>
      <c r="U116" s="77">
        <v>285589</v>
      </c>
      <c r="V116" s="13">
        <v>3195800</v>
      </c>
      <c r="W116" s="80">
        <v>26899003</v>
      </c>
    </row>
    <row r="117" spans="1:23" ht="12.75">
      <c r="A117" s="21" t="s">
        <v>202</v>
      </c>
      <c r="B117" s="20" t="s">
        <v>202</v>
      </c>
      <c r="C117" s="20" t="s">
        <v>217</v>
      </c>
      <c r="D117" s="20" t="s">
        <v>261</v>
      </c>
      <c r="E117" s="20" t="s">
        <v>204</v>
      </c>
      <c r="F117" s="28"/>
      <c r="G117" s="27" t="s">
        <v>331</v>
      </c>
      <c r="H117" s="77">
        <v>6484349</v>
      </c>
      <c r="I117" s="13">
        <v>1575626</v>
      </c>
      <c r="J117" s="13">
        <v>3169306</v>
      </c>
      <c r="K117" s="13">
        <v>1808339</v>
      </c>
      <c r="L117" s="13">
        <v>925385</v>
      </c>
      <c r="M117" s="13">
        <v>127000</v>
      </c>
      <c r="N117" s="13">
        <v>8868</v>
      </c>
      <c r="O117" s="13">
        <v>56522</v>
      </c>
      <c r="P117" s="13">
        <v>0</v>
      </c>
      <c r="Q117" s="13">
        <v>1200</v>
      </c>
      <c r="R117" s="13">
        <v>12689</v>
      </c>
      <c r="S117" s="13">
        <v>78600</v>
      </c>
      <c r="T117" s="13">
        <v>86369</v>
      </c>
      <c r="U117" s="77">
        <v>64334</v>
      </c>
      <c r="V117" s="13">
        <v>1419513</v>
      </c>
      <c r="W117" s="80">
        <v>5064836</v>
      </c>
    </row>
    <row r="118" spans="1:23" ht="12.75">
      <c r="A118" s="21" t="s">
        <v>202</v>
      </c>
      <c r="B118" s="20" t="s">
        <v>241</v>
      </c>
      <c r="C118" s="20" t="s">
        <v>202</v>
      </c>
      <c r="D118" s="20" t="s">
        <v>261</v>
      </c>
      <c r="E118" s="20" t="s">
        <v>204</v>
      </c>
      <c r="F118" s="28"/>
      <c r="G118" s="27" t="s">
        <v>332</v>
      </c>
      <c r="H118" s="77">
        <v>6377332</v>
      </c>
      <c r="I118" s="13">
        <v>1905055</v>
      </c>
      <c r="J118" s="13">
        <v>2753901</v>
      </c>
      <c r="K118" s="13">
        <v>2123689</v>
      </c>
      <c r="L118" s="13">
        <v>300721</v>
      </c>
      <c r="M118" s="13">
        <v>87751</v>
      </c>
      <c r="N118" s="13">
        <v>3240</v>
      </c>
      <c r="O118" s="13">
        <v>12100</v>
      </c>
      <c r="P118" s="13">
        <v>0</v>
      </c>
      <c r="Q118" s="13">
        <v>1200</v>
      </c>
      <c r="R118" s="13">
        <v>6692</v>
      </c>
      <c r="S118" s="13">
        <v>65000</v>
      </c>
      <c r="T118" s="13">
        <v>38450</v>
      </c>
      <c r="U118" s="77">
        <v>115058</v>
      </c>
      <c r="V118" s="13">
        <v>451554</v>
      </c>
      <c r="W118" s="80">
        <v>5925778</v>
      </c>
    </row>
    <row r="119" spans="1:23" ht="12.75">
      <c r="A119" s="21" t="s">
        <v>202</v>
      </c>
      <c r="B119" s="20" t="s">
        <v>243</v>
      </c>
      <c r="C119" s="20" t="s">
        <v>215</v>
      </c>
      <c r="D119" s="20" t="s">
        <v>261</v>
      </c>
      <c r="E119" s="20" t="s">
        <v>204</v>
      </c>
      <c r="F119" s="28"/>
      <c r="G119" s="27" t="s">
        <v>333</v>
      </c>
      <c r="H119" s="77">
        <v>5130062</v>
      </c>
      <c r="I119" s="13">
        <v>1086051</v>
      </c>
      <c r="J119" s="13">
        <v>2353600</v>
      </c>
      <c r="K119" s="13">
        <v>1340000</v>
      </c>
      <c r="L119" s="13">
        <v>618000</v>
      </c>
      <c r="M119" s="13">
        <v>105000</v>
      </c>
      <c r="N119" s="13">
        <v>6000</v>
      </c>
      <c r="O119" s="13">
        <v>26000</v>
      </c>
      <c r="P119" s="13">
        <v>0</v>
      </c>
      <c r="Q119" s="13">
        <v>60000</v>
      </c>
      <c r="R119" s="13">
        <v>8000</v>
      </c>
      <c r="S119" s="13">
        <v>103000</v>
      </c>
      <c r="T119" s="13">
        <v>60000</v>
      </c>
      <c r="U119" s="77">
        <v>27600</v>
      </c>
      <c r="V119" s="13">
        <v>368000</v>
      </c>
      <c r="W119" s="80">
        <v>4762062</v>
      </c>
    </row>
    <row r="120" spans="1:23" ht="12.75">
      <c r="A120" s="21" t="s">
        <v>202</v>
      </c>
      <c r="B120" s="20" t="s">
        <v>219</v>
      </c>
      <c r="C120" s="20" t="s">
        <v>213</v>
      </c>
      <c r="D120" s="20" t="s">
        <v>261</v>
      </c>
      <c r="E120" s="20" t="s">
        <v>204</v>
      </c>
      <c r="F120" s="28"/>
      <c r="G120" s="27" t="s">
        <v>334</v>
      </c>
      <c r="H120" s="77">
        <v>3769271</v>
      </c>
      <c r="I120" s="13">
        <v>879199</v>
      </c>
      <c r="J120" s="13">
        <v>1726922</v>
      </c>
      <c r="K120" s="13">
        <v>1488800</v>
      </c>
      <c r="L120" s="13">
        <v>46000</v>
      </c>
      <c r="M120" s="13">
        <v>38000</v>
      </c>
      <c r="N120" s="13">
        <v>3500</v>
      </c>
      <c r="O120" s="13">
        <v>12942</v>
      </c>
      <c r="P120" s="13">
        <v>0</v>
      </c>
      <c r="Q120" s="13">
        <v>9000</v>
      </c>
      <c r="R120" s="13">
        <v>13000</v>
      </c>
      <c r="S120" s="13">
        <v>47230</v>
      </c>
      <c r="T120" s="13">
        <v>29000</v>
      </c>
      <c r="U120" s="77">
        <v>39450</v>
      </c>
      <c r="V120" s="13">
        <v>700000</v>
      </c>
      <c r="W120" s="80">
        <v>3069271</v>
      </c>
    </row>
    <row r="121" spans="1:23" ht="12.75">
      <c r="A121" s="21" t="s">
        <v>202</v>
      </c>
      <c r="B121" s="20" t="s">
        <v>215</v>
      </c>
      <c r="C121" s="20" t="s">
        <v>211</v>
      </c>
      <c r="D121" s="20" t="s">
        <v>261</v>
      </c>
      <c r="E121" s="20" t="s">
        <v>204</v>
      </c>
      <c r="F121" s="28"/>
      <c r="G121" s="27" t="s">
        <v>335</v>
      </c>
      <c r="H121" s="77">
        <v>7293435</v>
      </c>
      <c r="I121" s="13">
        <v>835845</v>
      </c>
      <c r="J121" s="13">
        <v>3072950</v>
      </c>
      <c r="K121" s="13">
        <v>1753000</v>
      </c>
      <c r="L121" s="13">
        <v>467900</v>
      </c>
      <c r="M121" s="13">
        <v>105000</v>
      </c>
      <c r="N121" s="13">
        <v>3000</v>
      </c>
      <c r="O121" s="13">
        <v>15000</v>
      </c>
      <c r="P121" s="13">
        <v>0</v>
      </c>
      <c r="Q121" s="13">
        <v>480000</v>
      </c>
      <c r="R121" s="13">
        <v>8500</v>
      </c>
      <c r="S121" s="13">
        <v>68000</v>
      </c>
      <c r="T121" s="13">
        <v>104000</v>
      </c>
      <c r="U121" s="77">
        <v>68550</v>
      </c>
      <c r="V121" s="13">
        <v>71520</v>
      </c>
      <c r="W121" s="80">
        <v>7221915</v>
      </c>
    </row>
    <row r="122" spans="1:23" ht="12.75">
      <c r="A122" s="21" t="s">
        <v>202</v>
      </c>
      <c r="B122" s="20" t="s">
        <v>251</v>
      </c>
      <c r="C122" s="20" t="s">
        <v>217</v>
      </c>
      <c r="D122" s="20" t="s">
        <v>261</v>
      </c>
      <c r="E122" s="20" t="s">
        <v>204</v>
      </c>
      <c r="F122" s="28"/>
      <c r="G122" s="27" t="s">
        <v>336</v>
      </c>
      <c r="H122" s="77">
        <v>4406665</v>
      </c>
      <c r="I122" s="13">
        <v>640254</v>
      </c>
      <c r="J122" s="13">
        <v>3294239</v>
      </c>
      <c r="K122" s="13">
        <v>1850000</v>
      </c>
      <c r="L122" s="13">
        <v>616654</v>
      </c>
      <c r="M122" s="13">
        <v>27260</v>
      </c>
      <c r="N122" s="13">
        <v>3500</v>
      </c>
      <c r="O122" s="13">
        <v>15000</v>
      </c>
      <c r="P122" s="13">
        <v>0</v>
      </c>
      <c r="Q122" s="13">
        <v>313274</v>
      </c>
      <c r="R122" s="13">
        <v>10238</v>
      </c>
      <c r="S122" s="13">
        <v>70000</v>
      </c>
      <c r="T122" s="13">
        <v>264400</v>
      </c>
      <c r="U122" s="77">
        <v>123913</v>
      </c>
      <c r="V122" s="13">
        <v>370405</v>
      </c>
      <c r="W122" s="80">
        <v>4036260</v>
      </c>
    </row>
    <row r="123" spans="1:23" ht="12.75">
      <c r="A123" s="21" t="s">
        <v>202</v>
      </c>
      <c r="B123" s="20" t="s">
        <v>241</v>
      </c>
      <c r="C123" s="20" t="s">
        <v>211</v>
      </c>
      <c r="D123" s="20" t="s">
        <v>261</v>
      </c>
      <c r="E123" s="20" t="s">
        <v>204</v>
      </c>
      <c r="F123" s="28"/>
      <c r="G123" s="27" t="s">
        <v>337</v>
      </c>
      <c r="H123" s="77">
        <v>13282394</v>
      </c>
      <c r="I123" s="13">
        <v>3172536</v>
      </c>
      <c r="J123" s="13">
        <v>5690400</v>
      </c>
      <c r="K123" s="13">
        <v>3650000</v>
      </c>
      <c r="L123" s="13">
        <v>915800</v>
      </c>
      <c r="M123" s="13">
        <v>195700</v>
      </c>
      <c r="N123" s="13">
        <v>133400</v>
      </c>
      <c r="O123" s="13">
        <v>32500</v>
      </c>
      <c r="P123" s="13">
        <v>0</v>
      </c>
      <c r="Q123" s="13">
        <v>80000</v>
      </c>
      <c r="R123" s="13">
        <v>23800</v>
      </c>
      <c r="S123" s="13">
        <v>173000</v>
      </c>
      <c r="T123" s="13">
        <v>385000</v>
      </c>
      <c r="U123" s="77">
        <v>101200</v>
      </c>
      <c r="V123" s="13">
        <v>4034200</v>
      </c>
      <c r="W123" s="80">
        <v>9248194</v>
      </c>
    </row>
    <row r="124" spans="1:23" ht="12.75">
      <c r="A124" s="21" t="s">
        <v>202</v>
      </c>
      <c r="B124" s="20" t="s">
        <v>223</v>
      </c>
      <c r="C124" s="20" t="s">
        <v>217</v>
      </c>
      <c r="D124" s="20" t="s">
        <v>261</v>
      </c>
      <c r="E124" s="20" t="s">
        <v>204</v>
      </c>
      <c r="F124" s="28"/>
      <c r="G124" s="27" t="s">
        <v>338</v>
      </c>
      <c r="H124" s="77">
        <v>5758631</v>
      </c>
      <c r="I124" s="13">
        <v>1525142</v>
      </c>
      <c r="J124" s="13">
        <v>2334176</v>
      </c>
      <c r="K124" s="13">
        <v>1538331</v>
      </c>
      <c r="L124" s="13">
        <v>353166</v>
      </c>
      <c r="M124" s="13">
        <v>174842</v>
      </c>
      <c r="N124" s="13">
        <v>6340</v>
      </c>
      <c r="O124" s="13">
        <v>29000</v>
      </c>
      <c r="P124" s="13">
        <v>0</v>
      </c>
      <c r="Q124" s="13">
        <v>0</v>
      </c>
      <c r="R124" s="13">
        <v>6180</v>
      </c>
      <c r="S124" s="13">
        <v>69285</v>
      </c>
      <c r="T124" s="13">
        <v>109000</v>
      </c>
      <c r="U124" s="77">
        <v>48032</v>
      </c>
      <c r="V124" s="13">
        <v>447150</v>
      </c>
      <c r="W124" s="80">
        <v>5311481</v>
      </c>
    </row>
    <row r="125" spans="1:23" ht="12.75">
      <c r="A125" s="21" t="s">
        <v>202</v>
      </c>
      <c r="B125" s="20" t="s">
        <v>215</v>
      </c>
      <c r="C125" s="20" t="s">
        <v>213</v>
      </c>
      <c r="D125" s="20" t="s">
        <v>261</v>
      </c>
      <c r="E125" s="20" t="s">
        <v>204</v>
      </c>
      <c r="F125" s="28"/>
      <c r="G125" s="27" t="s">
        <v>339</v>
      </c>
      <c r="H125" s="77">
        <v>3594110</v>
      </c>
      <c r="I125" s="13">
        <v>714204</v>
      </c>
      <c r="J125" s="13">
        <v>1787510</v>
      </c>
      <c r="K125" s="13">
        <v>900000</v>
      </c>
      <c r="L125" s="13">
        <v>630000</v>
      </c>
      <c r="M125" s="13">
        <v>41500</v>
      </c>
      <c r="N125" s="13">
        <v>3500</v>
      </c>
      <c r="O125" s="13">
        <v>25000</v>
      </c>
      <c r="P125" s="13">
        <v>0</v>
      </c>
      <c r="Q125" s="13">
        <v>40500</v>
      </c>
      <c r="R125" s="13">
        <v>1300</v>
      </c>
      <c r="S125" s="13">
        <v>60000</v>
      </c>
      <c r="T125" s="13">
        <v>30000</v>
      </c>
      <c r="U125" s="77">
        <v>55710</v>
      </c>
      <c r="V125" s="13">
        <v>557741</v>
      </c>
      <c r="W125" s="80">
        <v>3036369</v>
      </c>
    </row>
    <row r="126" spans="1:23" ht="12.75">
      <c r="A126" s="21" t="s">
        <v>202</v>
      </c>
      <c r="B126" s="20" t="s">
        <v>217</v>
      </c>
      <c r="C126" s="20" t="s">
        <v>219</v>
      </c>
      <c r="D126" s="20" t="s">
        <v>261</v>
      </c>
      <c r="E126" s="20" t="s">
        <v>204</v>
      </c>
      <c r="F126" s="28"/>
      <c r="G126" s="27" t="s">
        <v>340</v>
      </c>
      <c r="H126" s="77">
        <v>8843342</v>
      </c>
      <c r="I126" s="13">
        <v>2708683</v>
      </c>
      <c r="J126" s="13">
        <v>5010473</v>
      </c>
      <c r="K126" s="13">
        <v>4063787</v>
      </c>
      <c r="L126" s="13">
        <v>95000</v>
      </c>
      <c r="M126" s="13">
        <v>70000</v>
      </c>
      <c r="N126" s="13">
        <v>80000</v>
      </c>
      <c r="O126" s="13">
        <v>40000</v>
      </c>
      <c r="P126" s="13">
        <v>0</v>
      </c>
      <c r="Q126" s="13">
        <v>55000</v>
      </c>
      <c r="R126" s="13">
        <v>60000</v>
      </c>
      <c r="S126" s="13">
        <v>121000</v>
      </c>
      <c r="T126" s="13">
        <v>295036</v>
      </c>
      <c r="U126" s="77">
        <v>130650</v>
      </c>
      <c r="V126" s="13">
        <v>676320</v>
      </c>
      <c r="W126" s="80">
        <v>8167022</v>
      </c>
    </row>
    <row r="127" spans="1:23" ht="12.75">
      <c r="A127" s="21" t="s">
        <v>202</v>
      </c>
      <c r="B127" s="20" t="s">
        <v>213</v>
      </c>
      <c r="C127" s="20" t="s">
        <v>211</v>
      </c>
      <c r="D127" s="20" t="s">
        <v>261</v>
      </c>
      <c r="E127" s="20" t="s">
        <v>204</v>
      </c>
      <c r="F127" s="28"/>
      <c r="G127" s="27" t="s">
        <v>341</v>
      </c>
      <c r="H127" s="77">
        <v>3182913</v>
      </c>
      <c r="I127" s="13">
        <v>847805</v>
      </c>
      <c r="J127" s="13">
        <v>2100588</v>
      </c>
      <c r="K127" s="13">
        <v>1333045</v>
      </c>
      <c r="L127" s="13">
        <v>432518</v>
      </c>
      <c r="M127" s="13">
        <v>17500</v>
      </c>
      <c r="N127" s="13">
        <v>3000</v>
      </c>
      <c r="O127" s="13">
        <v>7000</v>
      </c>
      <c r="P127" s="13">
        <v>0</v>
      </c>
      <c r="Q127" s="13">
        <v>182000</v>
      </c>
      <c r="R127" s="13">
        <v>0</v>
      </c>
      <c r="S127" s="13">
        <v>54000</v>
      </c>
      <c r="T127" s="13">
        <v>22000</v>
      </c>
      <c r="U127" s="77">
        <v>49525</v>
      </c>
      <c r="V127" s="13">
        <v>156200</v>
      </c>
      <c r="W127" s="80">
        <v>3026713</v>
      </c>
    </row>
    <row r="128" spans="1:23" ht="12.75">
      <c r="A128" s="21" t="s">
        <v>202</v>
      </c>
      <c r="B128" s="20" t="s">
        <v>221</v>
      </c>
      <c r="C128" s="20" t="s">
        <v>227</v>
      </c>
      <c r="D128" s="20" t="s">
        <v>261</v>
      </c>
      <c r="E128" s="20" t="s">
        <v>204</v>
      </c>
      <c r="F128" s="28"/>
      <c r="G128" s="27" t="s">
        <v>285</v>
      </c>
      <c r="H128" s="77">
        <v>10258125</v>
      </c>
      <c r="I128" s="13">
        <v>3403510</v>
      </c>
      <c r="J128" s="13">
        <v>5418175</v>
      </c>
      <c r="K128" s="13">
        <v>3065807</v>
      </c>
      <c r="L128" s="13">
        <v>171994</v>
      </c>
      <c r="M128" s="13">
        <v>168260</v>
      </c>
      <c r="N128" s="13">
        <v>28600</v>
      </c>
      <c r="O128" s="13">
        <v>1000</v>
      </c>
      <c r="P128" s="13">
        <v>0</v>
      </c>
      <c r="Q128" s="13">
        <v>1630000</v>
      </c>
      <c r="R128" s="13">
        <v>0</v>
      </c>
      <c r="S128" s="13">
        <v>160000</v>
      </c>
      <c r="T128" s="13">
        <v>93850</v>
      </c>
      <c r="U128" s="77">
        <v>98664</v>
      </c>
      <c r="V128" s="13">
        <v>876725</v>
      </c>
      <c r="W128" s="80">
        <v>9381400</v>
      </c>
    </row>
    <row r="129" spans="1:23" ht="12.75">
      <c r="A129" s="21" t="s">
        <v>202</v>
      </c>
      <c r="B129" s="20" t="s">
        <v>233</v>
      </c>
      <c r="C129" s="20" t="s">
        <v>217</v>
      </c>
      <c r="D129" s="20" t="s">
        <v>261</v>
      </c>
      <c r="E129" s="20" t="s">
        <v>204</v>
      </c>
      <c r="F129" s="28"/>
      <c r="G129" s="27" t="s">
        <v>286</v>
      </c>
      <c r="H129" s="77">
        <v>13471557</v>
      </c>
      <c r="I129" s="13">
        <v>2333586</v>
      </c>
      <c r="J129" s="13">
        <v>6400515</v>
      </c>
      <c r="K129" s="13">
        <v>4418420</v>
      </c>
      <c r="L129" s="13">
        <v>982121</v>
      </c>
      <c r="M129" s="13">
        <v>268000</v>
      </c>
      <c r="N129" s="13">
        <v>8000</v>
      </c>
      <c r="O129" s="13">
        <v>39140</v>
      </c>
      <c r="P129" s="13">
        <v>0</v>
      </c>
      <c r="Q129" s="13">
        <v>0</v>
      </c>
      <c r="R129" s="13">
        <v>49000</v>
      </c>
      <c r="S129" s="13">
        <v>130000</v>
      </c>
      <c r="T129" s="13">
        <v>275799</v>
      </c>
      <c r="U129" s="77">
        <v>230035</v>
      </c>
      <c r="V129" s="13">
        <v>666000</v>
      </c>
      <c r="W129" s="80">
        <v>12805557</v>
      </c>
    </row>
    <row r="130" spans="1:23" ht="12.75">
      <c r="A130" s="21" t="s">
        <v>202</v>
      </c>
      <c r="B130" s="20" t="s">
        <v>235</v>
      </c>
      <c r="C130" s="20" t="s">
        <v>213</v>
      </c>
      <c r="D130" s="20" t="s">
        <v>261</v>
      </c>
      <c r="E130" s="20" t="s">
        <v>204</v>
      </c>
      <c r="F130" s="28"/>
      <c r="G130" s="27" t="s">
        <v>287</v>
      </c>
      <c r="H130" s="77">
        <v>25473136</v>
      </c>
      <c r="I130" s="13">
        <v>2979411</v>
      </c>
      <c r="J130" s="13">
        <v>5312900</v>
      </c>
      <c r="K130" s="13">
        <v>3222000</v>
      </c>
      <c r="L130" s="13">
        <v>1070000</v>
      </c>
      <c r="M130" s="13">
        <v>133000</v>
      </c>
      <c r="N130" s="13">
        <v>5000</v>
      </c>
      <c r="O130" s="13">
        <v>40000</v>
      </c>
      <c r="P130" s="13">
        <v>0</v>
      </c>
      <c r="Q130" s="13">
        <v>5000</v>
      </c>
      <c r="R130" s="13">
        <v>30000</v>
      </c>
      <c r="S130" s="13">
        <v>140000</v>
      </c>
      <c r="T130" s="13">
        <v>140000</v>
      </c>
      <c r="U130" s="77">
        <v>527900</v>
      </c>
      <c r="V130" s="13">
        <v>15210000</v>
      </c>
      <c r="W130" s="80">
        <v>10263136</v>
      </c>
    </row>
    <row r="131" spans="1:23" ht="12.75">
      <c r="A131" s="21" t="s">
        <v>202</v>
      </c>
      <c r="B131" s="20" t="s">
        <v>207</v>
      </c>
      <c r="C131" s="20" t="s">
        <v>215</v>
      </c>
      <c r="D131" s="20" t="s">
        <v>261</v>
      </c>
      <c r="E131" s="20" t="s">
        <v>204</v>
      </c>
      <c r="F131" s="28"/>
      <c r="G131" s="27" t="s">
        <v>342</v>
      </c>
      <c r="H131" s="77">
        <v>10257099</v>
      </c>
      <c r="I131" s="13">
        <v>1700010</v>
      </c>
      <c r="J131" s="13">
        <v>7050987</v>
      </c>
      <c r="K131" s="13">
        <v>5908375</v>
      </c>
      <c r="L131" s="13">
        <v>53730</v>
      </c>
      <c r="M131" s="13">
        <v>129282</v>
      </c>
      <c r="N131" s="13">
        <v>7660</v>
      </c>
      <c r="O131" s="13">
        <v>16150</v>
      </c>
      <c r="P131" s="13">
        <v>0</v>
      </c>
      <c r="Q131" s="13">
        <v>225000</v>
      </c>
      <c r="R131" s="13">
        <v>3400</v>
      </c>
      <c r="S131" s="13">
        <v>110000</v>
      </c>
      <c r="T131" s="13">
        <v>65700</v>
      </c>
      <c r="U131" s="77">
        <v>531690</v>
      </c>
      <c r="V131" s="13">
        <v>510200</v>
      </c>
      <c r="W131" s="80">
        <v>9746899</v>
      </c>
    </row>
    <row r="132" spans="1:23" ht="12.75">
      <c r="A132" s="21" t="s">
        <v>202</v>
      </c>
      <c r="B132" s="20" t="s">
        <v>215</v>
      </c>
      <c r="C132" s="20" t="s">
        <v>215</v>
      </c>
      <c r="D132" s="20" t="s">
        <v>261</v>
      </c>
      <c r="E132" s="20" t="s">
        <v>204</v>
      </c>
      <c r="F132" s="28"/>
      <c r="G132" s="27" t="s">
        <v>343</v>
      </c>
      <c r="H132" s="77">
        <v>4104399</v>
      </c>
      <c r="I132" s="13">
        <v>618075</v>
      </c>
      <c r="J132" s="13">
        <v>1660504</v>
      </c>
      <c r="K132" s="13">
        <v>876600</v>
      </c>
      <c r="L132" s="13">
        <v>571044</v>
      </c>
      <c r="M132" s="13">
        <v>36521</v>
      </c>
      <c r="N132" s="13">
        <v>4400</v>
      </c>
      <c r="O132" s="13">
        <v>15000</v>
      </c>
      <c r="P132" s="13">
        <v>0</v>
      </c>
      <c r="Q132" s="13">
        <v>14000</v>
      </c>
      <c r="R132" s="13">
        <v>1000</v>
      </c>
      <c r="S132" s="13">
        <v>49006</v>
      </c>
      <c r="T132" s="13">
        <v>23808</v>
      </c>
      <c r="U132" s="77">
        <v>69125</v>
      </c>
      <c r="V132" s="13">
        <v>414606</v>
      </c>
      <c r="W132" s="80">
        <v>3689793</v>
      </c>
    </row>
    <row r="133" spans="1:23" ht="12.75">
      <c r="A133" s="21" t="s">
        <v>202</v>
      </c>
      <c r="B133" s="20" t="s">
        <v>211</v>
      </c>
      <c r="C133" s="20" t="s">
        <v>215</v>
      </c>
      <c r="D133" s="20" t="s">
        <v>261</v>
      </c>
      <c r="E133" s="20" t="s">
        <v>204</v>
      </c>
      <c r="F133" s="28"/>
      <c r="G133" s="27" t="s">
        <v>344</v>
      </c>
      <c r="H133" s="77">
        <v>1764133</v>
      </c>
      <c r="I133" s="13">
        <v>349390</v>
      </c>
      <c r="J133" s="13">
        <v>931655</v>
      </c>
      <c r="K133" s="13">
        <v>504955</v>
      </c>
      <c r="L133" s="13">
        <v>364700</v>
      </c>
      <c r="M133" s="13">
        <v>6600</v>
      </c>
      <c r="N133" s="13">
        <v>1500</v>
      </c>
      <c r="O133" s="13">
        <v>4000</v>
      </c>
      <c r="P133" s="13">
        <v>0</v>
      </c>
      <c r="Q133" s="13">
        <v>0</v>
      </c>
      <c r="R133" s="13">
        <v>0</v>
      </c>
      <c r="S133" s="13">
        <v>15000</v>
      </c>
      <c r="T133" s="13">
        <v>16000</v>
      </c>
      <c r="U133" s="77">
        <v>18900</v>
      </c>
      <c r="V133" s="13">
        <v>99956</v>
      </c>
      <c r="W133" s="80">
        <v>1664177</v>
      </c>
    </row>
    <row r="134" spans="1:23" ht="12.75">
      <c r="A134" s="21" t="s">
        <v>202</v>
      </c>
      <c r="B134" s="20" t="s">
        <v>257</v>
      </c>
      <c r="C134" s="20" t="s">
        <v>211</v>
      </c>
      <c r="D134" s="20" t="s">
        <v>261</v>
      </c>
      <c r="E134" s="20" t="s">
        <v>204</v>
      </c>
      <c r="F134" s="28"/>
      <c r="G134" s="27" t="s">
        <v>345</v>
      </c>
      <c r="H134" s="77">
        <v>2538137</v>
      </c>
      <c r="I134" s="13">
        <v>831399</v>
      </c>
      <c r="J134" s="13">
        <v>1299220</v>
      </c>
      <c r="K134" s="13">
        <v>616520</v>
      </c>
      <c r="L134" s="13">
        <v>403974</v>
      </c>
      <c r="M134" s="13">
        <v>49200</v>
      </c>
      <c r="N134" s="13">
        <v>2000</v>
      </c>
      <c r="O134" s="13">
        <v>20000</v>
      </c>
      <c r="P134" s="13">
        <v>0</v>
      </c>
      <c r="Q134" s="13">
        <v>10000</v>
      </c>
      <c r="R134" s="13">
        <v>9200</v>
      </c>
      <c r="S134" s="13">
        <v>59000</v>
      </c>
      <c r="T134" s="13">
        <v>45000</v>
      </c>
      <c r="U134" s="77">
        <v>84326</v>
      </c>
      <c r="V134" s="13">
        <v>378518</v>
      </c>
      <c r="W134" s="80">
        <v>2159619</v>
      </c>
    </row>
    <row r="135" spans="1:23" ht="12.75">
      <c r="A135" s="21" t="s">
        <v>202</v>
      </c>
      <c r="B135" s="20" t="s">
        <v>225</v>
      </c>
      <c r="C135" s="20" t="s">
        <v>217</v>
      </c>
      <c r="D135" s="20" t="s">
        <v>261</v>
      </c>
      <c r="E135" s="20" t="s">
        <v>204</v>
      </c>
      <c r="F135" s="28"/>
      <c r="G135" s="27" t="s">
        <v>346</v>
      </c>
      <c r="H135" s="77">
        <v>1694142</v>
      </c>
      <c r="I135" s="13">
        <v>388117</v>
      </c>
      <c r="J135" s="13">
        <v>1129121</v>
      </c>
      <c r="K135" s="13">
        <v>757426</v>
      </c>
      <c r="L135" s="13">
        <v>132000</v>
      </c>
      <c r="M135" s="13">
        <v>4250</v>
      </c>
      <c r="N135" s="13">
        <v>0</v>
      </c>
      <c r="O135" s="13">
        <v>3000</v>
      </c>
      <c r="P135" s="13">
        <v>0</v>
      </c>
      <c r="Q135" s="13">
        <v>180000</v>
      </c>
      <c r="R135" s="13">
        <v>2200</v>
      </c>
      <c r="S135" s="13">
        <v>18375</v>
      </c>
      <c r="T135" s="13">
        <v>8600</v>
      </c>
      <c r="U135" s="77">
        <v>23270</v>
      </c>
      <c r="V135" s="13">
        <v>121400</v>
      </c>
      <c r="W135" s="80">
        <v>1572742</v>
      </c>
    </row>
    <row r="136" spans="1:23" ht="12.75">
      <c r="A136" s="21" t="s">
        <v>202</v>
      </c>
      <c r="B136" s="20" t="s">
        <v>217</v>
      </c>
      <c r="C136" s="20" t="s">
        <v>221</v>
      </c>
      <c r="D136" s="20" t="s">
        <v>261</v>
      </c>
      <c r="E136" s="20" t="s">
        <v>204</v>
      </c>
      <c r="F136" s="28"/>
      <c r="G136" s="27" t="s">
        <v>347</v>
      </c>
      <c r="H136" s="77">
        <v>9264087</v>
      </c>
      <c r="I136" s="13">
        <v>2069081</v>
      </c>
      <c r="J136" s="13">
        <v>4030644</v>
      </c>
      <c r="K136" s="13">
        <v>3326475</v>
      </c>
      <c r="L136" s="13">
        <v>71500</v>
      </c>
      <c r="M136" s="13">
        <v>70300</v>
      </c>
      <c r="N136" s="13">
        <v>15000</v>
      </c>
      <c r="O136" s="13">
        <v>40000</v>
      </c>
      <c r="P136" s="13">
        <v>0</v>
      </c>
      <c r="Q136" s="13">
        <v>0</v>
      </c>
      <c r="R136" s="13">
        <v>14000</v>
      </c>
      <c r="S136" s="13">
        <v>144000</v>
      </c>
      <c r="T136" s="13">
        <v>252158</v>
      </c>
      <c r="U136" s="77">
        <v>97211</v>
      </c>
      <c r="V136" s="13">
        <v>1697042</v>
      </c>
      <c r="W136" s="80">
        <v>7567045</v>
      </c>
    </row>
    <row r="137" spans="1:23" ht="12.75">
      <c r="A137" s="21" t="s">
        <v>202</v>
      </c>
      <c r="B137" s="20" t="s">
        <v>239</v>
      </c>
      <c r="C137" s="20" t="s">
        <v>211</v>
      </c>
      <c r="D137" s="20" t="s">
        <v>261</v>
      </c>
      <c r="E137" s="20" t="s">
        <v>204</v>
      </c>
      <c r="F137" s="28"/>
      <c r="G137" s="27" t="s">
        <v>348</v>
      </c>
      <c r="H137" s="77">
        <v>2879827</v>
      </c>
      <c r="I137" s="13">
        <v>708112</v>
      </c>
      <c r="J137" s="13">
        <v>1681509</v>
      </c>
      <c r="K137" s="13">
        <v>697944</v>
      </c>
      <c r="L137" s="13">
        <v>771076</v>
      </c>
      <c r="M137" s="13">
        <v>27600</v>
      </c>
      <c r="N137" s="13">
        <v>8240</v>
      </c>
      <c r="O137" s="13">
        <v>20000</v>
      </c>
      <c r="P137" s="13">
        <v>0</v>
      </c>
      <c r="Q137" s="13">
        <v>5000</v>
      </c>
      <c r="R137" s="13">
        <v>7400</v>
      </c>
      <c r="S137" s="13">
        <v>46000</v>
      </c>
      <c r="T137" s="13">
        <v>50000</v>
      </c>
      <c r="U137" s="77">
        <v>48249</v>
      </c>
      <c r="V137" s="13">
        <v>459700</v>
      </c>
      <c r="W137" s="80">
        <v>2420127</v>
      </c>
    </row>
    <row r="138" spans="1:23" ht="12.75">
      <c r="A138" s="21" t="s">
        <v>202</v>
      </c>
      <c r="B138" s="20" t="s">
        <v>237</v>
      </c>
      <c r="C138" s="20" t="s">
        <v>217</v>
      </c>
      <c r="D138" s="20" t="s">
        <v>261</v>
      </c>
      <c r="E138" s="20" t="s">
        <v>204</v>
      </c>
      <c r="F138" s="28"/>
      <c r="G138" s="27" t="s">
        <v>349</v>
      </c>
      <c r="H138" s="77">
        <v>5293205.5</v>
      </c>
      <c r="I138" s="13">
        <v>1410821</v>
      </c>
      <c r="J138" s="13">
        <v>3207768</v>
      </c>
      <c r="K138" s="13">
        <v>1366410</v>
      </c>
      <c r="L138" s="13">
        <v>183196</v>
      </c>
      <c r="M138" s="13">
        <v>178620</v>
      </c>
      <c r="N138" s="13">
        <v>1685</v>
      </c>
      <c r="O138" s="13">
        <v>10500</v>
      </c>
      <c r="P138" s="13">
        <v>0</v>
      </c>
      <c r="Q138" s="13">
        <v>1250000</v>
      </c>
      <c r="R138" s="13">
        <v>1209</v>
      </c>
      <c r="S138" s="13">
        <v>50000</v>
      </c>
      <c r="T138" s="13">
        <v>80464</v>
      </c>
      <c r="U138" s="77">
        <v>85684</v>
      </c>
      <c r="V138" s="13">
        <v>161792</v>
      </c>
      <c r="W138" s="80">
        <v>5131413.5</v>
      </c>
    </row>
    <row r="139" spans="1:23" ht="12.75">
      <c r="A139" s="21" t="s">
        <v>202</v>
      </c>
      <c r="B139" s="20" t="s">
        <v>227</v>
      </c>
      <c r="C139" s="20" t="s">
        <v>211</v>
      </c>
      <c r="D139" s="20" t="s">
        <v>261</v>
      </c>
      <c r="E139" s="20" t="s">
        <v>204</v>
      </c>
      <c r="F139" s="28"/>
      <c r="G139" s="27" t="s">
        <v>350</v>
      </c>
      <c r="H139" s="77">
        <v>18081990</v>
      </c>
      <c r="I139" s="13">
        <v>3650084</v>
      </c>
      <c r="J139" s="13">
        <v>12178419</v>
      </c>
      <c r="K139" s="13">
        <v>11310083</v>
      </c>
      <c r="L139" s="13">
        <v>397282</v>
      </c>
      <c r="M139" s="13">
        <v>93870</v>
      </c>
      <c r="N139" s="13">
        <v>3500</v>
      </c>
      <c r="O139" s="13">
        <v>20000</v>
      </c>
      <c r="P139" s="13">
        <v>0</v>
      </c>
      <c r="Q139" s="13">
        <v>5200</v>
      </c>
      <c r="R139" s="13">
        <v>22700</v>
      </c>
      <c r="S139" s="13">
        <v>86000</v>
      </c>
      <c r="T139" s="13">
        <v>81000</v>
      </c>
      <c r="U139" s="77">
        <v>158784</v>
      </c>
      <c r="V139" s="13">
        <v>620122</v>
      </c>
      <c r="W139" s="80">
        <v>17461868</v>
      </c>
    </row>
    <row r="140" spans="1:23" ht="12.75">
      <c r="A140" s="21" t="s">
        <v>202</v>
      </c>
      <c r="B140" s="20" t="s">
        <v>223</v>
      </c>
      <c r="C140" s="20" t="s">
        <v>221</v>
      </c>
      <c r="D140" s="20" t="s">
        <v>261</v>
      </c>
      <c r="E140" s="20" t="s">
        <v>204</v>
      </c>
      <c r="F140" s="28"/>
      <c r="G140" s="27" t="s">
        <v>351</v>
      </c>
      <c r="H140" s="77">
        <v>2291420</v>
      </c>
      <c r="I140" s="13">
        <v>397403</v>
      </c>
      <c r="J140" s="13">
        <v>1335133</v>
      </c>
      <c r="K140" s="13">
        <v>746259</v>
      </c>
      <c r="L140" s="13">
        <v>527335</v>
      </c>
      <c r="M140" s="13">
        <v>3200</v>
      </c>
      <c r="N140" s="13">
        <v>2000</v>
      </c>
      <c r="O140" s="13">
        <v>6000</v>
      </c>
      <c r="P140" s="13">
        <v>0</v>
      </c>
      <c r="Q140" s="13">
        <v>0</v>
      </c>
      <c r="R140" s="13">
        <v>1600</v>
      </c>
      <c r="S140" s="13">
        <v>32000</v>
      </c>
      <c r="T140" s="13">
        <v>7000</v>
      </c>
      <c r="U140" s="77">
        <v>9739</v>
      </c>
      <c r="V140" s="13">
        <v>142000</v>
      </c>
      <c r="W140" s="80">
        <v>2149420</v>
      </c>
    </row>
    <row r="141" spans="1:23" ht="12.75">
      <c r="A141" s="21" t="s">
        <v>202</v>
      </c>
      <c r="B141" s="20" t="s">
        <v>225</v>
      </c>
      <c r="C141" s="20" t="s">
        <v>219</v>
      </c>
      <c r="D141" s="20" t="s">
        <v>261</v>
      </c>
      <c r="E141" s="20" t="s">
        <v>204</v>
      </c>
      <c r="F141" s="28"/>
      <c r="G141" s="27" t="s">
        <v>352</v>
      </c>
      <c r="H141" s="77">
        <v>4401956</v>
      </c>
      <c r="I141" s="13">
        <v>1146967</v>
      </c>
      <c r="J141" s="13">
        <v>1931235</v>
      </c>
      <c r="K141" s="13">
        <v>1445000</v>
      </c>
      <c r="L141" s="13">
        <v>237000</v>
      </c>
      <c r="M141" s="13">
        <v>37000</v>
      </c>
      <c r="N141" s="13">
        <v>5000</v>
      </c>
      <c r="O141" s="13">
        <v>13000</v>
      </c>
      <c r="P141" s="13">
        <v>0</v>
      </c>
      <c r="Q141" s="13">
        <v>0</v>
      </c>
      <c r="R141" s="13">
        <v>1000</v>
      </c>
      <c r="S141" s="13">
        <v>58000</v>
      </c>
      <c r="T141" s="13">
        <v>54235</v>
      </c>
      <c r="U141" s="77">
        <v>81000</v>
      </c>
      <c r="V141" s="13">
        <v>170000</v>
      </c>
      <c r="W141" s="80">
        <v>4231956</v>
      </c>
    </row>
    <row r="142" spans="1:23" ht="12.75">
      <c r="A142" s="21" t="s">
        <v>202</v>
      </c>
      <c r="B142" s="20" t="s">
        <v>217</v>
      </c>
      <c r="C142" s="20" t="s">
        <v>223</v>
      </c>
      <c r="D142" s="20" t="s">
        <v>261</v>
      </c>
      <c r="E142" s="20" t="s">
        <v>204</v>
      </c>
      <c r="F142" s="28"/>
      <c r="G142" s="27" t="s">
        <v>353</v>
      </c>
      <c r="H142" s="77">
        <v>3325080</v>
      </c>
      <c r="I142" s="13">
        <v>945600</v>
      </c>
      <c r="J142" s="13">
        <v>1838618</v>
      </c>
      <c r="K142" s="13">
        <v>1462468</v>
      </c>
      <c r="L142" s="13">
        <v>93000</v>
      </c>
      <c r="M142" s="13">
        <v>36000</v>
      </c>
      <c r="N142" s="13">
        <v>9000</v>
      </c>
      <c r="O142" s="13">
        <v>26000</v>
      </c>
      <c r="P142" s="13">
        <v>0</v>
      </c>
      <c r="Q142" s="13">
        <v>0</v>
      </c>
      <c r="R142" s="13">
        <v>8200</v>
      </c>
      <c r="S142" s="13">
        <v>60000</v>
      </c>
      <c r="T142" s="13">
        <v>71000</v>
      </c>
      <c r="U142" s="77">
        <v>72950</v>
      </c>
      <c r="V142" s="13">
        <v>349910</v>
      </c>
      <c r="W142" s="80">
        <v>2975170</v>
      </c>
    </row>
    <row r="143" spans="1:23" ht="12.75">
      <c r="A143" s="21" t="s">
        <v>202</v>
      </c>
      <c r="B143" s="20" t="s">
        <v>247</v>
      </c>
      <c r="C143" s="20" t="s">
        <v>219</v>
      </c>
      <c r="D143" s="20" t="s">
        <v>261</v>
      </c>
      <c r="E143" s="20" t="s">
        <v>204</v>
      </c>
      <c r="F143" s="28"/>
      <c r="G143" s="27" t="s">
        <v>354</v>
      </c>
      <c r="H143" s="77">
        <v>2825606</v>
      </c>
      <c r="I143" s="13">
        <v>868298</v>
      </c>
      <c r="J143" s="13">
        <v>1255801</v>
      </c>
      <c r="K143" s="13">
        <v>850000</v>
      </c>
      <c r="L143" s="13">
        <v>76000</v>
      </c>
      <c r="M143" s="13">
        <v>100000</v>
      </c>
      <c r="N143" s="13">
        <v>1500</v>
      </c>
      <c r="O143" s="13">
        <v>5500</v>
      </c>
      <c r="P143" s="13">
        <v>0</v>
      </c>
      <c r="Q143" s="13">
        <v>0</v>
      </c>
      <c r="R143" s="13">
        <v>1220</v>
      </c>
      <c r="S143" s="13">
        <v>37000</v>
      </c>
      <c r="T143" s="13">
        <v>40000</v>
      </c>
      <c r="U143" s="77">
        <v>144581</v>
      </c>
      <c r="V143" s="13">
        <v>479300</v>
      </c>
      <c r="W143" s="80">
        <v>2346306</v>
      </c>
    </row>
    <row r="144" spans="1:23" ht="12.75">
      <c r="A144" s="21" t="s">
        <v>202</v>
      </c>
      <c r="B144" s="20" t="s">
        <v>253</v>
      </c>
      <c r="C144" s="20" t="s">
        <v>213</v>
      </c>
      <c r="D144" s="20" t="s">
        <v>261</v>
      </c>
      <c r="E144" s="20" t="s">
        <v>204</v>
      </c>
      <c r="F144" s="28"/>
      <c r="G144" s="27" t="s">
        <v>355</v>
      </c>
      <c r="H144" s="77">
        <v>4377096</v>
      </c>
      <c r="I144" s="13">
        <v>1062772</v>
      </c>
      <c r="J144" s="13">
        <v>1647190</v>
      </c>
      <c r="K144" s="13">
        <v>972200</v>
      </c>
      <c r="L144" s="13">
        <v>388000</v>
      </c>
      <c r="M144" s="13">
        <v>60000</v>
      </c>
      <c r="N144" s="13">
        <v>5000</v>
      </c>
      <c r="O144" s="13">
        <v>10000</v>
      </c>
      <c r="P144" s="13">
        <v>0</v>
      </c>
      <c r="Q144" s="13">
        <v>0</v>
      </c>
      <c r="R144" s="13">
        <v>7765</v>
      </c>
      <c r="S144" s="13">
        <v>70000</v>
      </c>
      <c r="T144" s="13">
        <v>81000</v>
      </c>
      <c r="U144" s="77">
        <v>53225</v>
      </c>
      <c r="V144" s="13">
        <v>926564</v>
      </c>
      <c r="W144" s="80">
        <v>3450532</v>
      </c>
    </row>
    <row r="145" spans="1:23" ht="12.75">
      <c r="A145" s="21" t="s">
        <v>202</v>
      </c>
      <c r="B145" s="20" t="s">
        <v>255</v>
      </c>
      <c r="C145" s="20" t="s">
        <v>215</v>
      </c>
      <c r="D145" s="20" t="s">
        <v>261</v>
      </c>
      <c r="E145" s="20" t="s">
        <v>204</v>
      </c>
      <c r="F145" s="28"/>
      <c r="G145" s="27" t="s">
        <v>356</v>
      </c>
      <c r="H145" s="77">
        <v>6544182.33</v>
      </c>
      <c r="I145" s="13">
        <v>2155286</v>
      </c>
      <c r="J145" s="13">
        <v>3169435.33</v>
      </c>
      <c r="K145" s="13">
        <v>2291505.33</v>
      </c>
      <c r="L145" s="13">
        <v>480000</v>
      </c>
      <c r="M145" s="13">
        <v>38220</v>
      </c>
      <c r="N145" s="13">
        <v>1500</v>
      </c>
      <c r="O145" s="13">
        <v>15750</v>
      </c>
      <c r="P145" s="13">
        <v>0</v>
      </c>
      <c r="Q145" s="13">
        <v>202619</v>
      </c>
      <c r="R145" s="13">
        <v>7481</v>
      </c>
      <c r="S145" s="13">
        <v>50000</v>
      </c>
      <c r="T145" s="13">
        <v>36000</v>
      </c>
      <c r="U145" s="77">
        <v>46360</v>
      </c>
      <c r="V145" s="13">
        <v>339883</v>
      </c>
      <c r="W145" s="80">
        <v>6204299.33</v>
      </c>
    </row>
    <row r="146" spans="1:23" ht="12.75">
      <c r="A146" s="21" t="s">
        <v>202</v>
      </c>
      <c r="B146" s="20" t="s">
        <v>243</v>
      </c>
      <c r="C146" s="20" t="s">
        <v>219</v>
      </c>
      <c r="D146" s="20" t="s">
        <v>261</v>
      </c>
      <c r="E146" s="20" t="s">
        <v>204</v>
      </c>
      <c r="F146" s="28"/>
      <c r="G146" s="27" t="s">
        <v>294</v>
      </c>
      <c r="H146" s="77">
        <v>17386992</v>
      </c>
      <c r="I146" s="13">
        <v>3687227</v>
      </c>
      <c r="J146" s="13">
        <v>7128473</v>
      </c>
      <c r="K146" s="13">
        <v>4857170</v>
      </c>
      <c r="L146" s="13">
        <v>1011526</v>
      </c>
      <c r="M146" s="13">
        <v>143745</v>
      </c>
      <c r="N146" s="13">
        <v>127500</v>
      </c>
      <c r="O146" s="13">
        <v>37000</v>
      </c>
      <c r="P146" s="13">
        <v>0</v>
      </c>
      <c r="Q146" s="13">
        <v>43500</v>
      </c>
      <c r="R146" s="13">
        <v>239339</v>
      </c>
      <c r="S146" s="13">
        <v>210000</v>
      </c>
      <c r="T146" s="13">
        <v>138500</v>
      </c>
      <c r="U146" s="77">
        <v>320193</v>
      </c>
      <c r="V146" s="13">
        <v>2129521</v>
      </c>
      <c r="W146" s="80">
        <v>15257471</v>
      </c>
    </row>
    <row r="147" spans="1:23" ht="12.75">
      <c r="A147" s="21" t="s">
        <v>202</v>
      </c>
      <c r="B147" s="20" t="s">
        <v>241</v>
      </c>
      <c r="C147" s="20" t="s">
        <v>215</v>
      </c>
      <c r="D147" s="20" t="s">
        <v>261</v>
      </c>
      <c r="E147" s="20" t="s">
        <v>204</v>
      </c>
      <c r="F147" s="28"/>
      <c r="G147" s="27" t="s">
        <v>357</v>
      </c>
      <c r="H147" s="77">
        <v>3948556</v>
      </c>
      <c r="I147" s="13">
        <v>915630</v>
      </c>
      <c r="J147" s="13">
        <v>2189481</v>
      </c>
      <c r="K147" s="13">
        <v>1028107</v>
      </c>
      <c r="L147" s="13">
        <v>900979</v>
      </c>
      <c r="M147" s="13">
        <v>91219</v>
      </c>
      <c r="N147" s="13">
        <v>6242</v>
      </c>
      <c r="O147" s="13">
        <v>25000</v>
      </c>
      <c r="P147" s="13">
        <v>0</v>
      </c>
      <c r="Q147" s="13">
        <v>0</v>
      </c>
      <c r="R147" s="13">
        <v>653</v>
      </c>
      <c r="S147" s="13">
        <v>67000</v>
      </c>
      <c r="T147" s="13">
        <v>45300</v>
      </c>
      <c r="U147" s="77">
        <v>24981</v>
      </c>
      <c r="V147" s="13">
        <v>285976</v>
      </c>
      <c r="W147" s="80">
        <v>3662580</v>
      </c>
    </row>
    <row r="148" spans="1:23" ht="12.75">
      <c r="A148" s="21" t="s">
        <v>202</v>
      </c>
      <c r="B148" s="20" t="s">
        <v>247</v>
      </c>
      <c r="C148" s="20" t="s">
        <v>221</v>
      </c>
      <c r="D148" s="20" t="s">
        <v>261</v>
      </c>
      <c r="E148" s="20" t="s">
        <v>204</v>
      </c>
      <c r="F148" s="28"/>
      <c r="G148" s="27" t="s">
        <v>358</v>
      </c>
      <c r="H148" s="77">
        <v>4499143</v>
      </c>
      <c r="I148" s="13">
        <v>1237768</v>
      </c>
      <c r="J148" s="13">
        <v>2419000</v>
      </c>
      <c r="K148" s="13">
        <v>2035000</v>
      </c>
      <c r="L148" s="13">
        <v>42000</v>
      </c>
      <c r="M148" s="13">
        <v>20000</v>
      </c>
      <c r="N148" s="13">
        <v>20000</v>
      </c>
      <c r="O148" s="13">
        <v>5000</v>
      </c>
      <c r="P148" s="13">
        <v>0</v>
      </c>
      <c r="Q148" s="13">
        <v>1000</v>
      </c>
      <c r="R148" s="13">
        <v>20000</v>
      </c>
      <c r="S148" s="13">
        <v>96000</v>
      </c>
      <c r="T148" s="13">
        <v>80000</v>
      </c>
      <c r="U148" s="77">
        <v>100000</v>
      </c>
      <c r="V148" s="13">
        <v>358000</v>
      </c>
      <c r="W148" s="80">
        <v>4141143</v>
      </c>
    </row>
    <row r="149" spans="1:23" ht="12.75">
      <c r="A149" s="21" t="s">
        <v>202</v>
      </c>
      <c r="B149" s="20" t="s">
        <v>207</v>
      </c>
      <c r="C149" s="20" t="s">
        <v>217</v>
      </c>
      <c r="D149" s="20" t="s">
        <v>261</v>
      </c>
      <c r="E149" s="20" t="s">
        <v>204</v>
      </c>
      <c r="F149" s="28"/>
      <c r="G149" s="27" t="s">
        <v>359</v>
      </c>
      <c r="H149" s="77">
        <v>9265888</v>
      </c>
      <c r="I149" s="13">
        <v>1645011</v>
      </c>
      <c r="J149" s="13">
        <v>7065520</v>
      </c>
      <c r="K149" s="13">
        <v>6125000</v>
      </c>
      <c r="L149" s="13">
        <v>384000</v>
      </c>
      <c r="M149" s="13">
        <v>150000</v>
      </c>
      <c r="N149" s="13">
        <v>3000</v>
      </c>
      <c r="O149" s="13">
        <v>20000</v>
      </c>
      <c r="P149" s="13">
        <v>0</v>
      </c>
      <c r="Q149" s="13">
        <v>160000</v>
      </c>
      <c r="R149" s="13">
        <v>2020</v>
      </c>
      <c r="S149" s="13">
        <v>97000</v>
      </c>
      <c r="T149" s="13">
        <v>52200</v>
      </c>
      <c r="U149" s="77">
        <v>72300</v>
      </c>
      <c r="V149" s="13">
        <v>280400</v>
      </c>
      <c r="W149" s="80">
        <v>8985488</v>
      </c>
    </row>
    <row r="150" spans="1:23" ht="12.75">
      <c r="A150" s="21" t="s">
        <v>202</v>
      </c>
      <c r="B150" s="20" t="s">
        <v>215</v>
      </c>
      <c r="C150" s="20" t="s">
        <v>217</v>
      </c>
      <c r="D150" s="20" t="s">
        <v>261</v>
      </c>
      <c r="E150" s="20" t="s">
        <v>204</v>
      </c>
      <c r="F150" s="28"/>
      <c r="G150" s="27" t="s">
        <v>360</v>
      </c>
      <c r="H150" s="77">
        <v>2931292</v>
      </c>
      <c r="I150" s="13">
        <v>558099</v>
      </c>
      <c r="J150" s="13">
        <v>1779371</v>
      </c>
      <c r="K150" s="13">
        <v>761000</v>
      </c>
      <c r="L150" s="13">
        <v>721500</v>
      </c>
      <c r="M150" s="13">
        <v>59406</v>
      </c>
      <c r="N150" s="13">
        <v>4244</v>
      </c>
      <c r="O150" s="13">
        <v>22000</v>
      </c>
      <c r="P150" s="13">
        <v>0</v>
      </c>
      <c r="Q150" s="13">
        <v>50000</v>
      </c>
      <c r="R150" s="13">
        <v>4000</v>
      </c>
      <c r="S150" s="13">
        <v>55815</v>
      </c>
      <c r="T150" s="13">
        <v>57000</v>
      </c>
      <c r="U150" s="77">
        <v>44406</v>
      </c>
      <c r="V150" s="13">
        <v>316230</v>
      </c>
      <c r="W150" s="80">
        <v>2615062</v>
      </c>
    </row>
    <row r="151" spans="1:23" ht="12.75">
      <c r="A151" s="21" t="s">
        <v>202</v>
      </c>
      <c r="B151" s="20" t="s">
        <v>249</v>
      </c>
      <c r="C151" s="20" t="s">
        <v>202</v>
      </c>
      <c r="D151" s="20" t="s">
        <v>261</v>
      </c>
      <c r="E151" s="20" t="s">
        <v>204</v>
      </c>
      <c r="F151" s="28"/>
      <c r="G151" s="27" t="s">
        <v>361</v>
      </c>
      <c r="H151" s="77">
        <v>4286538</v>
      </c>
      <c r="I151" s="13">
        <v>1870830</v>
      </c>
      <c r="J151" s="13">
        <v>2116909</v>
      </c>
      <c r="K151" s="13">
        <v>1028000</v>
      </c>
      <c r="L151" s="13">
        <v>673000</v>
      </c>
      <c r="M151" s="13">
        <v>77400</v>
      </c>
      <c r="N151" s="13">
        <v>14200</v>
      </c>
      <c r="O151" s="13">
        <v>26500</v>
      </c>
      <c r="P151" s="13">
        <v>0</v>
      </c>
      <c r="Q151" s="13">
        <v>0</v>
      </c>
      <c r="R151" s="13">
        <v>11400</v>
      </c>
      <c r="S151" s="13">
        <v>90909</v>
      </c>
      <c r="T151" s="13">
        <v>55000</v>
      </c>
      <c r="U151" s="77">
        <v>140500</v>
      </c>
      <c r="V151" s="13">
        <v>215465</v>
      </c>
      <c r="W151" s="80">
        <v>4071073</v>
      </c>
    </row>
    <row r="152" spans="1:23" ht="12.75">
      <c r="A152" s="21" t="s">
        <v>202</v>
      </c>
      <c r="B152" s="20" t="s">
        <v>245</v>
      </c>
      <c r="C152" s="20" t="s">
        <v>213</v>
      </c>
      <c r="D152" s="20" t="s">
        <v>261</v>
      </c>
      <c r="E152" s="20" t="s">
        <v>204</v>
      </c>
      <c r="F152" s="28"/>
      <c r="G152" s="27" t="s">
        <v>362</v>
      </c>
      <c r="H152" s="77">
        <v>10771112</v>
      </c>
      <c r="I152" s="13">
        <v>2990269</v>
      </c>
      <c r="J152" s="13">
        <v>7027728</v>
      </c>
      <c r="K152" s="13">
        <v>5007617</v>
      </c>
      <c r="L152" s="13">
        <v>590514</v>
      </c>
      <c r="M152" s="13">
        <v>108796</v>
      </c>
      <c r="N152" s="13">
        <v>106725</v>
      </c>
      <c r="O152" s="13">
        <v>258129</v>
      </c>
      <c r="P152" s="13">
        <v>0</v>
      </c>
      <c r="Q152" s="13">
        <v>50000</v>
      </c>
      <c r="R152" s="13">
        <v>16577</v>
      </c>
      <c r="S152" s="13">
        <v>110766</v>
      </c>
      <c r="T152" s="13">
        <v>532359</v>
      </c>
      <c r="U152" s="77">
        <v>246245</v>
      </c>
      <c r="V152" s="13">
        <v>351216</v>
      </c>
      <c r="W152" s="80">
        <v>10419896</v>
      </c>
    </row>
    <row r="153" spans="1:23" ht="12.75">
      <c r="A153" s="21" t="s">
        <v>202</v>
      </c>
      <c r="B153" s="20" t="s">
        <v>257</v>
      </c>
      <c r="C153" s="20" t="s">
        <v>215</v>
      </c>
      <c r="D153" s="20" t="s">
        <v>261</v>
      </c>
      <c r="E153" s="20" t="s">
        <v>204</v>
      </c>
      <c r="F153" s="28"/>
      <c r="G153" s="27" t="s">
        <v>363</v>
      </c>
      <c r="H153" s="77">
        <v>3043215</v>
      </c>
      <c r="I153" s="13">
        <v>967474</v>
      </c>
      <c r="J153" s="13">
        <v>1745573</v>
      </c>
      <c r="K153" s="13">
        <v>760659</v>
      </c>
      <c r="L153" s="13">
        <v>770351</v>
      </c>
      <c r="M153" s="13">
        <v>49045</v>
      </c>
      <c r="N153" s="13">
        <v>4000</v>
      </c>
      <c r="O153" s="13">
        <v>13170</v>
      </c>
      <c r="P153" s="13">
        <v>0</v>
      </c>
      <c r="Q153" s="13">
        <v>0</v>
      </c>
      <c r="R153" s="13">
        <v>7788</v>
      </c>
      <c r="S153" s="13">
        <v>67234</v>
      </c>
      <c r="T153" s="13">
        <v>47489</v>
      </c>
      <c r="U153" s="77">
        <v>25837</v>
      </c>
      <c r="V153" s="13">
        <v>135105</v>
      </c>
      <c r="W153" s="80">
        <v>2908110</v>
      </c>
    </row>
    <row r="154" spans="1:23" ht="12.75">
      <c r="A154" s="21" t="s">
        <v>202</v>
      </c>
      <c r="B154" s="20" t="s">
        <v>245</v>
      </c>
      <c r="C154" s="20" t="s">
        <v>215</v>
      </c>
      <c r="D154" s="20" t="s">
        <v>261</v>
      </c>
      <c r="E154" s="20" t="s">
        <v>204</v>
      </c>
      <c r="F154" s="28"/>
      <c r="G154" s="27" t="s">
        <v>364</v>
      </c>
      <c r="H154" s="77">
        <v>3572624</v>
      </c>
      <c r="I154" s="13">
        <v>1062653</v>
      </c>
      <c r="J154" s="13">
        <v>1944030</v>
      </c>
      <c r="K154" s="13">
        <v>1228000</v>
      </c>
      <c r="L154" s="13">
        <v>379400</v>
      </c>
      <c r="M154" s="13">
        <v>38400</v>
      </c>
      <c r="N154" s="13">
        <v>3400</v>
      </c>
      <c r="O154" s="13">
        <v>15000</v>
      </c>
      <c r="P154" s="13">
        <v>0</v>
      </c>
      <c r="Q154" s="13">
        <v>33000</v>
      </c>
      <c r="R154" s="13">
        <v>930</v>
      </c>
      <c r="S154" s="13">
        <v>65300</v>
      </c>
      <c r="T154" s="13">
        <v>52900</v>
      </c>
      <c r="U154" s="77">
        <v>127700</v>
      </c>
      <c r="V154" s="13">
        <v>148400</v>
      </c>
      <c r="W154" s="80">
        <v>3424224</v>
      </c>
    </row>
    <row r="155" spans="1:23" ht="12.75">
      <c r="A155" s="21" t="s">
        <v>202</v>
      </c>
      <c r="B155" s="20" t="s">
        <v>255</v>
      </c>
      <c r="C155" s="20" t="s">
        <v>219</v>
      </c>
      <c r="D155" s="20" t="s">
        <v>261</v>
      </c>
      <c r="E155" s="20" t="s">
        <v>204</v>
      </c>
      <c r="F155" s="28"/>
      <c r="G155" s="27" t="s">
        <v>300</v>
      </c>
      <c r="H155" s="77">
        <v>11989132</v>
      </c>
      <c r="I155" s="13">
        <v>2056950</v>
      </c>
      <c r="J155" s="13">
        <v>7429980</v>
      </c>
      <c r="K155" s="13">
        <v>4505000</v>
      </c>
      <c r="L155" s="13">
        <v>492000</v>
      </c>
      <c r="M155" s="13">
        <v>49600</v>
      </c>
      <c r="N155" s="13">
        <v>30000</v>
      </c>
      <c r="O155" s="13">
        <v>19000</v>
      </c>
      <c r="P155" s="13">
        <v>0</v>
      </c>
      <c r="Q155" s="13">
        <v>10000</v>
      </c>
      <c r="R155" s="13">
        <v>12600</v>
      </c>
      <c r="S155" s="13">
        <v>211000</v>
      </c>
      <c r="T155" s="13">
        <v>195000</v>
      </c>
      <c r="U155" s="77">
        <v>1905780</v>
      </c>
      <c r="V155" s="13">
        <v>232100</v>
      </c>
      <c r="W155" s="80">
        <v>11757032</v>
      </c>
    </row>
    <row r="156" spans="1:23" ht="12.75">
      <c r="A156" s="21" t="s">
        <v>202</v>
      </c>
      <c r="B156" s="20" t="s">
        <v>257</v>
      </c>
      <c r="C156" s="20" t="s">
        <v>217</v>
      </c>
      <c r="D156" s="20" t="s">
        <v>261</v>
      </c>
      <c r="E156" s="20" t="s">
        <v>204</v>
      </c>
      <c r="F156" s="28"/>
      <c r="G156" s="27" t="s">
        <v>301</v>
      </c>
      <c r="H156" s="77">
        <v>9988468</v>
      </c>
      <c r="I156" s="13">
        <v>1666690</v>
      </c>
      <c r="J156" s="13">
        <v>4651678</v>
      </c>
      <c r="K156" s="13">
        <v>2844586</v>
      </c>
      <c r="L156" s="13">
        <v>1134031</v>
      </c>
      <c r="M156" s="13">
        <v>58760</v>
      </c>
      <c r="N156" s="13">
        <v>0</v>
      </c>
      <c r="O156" s="13">
        <v>15000</v>
      </c>
      <c r="P156" s="13">
        <v>0</v>
      </c>
      <c r="Q156" s="13">
        <v>400000</v>
      </c>
      <c r="R156" s="13">
        <v>15000</v>
      </c>
      <c r="S156" s="13">
        <v>68350</v>
      </c>
      <c r="T156" s="13">
        <v>65000</v>
      </c>
      <c r="U156" s="77">
        <v>50951</v>
      </c>
      <c r="V156" s="13">
        <v>257500</v>
      </c>
      <c r="W156" s="80">
        <v>9730968</v>
      </c>
    </row>
    <row r="157" spans="1:23" ht="12.75">
      <c r="A157" s="21" t="s">
        <v>202</v>
      </c>
      <c r="B157" s="20" t="s">
        <v>251</v>
      </c>
      <c r="C157" s="20" t="s">
        <v>223</v>
      </c>
      <c r="D157" s="20" t="s">
        <v>261</v>
      </c>
      <c r="E157" s="20" t="s">
        <v>204</v>
      </c>
      <c r="F157" s="28"/>
      <c r="G157" s="27" t="s">
        <v>365</v>
      </c>
      <c r="H157" s="77">
        <v>8524598</v>
      </c>
      <c r="I157" s="13">
        <v>2035854</v>
      </c>
      <c r="J157" s="13">
        <v>4327419</v>
      </c>
      <c r="K157" s="13">
        <v>1484463</v>
      </c>
      <c r="L157" s="13">
        <v>1085287</v>
      </c>
      <c r="M157" s="13">
        <v>52500</v>
      </c>
      <c r="N157" s="13">
        <v>16000</v>
      </c>
      <c r="O157" s="13">
        <v>6000</v>
      </c>
      <c r="P157" s="13">
        <v>0</v>
      </c>
      <c r="Q157" s="13">
        <v>0</v>
      </c>
      <c r="R157" s="13">
        <v>26260</v>
      </c>
      <c r="S157" s="13">
        <v>114175</v>
      </c>
      <c r="T157" s="13">
        <v>310000</v>
      </c>
      <c r="U157" s="77">
        <v>1232734</v>
      </c>
      <c r="V157" s="13">
        <v>1934143</v>
      </c>
      <c r="W157" s="80">
        <v>6590455</v>
      </c>
    </row>
    <row r="158" spans="1:23" ht="12.75">
      <c r="A158" s="21" t="s">
        <v>202</v>
      </c>
      <c r="B158" s="20" t="s">
        <v>211</v>
      </c>
      <c r="C158" s="20" t="s">
        <v>217</v>
      </c>
      <c r="D158" s="20" t="s">
        <v>261</v>
      </c>
      <c r="E158" s="20" t="s">
        <v>204</v>
      </c>
      <c r="F158" s="28"/>
      <c r="G158" s="27" t="s">
        <v>366</v>
      </c>
      <c r="H158" s="77">
        <v>5575971</v>
      </c>
      <c r="I158" s="13">
        <v>551435</v>
      </c>
      <c r="J158" s="13">
        <v>2331595</v>
      </c>
      <c r="K158" s="13">
        <v>1753200</v>
      </c>
      <c r="L158" s="13">
        <v>405000</v>
      </c>
      <c r="M158" s="13">
        <v>22500</v>
      </c>
      <c r="N158" s="13">
        <v>20000</v>
      </c>
      <c r="O158" s="13">
        <v>7200</v>
      </c>
      <c r="P158" s="13">
        <v>0</v>
      </c>
      <c r="Q158" s="13">
        <v>22414</v>
      </c>
      <c r="R158" s="13">
        <v>3500</v>
      </c>
      <c r="S158" s="13">
        <v>45000</v>
      </c>
      <c r="T158" s="13">
        <v>27780</v>
      </c>
      <c r="U158" s="77">
        <v>25001</v>
      </c>
      <c r="V158" s="13">
        <v>251143</v>
      </c>
      <c r="W158" s="80">
        <v>5324828</v>
      </c>
    </row>
    <row r="159" spans="1:23" s="114" customFormat="1" ht="15">
      <c r="A159" s="122"/>
      <c r="B159" s="123"/>
      <c r="C159" s="123"/>
      <c r="D159" s="123"/>
      <c r="E159" s="123"/>
      <c r="F159" s="124" t="s">
        <v>367</v>
      </c>
      <c r="G159" s="125"/>
      <c r="H159" s="127">
        <v>960915027.4399999</v>
      </c>
      <c r="I159" s="126">
        <v>239560382</v>
      </c>
      <c r="J159" s="126">
        <v>478106648</v>
      </c>
      <c r="K159" s="126">
        <v>347488604</v>
      </c>
      <c r="L159" s="126">
        <v>24412599</v>
      </c>
      <c r="M159" s="126">
        <v>10217587</v>
      </c>
      <c r="N159" s="126">
        <v>1710067</v>
      </c>
      <c r="O159" s="126">
        <v>8040750</v>
      </c>
      <c r="P159" s="126">
        <v>0</v>
      </c>
      <c r="Q159" s="126">
        <v>42774947</v>
      </c>
      <c r="R159" s="126">
        <v>4359473</v>
      </c>
      <c r="S159" s="126">
        <v>9306852</v>
      </c>
      <c r="T159" s="126">
        <v>12058370</v>
      </c>
      <c r="U159" s="127">
        <v>17737399</v>
      </c>
      <c r="V159" s="126">
        <v>107765038</v>
      </c>
      <c r="W159" s="128">
        <v>853149989.4399999</v>
      </c>
    </row>
    <row r="160" spans="1:23" ht="12.75">
      <c r="A160" s="21" t="s">
        <v>202</v>
      </c>
      <c r="B160" s="20" t="s">
        <v>253</v>
      </c>
      <c r="C160" s="20" t="s">
        <v>207</v>
      </c>
      <c r="D160" s="20" t="s">
        <v>368</v>
      </c>
      <c r="E160" s="20" t="s">
        <v>204</v>
      </c>
      <c r="F160" s="28"/>
      <c r="G160" s="27" t="s">
        <v>369</v>
      </c>
      <c r="H160" s="77">
        <v>4415228</v>
      </c>
      <c r="I160" s="13">
        <v>1242803</v>
      </c>
      <c r="J160" s="13">
        <v>2220338</v>
      </c>
      <c r="K160" s="13">
        <v>1606200</v>
      </c>
      <c r="L160" s="13">
        <v>146926</v>
      </c>
      <c r="M160" s="13">
        <v>47300</v>
      </c>
      <c r="N160" s="13">
        <v>32550</v>
      </c>
      <c r="O160" s="13">
        <v>15000</v>
      </c>
      <c r="P160" s="13">
        <v>0</v>
      </c>
      <c r="Q160" s="13">
        <v>167398</v>
      </c>
      <c r="R160" s="13">
        <v>7279</v>
      </c>
      <c r="S160" s="13">
        <v>75714</v>
      </c>
      <c r="T160" s="13">
        <v>46300</v>
      </c>
      <c r="U160" s="77">
        <v>75671</v>
      </c>
      <c r="V160" s="13">
        <v>799261</v>
      </c>
      <c r="W160" s="80">
        <v>3615967</v>
      </c>
    </row>
    <row r="161" spans="1:23" ht="12.75">
      <c r="A161" s="21" t="s">
        <v>202</v>
      </c>
      <c r="B161" s="20" t="s">
        <v>233</v>
      </c>
      <c r="C161" s="20" t="s">
        <v>202</v>
      </c>
      <c r="D161" s="20" t="s">
        <v>368</v>
      </c>
      <c r="E161" s="20" t="s">
        <v>204</v>
      </c>
      <c r="F161" s="28"/>
      <c r="G161" s="27" t="s">
        <v>370</v>
      </c>
      <c r="H161" s="77">
        <v>6645637.869999999</v>
      </c>
      <c r="I161" s="13">
        <v>2737371</v>
      </c>
      <c r="J161" s="13">
        <v>2921919</v>
      </c>
      <c r="K161" s="13">
        <v>1860100</v>
      </c>
      <c r="L161" s="13">
        <v>576400</v>
      </c>
      <c r="M161" s="13">
        <v>117700</v>
      </c>
      <c r="N161" s="13">
        <v>8000</v>
      </c>
      <c r="O161" s="13">
        <v>41000</v>
      </c>
      <c r="P161" s="13">
        <v>0</v>
      </c>
      <c r="Q161" s="13">
        <v>0</v>
      </c>
      <c r="R161" s="13">
        <v>44700</v>
      </c>
      <c r="S161" s="13">
        <v>99119</v>
      </c>
      <c r="T161" s="13">
        <v>51000</v>
      </c>
      <c r="U161" s="77">
        <v>123900</v>
      </c>
      <c r="V161" s="13">
        <v>335610</v>
      </c>
      <c r="W161" s="80">
        <v>6310027.869999999</v>
      </c>
    </row>
    <row r="162" spans="1:23" ht="12.75">
      <c r="A162" s="21" t="s">
        <v>202</v>
      </c>
      <c r="B162" s="20" t="s">
        <v>255</v>
      </c>
      <c r="C162" s="20" t="s">
        <v>211</v>
      </c>
      <c r="D162" s="20" t="s">
        <v>368</v>
      </c>
      <c r="E162" s="20" t="s">
        <v>204</v>
      </c>
      <c r="F162" s="28"/>
      <c r="G162" s="27" t="s">
        <v>371</v>
      </c>
      <c r="H162" s="77">
        <v>88589612</v>
      </c>
      <c r="I162" s="13">
        <v>16889380</v>
      </c>
      <c r="J162" s="13">
        <v>64406909</v>
      </c>
      <c r="K162" s="13">
        <v>52443057</v>
      </c>
      <c r="L162" s="13">
        <v>377996</v>
      </c>
      <c r="M162" s="13">
        <v>745483</v>
      </c>
      <c r="N162" s="13">
        <v>43393</v>
      </c>
      <c r="O162" s="13">
        <v>160298</v>
      </c>
      <c r="P162" s="13">
        <v>0</v>
      </c>
      <c r="Q162" s="13">
        <v>8000000</v>
      </c>
      <c r="R162" s="13">
        <v>900000</v>
      </c>
      <c r="S162" s="13">
        <v>346000</v>
      </c>
      <c r="T162" s="13">
        <v>253142</v>
      </c>
      <c r="U162" s="77">
        <v>1137540</v>
      </c>
      <c r="V162" s="13">
        <v>600988</v>
      </c>
      <c r="W162" s="80">
        <v>87988624</v>
      </c>
    </row>
    <row r="163" spans="1:23" ht="12.75">
      <c r="A163" s="21" t="s">
        <v>202</v>
      </c>
      <c r="B163" s="20" t="s">
        <v>215</v>
      </c>
      <c r="C163" s="20" t="s">
        <v>202</v>
      </c>
      <c r="D163" s="20" t="s">
        <v>368</v>
      </c>
      <c r="E163" s="20" t="s">
        <v>204</v>
      </c>
      <c r="F163" s="28"/>
      <c r="G163" s="27" t="s">
        <v>372</v>
      </c>
      <c r="H163" s="77">
        <v>6401113</v>
      </c>
      <c r="I163" s="13">
        <v>2131082</v>
      </c>
      <c r="J163" s="13">
        <v>3241039</v>
      </c>
      <c r="K163" s="13">
        <v>2246000</v>
      </c>
      <c r="L163" s="13">
        <v>338000</v>
      </c>
      <c r="M163" s="13">
        <v>87700</v>
      </c>
      <c r="N163" s="13">
        <v>25200</v>
      </c>
      <c r="O163" s="13">
        <v>32100</v>
      </c>
      <c r="P163" s="13">
        <v>0</v>
      </c>
      <c r="Q163" s="13">
        <v>6600</v>
      </c>
      <c r="R163" s="13">
        <v>19000</v>
      </c>
      <c r="S163" s="13">
        <v>158000</v>
      </c>
      <c r="T163" s="13">
        <v>85600</v>
      </c>
      <c r="U163" s="77">
        <v>242839</v>
      </c>
      <c r="V163" s="13">
        <v>920200</v>
      </c>
      <c r="W163" s="80">
        <v>5480913</v>
      </c>
    </row>
    <row r="164" spans="1:23" ht="12.75">
      <c r="A164" s="21" t="s">
        <v>202</v>
      </c>
      <c r="B164" s="20" t="s">
        <v>249</v>
      </c>
      <c r="C164" s="20" t="s">
        <v>207</v>
      </c>
      <c r="D164" s="20" t="s">
        <v>368</v>
      </c>
      <c r="E164" s="20" t="s">
        <v>204</v>
      </c>
      <c r="F164" s="28"/>
      <c r="G164" s="27" t="s">
        <v>373</v>
      </c>
      <c r="H164" s="77">
        <v>25130510</v>
      </c>
      <c r="I164" s="13">
        <v>5872273</v>
      </c>
      <c r="J164" s="13">
        <v>15024360</v>
      </c>
      <c r="K164" s="13">
        <v>12800000</v>
      </c>
      <c r="L164" s="13">
        <v>300000</v>
      </c>
      <c r="M164" s="13">
        <v>391000</v>
      </c>
      <c r="N164" s="13">
        <v>30700</v>
      </c>
      <c r="O164" s="13">
        <v>117300</v>
      </c>
      <c r="P164" s="13">
        <v>0</v>
      </c>
      <c r="Q164" s="13">
        <v>5930</v>
      </c>
      <c r="R164" s="13">
        <v>348000</v>
      </c>
      <c r="S164" s="13">
        <v>211130</v>
      </c>
      <c r="T164" s="13">
        <v>280000</v>
      </c>
      <c r="U164" s="77">
        <v>540300</v>
      </c>
      <c r="V164" s="13">
        <v>2624980</v>
      </c>
      <c r="W164" s="80">
        <v>22505530</v>
      </c>
    </row>
    <row r="165" spans="1:23" ht="12.75">
      <c r="A165" s="21" t="s">
        <v>202</v>
      </c>
      <c r="B165" s="20" t="s">
        <v>221</v>
      </c>
      <c r="C165" s="20" t="s">
        <v>217</v>
      </c>
      <c r="D165" s="20" t="s">
        <v>368</v>
      </c>
      <c r="E165" s="20" t="s">
        <v>204</v>
      </c>
      <c r="F165" s="28"/>
      <c r="G165" s="27" t="s">
        <v>374</v>
      </c>
      <c r="H165" s="77">
        <v>13589257</v>
      </c>
      <c r="I165" s="13">
        <v>4833139</v>
      </c>
      <c r="J165" s="13">
        <v>6232175</v>
      </c>
      <c r="K165" s="13">
        <v>4520000</v>
      </c>
      <c r="L165" s="13">
        <v>241000</v>
      </c>
      <c r="M165" s="13">
        <v>210000</v>
      </c>
      <c r="N165" s="13">
        <v>25000</v>
      </c>
      <c r="O165" s="13">
        <v>380000</v>
      </c>
      <c r="P165" s="13">
        <v>0</v>
      </c>
      <c r="Q165" s="13">
        <v>10000</v>
      </c>
      <c r="R165" s="13">
        <v>50000</v>
      </c>
      <c r="S165" s="13">
        <v>240975</v>
      </c>
      <c r="T165" s="13">
        <v>150000</v>
      </c>
      <c r="U165" s="77">
        <v>405200</v>
      </c>
      <c r="V165" s="13">
        <v>1494180</v>
      </c>
      <c r="W165" s="80">
        <v>12095077</v>
      </c>
    </row>
    <row r="166" spans="1:23" ht="12.75">
      <c r="A166" s="21" t="s">
        <v>202</v>
      </c>
      <c r="B166" s="20" t="s">
        <v>237</v>
      </c>
      <c r="C166" s="20" t="s">
        <v>207</v>
      </c>
      <c r="D166" s="20" t="s">
        <v>368</v>
      </c>
      <c r="E166" s="20" t="s">
        <v>204</v>
      </c>
      <c r="F166" s="28"/>
      <c r="G166" s="27" t="s">
        <v>375</v>
      </c>
      <c r="H166" s="77">
        <v>12802571</v>
      </c>
      <c r="I166" s="13">
        <v>5002445</v>
      </c>
      <c r="J166" s="13">
        <v>6091216</v>
      </c>
      <c r="K166" s="13">
        <v>4821502</v>
      </c>
      <c r="L166" s="13">
        <v>324000</v>
      </c>
      <c r="M166" s="13">
        <v>91000</v>
      </c>
      <c r="N166" s="13">
        <v>9000</v>
      </c>
      <c r="O166" s="13">
        <v>19000</v>
      </c>
      <c r="P166" s="13">
        <v>0</v>
      </c>
      <c r="Q166" s="13">
        <v>90000</v>
      </c>
      <c r="R166" s="13">
        <v>43000</v>
      </c>
      <c r="S166" s="13">
        <v>143314</v>
      </c>
      <c r="T166" s="13">
        <v>272700</v>
      </c>
      <c r="U166" s="77">
        <v>277700</v>
      </c>
      <c r="V166" s="13">
        <v>1138732</v>
      </c>
      <c r="W166" s="80">
        <v>11663839</v>
      </c>
    </row>
    <row r="167" spans="1:23" ht="12.75">
      <c r="A167" s="21" t="s">
        <v>202</v>
      </c>
      <c r="B167" s="20" t="s">
        <v>247</v>
      </c>
      <c r="C167" s="20" t="s">
        <v>215</v>
      </c>
      <c r="D167" s="20" t="s">
        <v>368</v>
      </c>
      <c r="E167" s="20" t="s">
        <v>204</v>
      </c>
      <c r="F167" s="28"/>
      <c r="G167" s="27" t="s">
        <v>376</v>
      </c>
      <c r="H167" s="77">
        <v>8466227</v>
      </c>
      <c r="I167" s="13">
        <v>2106136</v>
      </c>
      <c r="J167" s="13">
        <v>2826119</v>
      </c>
      <c r="K167" s="13">
        <v>2309475</v>
      </c>
      <c r="L167" s="13">
        <v>23370</v>
      </c>
      <c r="M167" s="13">
        <v>119072</v>
      </c>
      <c r="N167" s="13">
        <v>31800</v>
      </c>
      <c r="O167" s="13">
        <v>34800</v>
      </c>
      <c r="P167" s="13">
        <v>0</v>
      </c>
      <c r="Q167" s="13">
        <v>0</v>
      </c>
      <c r="R167" s="13">
        <v>19360</v>
      </c>
      <c r="S167" s="13">
        <v>112000</v>
      </c>
      <c r="T167" s="13">
        <v>81300</v>
      </c>
      <c r="U167" s="77">
        <v>94942</v>
      </c>
      <c r="V167" s="13">
        <v>1650650</v>
      </c>
      <c r="W167" s="80">
        <v>6815577</v>
      </c>
    </row>
    <row r="168" spans="1:23" ht="12.75">
      <c r="A168" s="21" t="s">
        <v>202</v>
      </c>
      <c r="B168" s="20" t="s">
        <v>213</v>
      </c>
      <c r="C168" s="20" t="s">
        <v>207</v>
      </c>
      <c r="D168" s="20" t="s">
        <v>368</v>
      </c>
      <c r="E168" s="20" t="s">
        <v>204</v>
      </c>
      <c r="F168" s="28"/>
      <c r="G168" s="27" t="s">
        <v>377</v>
      </c>
      <c r="H168" s="77">
        <v>18878155</v>
      </c>
      <c r="I168" s="13">
        <v>4852755</v>
      </c>
      <c r="J168" s="13">
        <v>10113736</v>
      </c>
      <c r="K168" s="13">
        <v>5650000</v>
      </c>
      <c r="L168" s="13">
        <v>775000</v>
      </c>
      <c r="M168" s="13">
        <v>275000</v>
      </c>
      <c r="N168" s="13">
        <v>20000</v>
      </c>
      <c r="O168" s="13">
        <v>600000</v>
      </c>
      <c r="P168" s="13">
        <v>0</v>
      </c>
      <c r="Q168" s="13">
        <v>1600000</v>
      </c>
      <c r="R168" s="13">
        <v>77936</v>
      </c>
      <c r="S168" s="13">
        <v>240000</v>
      </c>
      <c r="T168" s="13">
        <v>390000</v>
      </c>
      <c r="U168" s="77">
        <v>485800</v>
      </c>
      <c r="V168" s="13">
        <v>3449224</v>
      </c>
      <c r="W168" s="80">
        <v>15428931</v>
      </c>
    </row>
    <row r="169" spans="1:23" ht="12.75">
      <c r="A169" s="21" t="s">
        <v>202</v>
      </c>
      <c r="B169" s="20" t="s">
        <v>229</v>
      </c>
      <c r="C169" s="20" t="s">
        <v>207</v>
      </c>
      <c r="D169" s="20" t="s">
        <v>368</v>
      </c>
      <c r="E169" s="20" t="s">
        <v>204</v>
      </c>
      <c r="F169" s="28"/>
      <c r="G169" s="27" t="s">
        <v>378</v>
      </c>
      <c r="H169" s="77">
        <v>7017577</v>
      </c>
      <c r="I169" s="13">
        <v>2730053</v>
      </c>
      <c r="J169" s="13">
        <v>2801130</v>
      </c>
      <c r="K169" s="13">
        <v>2000000</v>
      </c>
      <c r="L169" s="13">
        <v>150000</v>
      </c>
      <c r="M169" s="13">
        <v>120000</v>
      </c>
      <c r="N169" s="13">
        <v>28000</v>
      </c>
      <c r="O169" s="13">
        <v>50000</v>
      </c>
      <c r="P169" s="13">
        <v>0</v>
      </c>
      <c r="Q169" s="13">
        <v>0</v>
      </c>
      <c r="R169" s="13">
        <v>43000</v>
      </c>
      <c r="S169" s="13">
        <v>120000</v>
      </c>
      <c r="T169" s="13">
        <v>90000</v>
      </c>
      <c r="U169" s="77">
        <v>200130</v>
      </c>
      <c r="V169" s="13">
        <v>1385700</v>
      </c>
      <c r="W169" s="80">
        <v>5631877</v>
      </c>
    </row>
    <row r="170" spans="1:23" ht="12.75">
      <c r="A170" s="21" t="s">
        <v>202</v>
      </c>
      <c r="B170" s="20" t="s">
        <v>243</v>
      </c>
      <c r="C170" s="20" t="s">
        <v>213</v>
      </c>
      <c r="D170" s="20" t="s">
        <v>368</v>
      </c>
      <c r="E170" s="20" t="s">
        <v>204</v>
      </c>
      <c r="F170" s="28"/>
      <c r="G170" s="27" t="s">
        <v>379</v>
      </c>
      <c r="H170" s="77">
        <v>6748800</v>
      </c>
      <c r="I170" s="13">
        <v>2150000</v>
      </c>
      <c r="J170" s="13">
        <v>3928856</v>
      </c>
      <c r="K170" s="13">
        <v>3100000</v>
      </c>
      <c r="L170" s="13">
        <v>462000</v>
      </c>
      <c r="M170" s="13">
        <v>52800</v>
      </c>
      <c r="N170" s="13">
        <v>12000</v>
      </c>
      <c r="O170" s="13">
        <v>18000</v>
      </c>
      <c r="P170" s="13">
        <v>0</v>
      </c>
      <c r="Q170" s="13">
        <v>14000</v>
      </c>
      <c r="R170" s="13">
        <v>28000</v>
      </c>
      <c r="S170" s="13">
        <v>120000</v>
      </c>
      <c r="T170" s="13">
        <v>72500</v>
      </c>
      <c r="U170" s="77">
        <v>49556</v>
      </c>
      <c r="V170" s="13">
        <v>581773</v>
      </c>
      <c r="W170" s="80">
        <v>6167027</v>
      </c>
    </row>
    <row r="171" spans="1:23" ht="12.75">
      <c r="A171" s="21" t="s">
        <v>202</v>
      </c>
      <c r="B171" s="20" t="s">
        <v>235</v>
      </c>
      <c r="C171" s="20" t="s">
        <v>211</v>
      </c>
      <c r="D171" s="20" t="s">
        <v>368</v>
      </c>
      <c r="E171" s="20" t="s">
        <v>204</v>
      </c>
      <c r="F171" s="28"/>
      <c r="G171" s="27" t="s">
        <v>380</v>
      </c>
      <c r="H171" s="77">
        <v>25402067</v>
      </c>
      <c r="I171" s="13">
        <v>6831561</v>
      </c>
      <c r="J171" s="13">
        <v>10539307</v>
      </c>
      <c r="K171" s="13">
        <v>8690000</v>
      </c>
      <c r="L171" s="13">
        <v>433746</v>
      </c>
      <c r="M171" s="13">
        <v>205000</v>
      </c>
      <c r="N171" s="13">
        <v>24000</v>
      </c>
      <c r="O171" s="13">
        <v>100000</v>
      </c>
      <c r="P171" s="13">
        <v>0</v>
      </c>
      <c r="Q171" s="13">
        <v>0</v>
      </c>
      <c r="R171" s="13">
        <v>57000</v>
      </c>
      <c r="S171" s="13">
        <v>266000</v>
      </c>
      <c r="T171" s="13">
        <v>357000</v>
      </c>
      <c r="U171" s="77">
        <v>406561</v>
      </c>
      <c r="V171" s="13">
        <v>3837473</v>
      </c>
      <c r="W171" s="80">
        <v>21564594</v>
      </c>
    </row>
    <row r="172" spans="1:23" ht="12.75">
      <c r="A172" s="21" t="s">
        <v>202</v>
      </c>
      <c r="B172" s="20" t="s">
        <v>251</v>
      </c>
      <c r="C172" s="20" t="s">
        <v>213</v>
      </c>
      <c r="D172" s="20" t="s">
        <v>368</v>
      </c>
      <c r="E172" s="20" t="s">
        <v>204</v>
      </c>
      <c r="F172" s="28"/>
      <c r="G172" s="27" t="s">
        <v>381</v>
      </c>
      <c r="H172" s="77">
        <v>37370819</v>
      </c>
      <c r="I172" s="13">
        <v>6471333</v>
      </c>
      <c r="J172" s="13">
        <v>13096469</v>
      </c>
      <c r="K172" s="13">
        <v>9057000</v>
      </c>
      <c r="L172" s="13">
        <v>1220000</v>
      </c>
      <c r="M172" s="13">
        <v>385000</v>
      </c>
      <c r="N172" s="13">
        <v>63000</v>
      </c>
      <c r="O172" s="13">
        <v>125000</v>
      </c>
      <c r="P172" s="13">
        <v>0</v>
      </c>
      <c r="Q172" s="13">
        <v>80000</v>
      </c>
      <c r="R172" s="13">
        <v>95000</v>
      </c>
      <c r="S172" s="13">
        <v>265000</v>
      </c>
      <c r="T172" s="13">
        <v>1065000</v>
      </c>
      <c r="U172" s="77">
        <v>741469</v>
      </c>
      <c r="V172" s="13">
        <v>7314000</v>
      </c>
      <c r="W172" s="80">
        <v>30056819</v>
      </c>
    </row>
    <row r="173" spans="1:23" ht="12.75">
      <c r="A173" s="21" t="s">
        <v>202</v>
      </c>
      <c r="B173" s="20" t="s">
        <v>221</v>
      </c>
      <c r="C173" s="20" t="s">
        <v>221</v>
      </c>
      <c r="D173" s="20" t="s">
        <v>368</v>
      </c>
      <c r="E173" s="20" t="s">
        <v>204</v>
      </c>
      <c r="F173" s="28"/>
      <c r="G173" s="27" t="s">
        <v>382</v>
      </c>
      <c r="H173" s="77">
        <v>8386692</v>
      </c>
      <c r="I173" s="13">
        <v>2132952</v>
      </c>
      <c r="J173" s="13">
        <v>4152581</v>
      </c>
      <c r="K173" s="13">
        <v>2663789</v>
      </c>
      <c r="L173" s="13">
        <v>73350</v>
      </c>
      <c r="M173" s="13">
        <v>116769</v>
      </c>
      <c r="N173" s="13">
        <v>107894</v>
      </c>
      <c r="O173" s="13">
        <v>36000</v>
      </c>
      <c r="P173" s="13">
        <v>0</v>
      </c>
      <c r="Q173" s="13">
        <v>140000</v>
      </c>
      <c r="R173" s="13">
        <v>36124</v>
      </c>
      <c r="S173" s="13">
        <v>192839</v>
      </c>
      <c r="T173" s="13">
        <v>134586</v>
      </c>
      <c r="U173" s="77">
        <v>651230</v>
      </c>
      <c r="V173" s="13">
        <v>1221707</v>
      </c>
      <c r="W173" s="80">
        <v>7164985</v>
      </c>
    </row>
    <row r="174" spans="1:23" ht="12.75">
      <c r="A174" s="21" t="s">
        <v>202</v>
      </c>
      <c r="B174" s="20" t="s">
        <v>225</v>
      </c>
      <c r="C174" s="20" t="s">
        <v>211</v>
      </c>
      <c r="D174" s="20" t="s">
        <v>368</v>
      </c>
      <c r="E174" s="20" t="s">
        <v>204</v>
      </c>
      <c r="F174" s="28"/>
      <c r="G174" s="27" t="s">
        <v>383</v>
      </c>
      <c r="H174" s="77">
        <v>9419934</v>
      </c>
      <c r="I174" s="13">
        <v>2002230</v>
      </c>
      <c r="J174" s="13">
        <v>3415382</v>
      </c>
      <c r="K174" s="13">
        <v>2804382</v>
      </c>
      <c r="L174" s="13">
        <v>240000</v>
      </c>
      <c r="M174" s="13">
        <v>70000</v>
      </c>
      <c r="N174" s="13">
        <v>10000</v>
      </c>
      <c r="O174" s="13">
        <v>20000</v>
      </c>
      <c r="P174" s="13">
        <v>0</v>
      </c>
      <c r="Q174" s="13">
        <v>0</v>
      </c>
      <c r="R174" s="13">
        <v>9000</v>
      </c>
      <c r="S174" s="13">
        <v>126000</v>
      </c>
      <c r="T174" s="13">
        <v>65000</v>
      </c>
      <c r="U174" s="77">
        <v>71000</v>
      </c>
      <c r="V174" s="13">
        <v>672887</v>
      </c>
      <c r="W174" s="80">
        <v>8747047</v>
      </c>
    </row>
    <row r="175" spans="1:23" ht="12.75">
      <c r="A175" s="21" t="s">
        <v>202</v>
      </c>
      <c r="B175" s="20" t="s">
        <v>219</v>
      </c>
      <c r="C175" s="20" t="s">
        <v>211</v>
      </c>
      <c r="D175" s="20" t="s">
        <v>368</v>
      </c>
      <c r="E175" s="20" t="s">
        <v>204</v>
      </c>
      <c r="F175" s="28"/>
      <c r="G175" s="27" t="s">
        <v>384</v>
      </c>
      <c r="H175" s="77">
        <v>7908187</v>
      </c>
      <c r="I175" s="13">
        <v>2665149</v>
      </c>
      <c r="J175" s="13">
        <v>3006200</v>
      </c>
      <c r="K175" s="13">
        <v>2410000</v>
      </c>
      <c r="L175" s="13">
        <v>69800</v>
      </c>
      <c r="M175" s="13">
        <v>78000</v>
      </c>
      <c r="N175" s="13">
        <v>10000</v>
      </c>
      <c r="O175" s="13">
        <v>35000</v>
      </c>
      <c r="P175" s="13">
        <v>0</v>
      </c>
      <c r="Q175" s="13">
        <v>0</v>
      </c>
      <c r="R175" s="13">
        <v>43000</v>
      </c>
      <c r="S175" s="13">
        <v>110000</v>
      </c>
      <c r="T175" s="13">
        <v>70000</v>
      </c>
      <c r="U175" s="77">
        <v>180400</v>
      </c>
      <c r="V175" s="13">
        <v>1033000</v>
      </c>
      <c r="W175" s="80">
        <v>6875187</v>
      </c>
    </row>
    <row r="176" spans="1:23" ht="12.75">
      <c r="A176" s="21" t="s">
        <v>202</v>
      </c>
      <c r="B176" s="20" t="s">
        <v>229</v>
      </c>
      <c r="C176" s="20" t="s">
        <v>202</v>
      </c>
      <c r="D176" s="20" t="s">
        <v>368</v>
      </c>
      <c r="E176" s="20" t="s">
        <v>204</v>
      </c>
      <c r="F176" s="28"/>
      <c r="G176" s="27" t="s">
        <v>385</v>
      </c>
      <c r="H176" s="77">
        <v>9211906</v>
      </c>
      <c r="I176" s="13">
        <v>901339</v>
      </c>
      <c r="J176" s="13">
        <v>1370738</v>
      </c>
      <c r="K176" s="13">
        <v>880000</v>
      </c>
      <c r="L176" s="13">
        <v>196000</v>
      </c>
      <c r="M176" s="13">
        <v>27425</v>
      </c>
      <c r="N176" s="13">
        <v>14000</v>
      </c>
      <c r="O176" s="13">
        <v>20000</v>
      </c>
      <c r="P176" s="13">
        <v>0</v>
      </c>
      <c r="Q176" s="13">
        <v>31000</v>
      </c>
      <c r="R176" s="13">
        <v>7700</v>
      </c>
      <c r="S176" s="13">
        <v>82163</v>
      </c>
      <c r="T176" s="13">
        <v>62000</v>
      </c>
      <c r="U176" s="77">
        <v>50450</v>
      </c>
      <c r="V176" s="13">
        <v>150246</v>
      </c>
      <c r="W176" s="80">
        <v>9061660</v>
      </c>
    </row>
    <row r="177" spans="1:23" ht="12.75">
      <c r="A177" s="21" t="s">
        <v>202</v>
      </c>
      <c r="B177" s="20" t="s">
        <v>229</v>
      </c>
      <c r="C177" s="20" t="s">
        <v>211</v>
      </c>
      <c r="D177" s="20" t="s">
        <v>368</v>
      </c>
      <c r="E177" s="20" t="s">
        <v>204</v>
      </c>
      <c r="F177" s="28"/>
      <c r="G177" s="27" t="s">
        <v>386</v>
      </c>
      <c r="H177" s="77">
        <v>24231336</v>
      </c>
      <c r="I177" s="13">
        <v>4533722</v>
      </c>
      <c r="J177" s="13">
        <v>9450471</v>
      </c>
      <c r="K177" s="13">
        <v>6300040</v>
      </c>
      <c r="L177" s="13">
        <v>802400</v>
      </c>
      <c r="M177" s="13">
        <v>317400</v>
      </c>
      <c r="N177" s="13">
        <v>57740</v>
      </c>
      <c r="O177" s="13">
        <v>613266</v>
      </c>
      <c r="P177" s="13">
        <v>0</v>
      </c>
      <c r="Q177" s="13">
        <v>384730</v>
      </c>
      <c r="R177" s="13">
        <v>57000</v>
      </c>
      <c r="S177" s="13">
        <v>247600</v>
      </c>
      <c r="T177" s="13">
        <v>286000</v>
      </c>
      <c r="U177" s="77">
        <v>384295</v>
      </c>
      <c r="V177" s="13">
        <v>1722709</v>
      </c>
      <c r="W177" s="80">
        <v>22508627</v>
      </c>
    </row>
    <row r="178" spans="1:23" ht="12.75">
      <c r="A178" s="21" t="s">
        <v>202</v>
      </c>
      <c r="B178" s="20" t="s">
        <v>247</v>
      </c>
      <c r="C178" s="20" t="s">
        <v>217</v>
      </c>
      <c r="D178" s="20" t="s">
        <v>368</v>
      </c>
      <c r="E178" s="20" t="s">
        <v>204</v>
      </c>
      <c r="F178" s="28"/>
      <c r="G178" s="27" t="s">
        <v>387</v>
      </c>
      <c r="H178" s="77">
        <v>7085327</v>
      </c>
      <c r="I178" s="13">
        <v>2125954</v>
      </c>
      <c r="J178" s="13">
        <v>3743808</v>
      </c>
      <c r="K178" s="13">
        <v>2649008</v>
      </c>
      <c r="L178" s="13">
        <v>43000</v>
      </c>
      <c r="M178" s="13">
        <v>36000</v>
      </c>
      <c r="N178" s="13">
        <v>13000</v>
      </c>
      <c r="O178" s="13">
        <v>23000</v>
      </c>
      <c r="P178" s="13">
        <v>0</v>
      </c>
      <c r="Q178" s="13">
        <v>700000</v>
      </c>
      <c r="R178" s="13">
        <v>10000</v>
      </c>
      <c r="S178" s="13">
        <v>72000</v>
      </c>
      <c r="T178" s="13">
        <v>67000</v>
      </c>
      <c r="U178" s="77">
        <v>130800</v>
      </c>
      <c r="V178" s="13">
        <v>580250</v>
      </c>
      <c r="W178" s="80">
        <v>6505077</v>
      </c>
    </row>
    <row r="179" spans="1:23" ht="12.75">
      <c r="A179" s="21" t="s">
        <v>202</v>
      </c>
      <c r="B179" s="20" t="s">
        <v>233</v>
      </c>
      <c r="C179" s="20" t="s">
        <v>215</v>
      </c>
      <c r="D179" s="20" t="s">
        <v>368</v>
      </c>
      <c r="E179" s="20" t="s">
        <v>204</v>
      </c>
      <c r="F179" s="28"/>
      <c r="G179" s="27" t="s">
        <v>388</v>
      </c>
      <c r="H179" s="77">
        <v>4800242</v>
      </c>
      <c r="I179" s="13">
        <v>1709946</v>
      </c>
      <c r="J179" s="13">
        <v>2082566</v>
      </c>
      <c r="K179" s="13">
        <v>1474363</v>
      </c>
      <c r="L179" s="13">
        <v>100497</v>
      </c>
      <c r="M179" s="13">
        <v>243000</v>
      </c>
      <c r="N179" s="13">
        <v>5000</v>
      </c>
      <c r="O179" s="13">
        <v>25000</v>
      </c>
      <c r="P179" s="13">
        <v>0</v>
      </c>
      <c r="Q179" s="13">
        <v>1500</v>
      </c>
      <c r="R179" s="13">
        <v>6700</v>
      </c>
      <c r="S179" s="13">
        <v>67770</v>
      </c>
      <c r="T179" s="13">
        <v>50000</v>
      </c>
      <c r="U179" s="77">
        <v>108736</v>
      </c>
      <c r="V179" s="13">
        <v>381830</v>
      </c>
      <c r="W179" s="80">
        <v>4418412</v>
      </c>
    </row>
    <row r="180" spans="1:23" ht="12.75">
      <c r="A180" s="21" t="s">
        <v>202</v>
      </c>
      <c r="B180" s="20" t="s">
        <v>221</v>
      </c>
      <c r="C180" s="20" t="s">
        <v>225</v>
      </c>
      <c r="D180" s="20" t="s">
        <v>368</v>
      </c>
      <c r="E180" s="20" t="s">
        <v>204</v>
      </c>
      <c r="F180" s="28"/>
      <c r="G180" s="27" t="s">
        <v>389</v>
      </c>
      <c r="H180" s="77">
        <v>5150292</v>
      </c>
      <c r="I180" s="13">
        <v>1895992</v>
      </c>
      <c r="J180" s="13">
        <v>2209345</v>
      </c>
      <c r="K180" s="13">
        <v>1578159</v>
      </c>
      <c r="L180" s="13">
        <v>147358</v>
      </c>
      <c r="M180" s="13">
        <v>74458</v>
      </c>
      <c r="N180" s="13">
        <v>5373</v>
      </c>
      <c r="O180" s="13">
        <v>15153</v>
      </c>
      <c r="P180" s="13">
        <v>0</v>
      </c>
      <c r="Q180" s="13">
        <v>1200</v>
      </c>
      <c r="R180" s="13">
        <v>16000</v>
      </c>
      <c r="S180" s="13">
        <v>104216</v>
      </c>
      <c r="T180" s="13">
        <v>67261</v>
      </c>
      <c r="U180" s="77">
        <v>200167</v>
      </c>
      <c r="V180" s="13">
        <v>676070</v>
      </c>
      <c r="W180" s="80">
        <v>4474222</v>
      </c>
    </row>
    <row r="181" spans="1:23" ht="12.75">
      <c r="A181" s="21" t="s">
        <v>202</v>
      </c>
      <c r="B181" s="20" t="s">
        <v>231</v>
      </c>
      <c r="C181" s="20" t="s">
        <v>211</v>
      </c>
      <c r="D181" s="20" t="s">
        <v>368</v>
      </c>
      <c r="E181" s="20" t="s">
        <v>204</v>
      </c>
      <c r="F181" s="28"/>
      <c r="G181" s="27" t="s">
        <v>390</v>
      </c>
      <c r="H181" s="77">
        <v>20695135</v>
      </c>
      <c r="I181" s="13">
        <v>6295510</v>
      </c>
      <c r="J181" s="13">
        <v>11818936</v>
      </c>
      <c r="K181" s="13">
        <v>8502836</v>
      </c>
      <c r="L181" s="13">
        <v>454000</v>
      </c>
      <c r="M181" s="13">
        <v>630000</v>
      </c>
      <c r="N181" s="13">
        <v>20000</v>
      </c>
      <c r="O181" s="13">
        <v>600000</v>
      </c>
      <c r="P181" s="13">
        <v>0</v>
      </c>
      <c r="Q181" s="13">
        <v>100000</v>
      </c>
      <c r="R181" s="13">
        <v>130000</v>
      </c>
      <c r="S181" s="13">
        <v>320000</v>
      </c>
      <c r="T181" s="13">
        <v>520000</v>
      </c>
      <c r="U181" s="77">
        <v>542100</v>
      </c>
      <c r="V181" s="13">
        <v>1584000</v>
      </c>
      <c r="W181" s="80">
        <v>19111135</v>
      </c>
    </row>
    <row r="182" spans="1:23" ht="12.75">
      <c r="A182" s="21" t="s">
        <v>202</v>
      </c>
      <c r="B182" s="20" t="s">
        <v>229</v>
      </c>
      <c r="C182" s="20" t="s">
        <v>213</v>
      </c>
      <c r="D182" s="20" t="s">
        <v>368</v>
      </c>
      <c r="E182" s="20" t="s">
        <v>204</v>
      </c>
      <c r="F182" s="28"/>
      <c r="G182" s="27" t="s">
        <v>391</v>
      </c>
      <c r="H182" s="77">
        <v>7942795.739999998</v>
      </c>
      <c r="I182" s="13">
        <v>1733125</v>
      </c>
      <c r="J182" s="13">
        <v>4734548</v>
      </c>
      <c r="K182" s="13">
        <v>2520000</v>
      </c>
      <c r="L182" s="13">
        <v>171000</v>
      </c>
      <c r="M182" s="13">
        <v>37600</v>
      </c>
      <c r="N182" s="13">
        <v>5300</v>
      </c>
      <c r="O182" s="13">
        <v>22600</v>
      </c>
      <c r="P182" s="13">
        <v>0</v>
      </c>
      <c r="Q182" s="13">
        <v>361000</v>
      </c>
      <c r="R182" s="13">
        <v>8000</v>
      </c>
      <c r="S182" s="13">
        <v>112169</v>
      </c>
      <c r="T182" s="13">
        <v>55200</v>
      </c>
      <c r="U182" s="77">
        <v>1441679</v>
      </c>
      <c r="V182" s="13">
        <v>504330</v>
      </c>
      <c r="W182" s="80">
        <v>7438465.739999998</v>
      </c>
    </row>
    <row r="183" spans="1:23" ht="12.75">
      <c r="A183" s="21" t="s">
        <v>202</v>
      </c>
      <c r="B183" s="20" t="s">
        <v>202</v>
      </c>
      <c r="C183" s="20" t="s">
        <v>219</v>
      </c>
      <c r="D183" s="20" t="s">
        <v>368</v>
      </c>
      <c r="E183" s="20" t="s">
        <v>204</v>
      </c>
      <c r="F183" s="28"/>
      <c r="G183" s="27" t="s">
        <v>392</v>
      </c>
      <c r="H183" s="77">
        <v>4930040</v>
      </c>
      <c r="I183" s="13">
        <v>1005411</v>
      </c>
      <c r="J183" s="13">
        <v>2522027</v>
      </c>
      <c r="K183" s="13">
        <v>1621675</v>
      </c>
      <c r="L183" s="13">
        <v>334000</v>
      </c>
      <c r="M183" s="13">
        <v>23300</v>
      </c>
      <c r="N183" s="13">
        <v>10000</v>
      </c>
      <c r="O183" s="13">
        <v>23500</v>
      </c>
      <c r="P183" s="13">
        <v>0</v>
      </c>
      <c r="Q183" s="13">
        <v>252000</v>
      </c>
      <c r="R183" s="13">
        <v>10000</v>
      </c>
      <c r="S183" s="13">
        <v>82977</v>
      </c>
      <c r="T183" s="13">
        <v>51000</v>
      </c>
      <c r="U183" s="77">
        <v>113575</v>
      </c>
      <c r="V183" s="13">
        <v>590149</v>
      </c>
      <c r="W183" s="80">
        <v>4339891</v>
      </c>
    </row>
    <row r="184" spans="1:23" ht="12.75">
      <c r="A184" s="21" t="s">
        <v>202</v>
      </c>
      <c r="B184" s="20" t="s">
        <v>207</v>
      </c>
      <c r="C184" s="20" t="s">
        <v>213</v>
      </c>
      <c r="D184" s="20" t="s">
        <v>368</v>
      </c>
      <c r="E184" s="20" t="s">
        <v>204</v>
      </c>
      <c r="F184" s="28"/>
      <c r="G184" s="27" t="s">
        <v>393</v>
      </c>
      <c r="H184" s="77">
        <v>12973394</v>
      </c>
      <c r="I184" s="13">
        <v>2197858</v>
      </c>
      <c r="J184" s="13">
        <v>6602900</v>
      </c>
      <c r="K184" s="13">
        <v>5187000</v>
      </c>
      <c r="L184" s="13">
        <v>563000</v>
      </c>
      <c r="M184" s="13">
        <v>146600</v>
      </c>
      <c r="N184" s="13">
        <v>4800</v>
      </c>
      <c r="O184" s="13">
        <v>62000</v>
      </c>
      <c r="P184" s="13">
        <v>0</v>
      </c>
      <c r="Q184" s="13">
        <v>180000</v>
      </c>
      <c r="R184" s="13">
        <v>10500</v>
      </c>
      <c r="S184" s="13">
        <v>185000</v>
      </c>
      <c r="T184" s="13">
        <v>121000</v>
      </c>
      <c r="U184" s="77">
        <v>143000</v>
      </c>
      <c r="V184" s="13">
        <v>781058</v>
      </c>
      <c r="W184" s="80">
        <v>12192336</v>
      </c>
    </row>
    <row r="185" spans="1:23" ht="12.75">
      <c r="A185" s="21" t="s">
        <v>202</v>
      </c>
      <c r="B185" s="20" t="s">
        <v>245</v>
      </c>
      <c r="C185" s="20" t="s">
        <v>207</v>
      </c>
      <c r="D185" s="20" t="s">
        <v>368</v>
      </c>
      <c r="E185" s="20" t="s">
        <v>204</v>
      </c>
      <c r="F185" s="28"/>
      <c r="G185" s="27" t="s">
        <v>394</v>
      </c>
      <c r="H185" s="77">
        <v>20487481.43</v>
      </c>
      <c r="I185" s="13">
        <v>6751808</v>
      </c>
      <c r="J185" s="13">
        <v>6968235</v>
      </c>
      <c r="K185" s="13">
        <v>5346000</v>
      </c>
      <c r="L185" s="13">
        <v>431000</v>
      </c>
      <c r="M185" s="13">
        <v>180000</v>
      </c>
      <c r="N185" s="13">
        <v>25735</v>
      </c>
      <c r="O185" s="13">
        <v>110000</v>
      </c>
      <c r="P185" s="13">
        <v>0</v>
      </c>
      <c r="Q185" s="13">
        <v>1000</v>
      </c>
      <c r="R185" s="13">
        <v>140000</v>
      </c>
      <c r="S185" s="13">
        <v>224000</v>
      </c>
      <c r="T185" s="13">
        <v>300000</v>
      </c>
      <c r="U185" s="77">
        <v>210500</v>
      </c>
      <c r="V185" s="13">
        <v>3046100</v>
      </c>
      <c r="W185" s="80">
        <v>17441381.43</v>
      </c>
    </row>
    <row r="186" spans="1:23" ht="12.75">
      <c r="A186" s="21" t="s">
        <v>202</v>
      </c>
      <c r="B186" s="20" t="s">
        <v>225</v>
      </c>
      <c r="C186" s="20" t="s">
        <v>215</v>
      </c>
      <c r="D186" s="20" t="s">
        <v>368</v>
      </c>
      <c r="E186" s="20" t="s">
        <v>204</v>
      </c>
      <c r="F186" s="28"/>
      <c r="G186" s="27" t="s">
        <v>395</v>
      </c>
      <c r="H186" s="77">
        <v>13570572</v>
      </c>
      <c r="I186" s="13">
        <v>1362401</v>
      </c>
      <c r="J186" s="13">
        <v>1975159</v>
      </c>
      <c r="K186" s="13">
        <v>1529700</v>
      </c>
      <c r="L186" s="13">
        <v>189115</v>
      </c>
      <c r="M186" s="13">
        <v>45000</v>
      </c>
      <c r="N186" s="13">
        <v>6188</v>
      </c>
      <c r="O186" s="13">
        <v>20000</v>
      </c>
      <c r="P186" s="13">
        <v>0</v>
      </c>
      <c r="Q186" s="13">
        <v>0</v>
      </c>
      <c r="R186" s="13">
        <v>10800</v>
      </c>
      <c r="S186" s="13">
        <v>80000</v>
      </c>
      <c r="T186" s="13">
        <v>57453</v>
      </c>
      <c r="U186" s="77">
        <v>36903</v>
      </c>
      <c r="V186" s="13">
        <v>527097</v>
      </c>
      <c r="W186" s="80">
        <v>13043475</v>
      </c>
    </row>
    <row r="187" spans="1:23" ht="12.75">
      <c r="A187" s="21" t="s">
        <v>202</v>
      </c>
      <c r="B187" s="20" t="s">
        <v>255</v>
      </c>
      <c r="C187" s="20" t="s">
        <v>213</v>
      </c>
      <c r="D187" s="20" t="s">
        <v>368</v>
      </c>
      <c r="E187" s="20" t="s">
        <v>204</v>
      </c>
      <c r="F187" s="28"/>
      <c r="G187" s="27" t="s">
        <v>396</v>
      </c>
      <c r="H187" s="77">
        <v>10502139</v>
      </c>
      <c r="I187" s="13">
        <v>2004616</v>
      </c>
      <c r="J187" s="13">
        <v>4054151</v>
      </c>
      <c r="K187" s="13">
        <v>2979835</v>
      </c>
      <c r="L187" s="13">
        <v>255041</v>
      </c>
      <c r="M187" s="13">
        <v>68346</v>
      </c>
      <c r="N187" s="13">
        <v>351000</v>
      </c>
      <c r="O187" s="13">
        <v>33000</v>
      </c>
      <c r="P187" s="13">
        <v>0</v>
      </c>
      <c r="Q187" s="13">
        <v>0</v>
      </c>
      <c r="R187" s="13">
        <v>35000</v>
      </c>
      <c r="S187" s="13">
        <v>126899</v>
      </c>
      <c r="T187" s="13">
        <v>60500</v>
      </c>
      <c r="U187" s="77">
        <v>144530</v>
      </c>
      <c r="V187" s="13">
        <v>644000</v>
      </c>
      <c r="W187" s="80">
        <v>9858139</v>
      </c>
    </row>
    <row r="188" spans="1:23" ht="12.75">
      <c r="A188" s="21" t="s">
        <v>202</v>
      </c>
      <c r="B188" s="20" t="s">
        <v>237</v>
      </c>
      <c r="C188" s="20" t="s">
        <v>213</v>
      </c>
      <c r="D188" s="20" t="s">
        <v>368</v>
      </c>
      <c r="E188" s="20" t="s">
        <v>204</v>
      </c>
      <c r="F188" s="28"/>
      <c r="G188" s="27" t="s">
        <v>397</v>
      </c>
      <c r="H188" s="77">
        <v>171510011</v>
      </c>
      <c r="I188" s="13">
        <v>42804195</v>
      </c>
      <c r="J188" s="13">
        <v>107664627</v>
      </c>
      <c r="K188" s="13">
        <v>78583964</v>
      </c>
      <c r="L188" s="13">
        <v>82900</v>
      </c>
      <c r="M188" s="13">
        <v>632900</v>
      </c>
      <c r="N188" s="13">
        <v>61900</v>
      </c>
      <c r="O188" s="13">
        <v>663900</v>
      </c>
      <c r="P188" s="13">
        <v>0</v>
      </c>
      <c r="Q188" s="13">
        <v>26041900</v>
      </c>
      <c r="R188" s="13">
        <v>146000</v>
      </c>
      <c r="S188" s="13">
        <v>450000</v>
      </c>
      <c r="T188" s="13">
        <v>641700</v>
      </c>
      <c r="U188" s="77">
        <v>359463</v>
      </c>
      <c r="V188" s="13">
        <v>6154590</v>
      </c>
      <c r="W188" s="80">
        <v>165355421</v>
      </c>
    </row>
    <row r="189" spans="1:23" ht="12.75">
      <c r="A189" s="21" t="s">
        <v>202</v>
      </c>
      <c r="B189" s="20" t="s">
        <v>223</v>
      </c>
      <c r="C189" s="20" t="s">
        <v>219</v>
      </c>
      <c r="D189" s="20" t="s">
        <v>368</v>
      </c>
      <c r="E189" s="20" t="s">
        <v>204</v>
      </c>
      <c r="F189" s="28"/>
      <c r="G189" s="27" t="s">
        <v>398</v>
      </c>
      <c r="H189" s="77">
        <v>8040754</v>
      </c>
      <c r="I189" s="13">
        <v>1875959</v>
      </c>
      <c r="J189" s="13">
        <v>4386588</v>
      </c>
      <c r="K189" s="13">
        <v>3626382</v>
      </c>
      <c r="L189" s="13">
        <v>298985</v>
      </c>
      <c r="M189" s="13">
        <v>117000</v>
      </c>
      <c r="N189" s="13">
        <v>16800</v>
      </c>
      <c r="O189" s="13">
        <v>28630</v>
      </c>
      <c r="P189" s="13">
        <v>0</v>
      </c>
      <c r="Q189" s="13">
        <v>0</v>
      </c>
      <c r="R189" s="13">
        <v>15109</v>
      </c>
      <c r="S189" s="13">
        <v>100000</v>
      </c>
      <c r="T189" s="13">
        <v>75148</v>
      </c>
      <c r="U189" s="77">
        <v>108534</v>
      </c>
      <c r="V189" s="13">
        <v>774102</v>
      </c>
      <c r="W189" s="80">
        <v>7266652</v>
      </c>
    </row>
    <row r="190" spans="1:23" ht="12.75">
      <c r="A190" s="21" t="s">
        <v>202</v>
      </c>
      <c r="B190" s="20" t="s">
        <v>245</v>
      </c>
      <c r="C190" s="20" t="s">
        <v>202</v>
      </c>
      <c r="D190" s="20" t="s">
        <v>368</v>
      </c>
      <c r="E190" s="20" t="s">
        <v>204</v>
      </c>
      <c r="F190" s="28"/>
      <c r="G190" s="27" t="s">
        <v>399</v>
      </c>
      <c r="H190" s="77">
        <v>6067735</v>
      </c>
      <c r="I190" s="13">
        <v>1304577</v>
      </c>
      <c r="J190" s="13">
        <v>3401355</v>
      </c>
      <c r="K190" s="13">
        <v>2315900</v>
      </c>
      <c r="L190" s="13">
        <v>615000</v>
      </c>
      <c r="M190" s="13">
        <v>111500</v>
      </c>
      <c r="N190" s="13">
        <v>15500</v>
      </c>
      <c r="O190" s="13">
        <v>26000</v>
      </c>
      <c r="P190" s="13">
        <v>0</v>
      </c>
      <c r="Q190" s="13">
        <v>0</v>
      </c>
      <c r="R190" s="13">
        <v>4000</v>
      </c>
      <c r="S190" s="13">
        <v>120000</v>
      </c>
      <c r="T190" s="13">
        <v>98500</v>
      </c>
      <c r="U190" s="77">
        <v>94955</v>
      </c>
      <c r="V190" s="13">
        <v>1241013</v>
      </c>
      <c r="W190" s="80">
        <v>4826722</v>
      </c>
    </row>
    <row r="191" spans="1:23" ht="12.75">
      <c r="A191" s="21" t="s">
        <v>202</v>
      </c>
      <c r="B191" s="20" t="s">
        <v>237</v>
      </c>
      <c r="C191" s="20" t="s">
        <v>215</v>
      </c>
      <c r="D191" s="20" t="s">
        <v>368</v>
      </c>
      <c r="E191" s="20" t="s">
        <v>204</v>
      </c>
      <c r="F191" s="28"/>
      <c r="G191" s="27" t="s">
        <v>400</v>
      </c>
      <c r="H191" s="77">
        <v>7447851</v>
      </c>
      <c r="I191" s="13">
        <v>2622958</v>
      </c>
      <c r="J191" s="13">
        <v>2723201</v>
      </c>
      <c r="K191" s="13">
        <v>2113432</v>
      </c>
      <c r="L191" s="13">
        <v>94551</v>
      </c>
      <c r="M191" s="13">
        <v>76505</v>
      </c>
      <c r="N191" s="13">
        <v>10000</v>
      </c>
      <c r="O191" s="13">
        <v>25000</v>
      </c>
      <c r="P191" s="13">
        <v>0</v>
      </c>
      <c r="Q191" s="13">
        <v>15000</v>
      </c>
      <c r="R191" s="13">
        <v>50200</v>
      </c>
      <c r="S191" s="13">
        <v>75000</v>
      </c>
      <c r="T191" s="13">
        <v>65000</v>
      </c>
      <c r="U191" s="77">
        <v>198513</v>
      </c>
      <c r="V191" s="13">
        <v>1383983</v>
      </c>
      <c r="W191" s="80">
        <v>6063868</v>
      </c>
    </row>
    <row r="192" spans="1:23" ht="12.75">
      <c r="A192" s="21" t="s">
        <v>202</v>
      </c>
      <c r="B192" s="20" t="s">
        <v>221</v>
      </c>
      <c r="C192" s="20" t="s">
        <v>229</v>
      </c>
      <c r="D192" s="20" t="s">
        <v>368</v>
      </c>
      <c r="E192" s="20" t="s">
        <v>204</v>
      </c>
      <c r="F192" s="28"/>
      <c r="G192" s="27" t="s">
        <v>401</v>
      </c>
      <c r="H192" s="77">
        <v>11688103</v>
      </c>
      <c r="I192" s="13">
        <v>1718082</v>
      </c>
      <c r="J192" s="13">
        <v>3243520</v>
      </c>
      <c r="K192" s="13">
        <v>2436907</v>
      </c>
      <c r="L192" s="13">
        <v>246978</v>
      </c>
      <c r="M192" s="13">
        <v>63276</v>
      </c>
      <c r="N192" s="13">
        <v>19500</v>
      </c>
      <c r="O192" s="13">
        <v>15500</v>
      </c>
      <c r="P192" s="13">
        <v>0</v>
      </c>
      <c r="Q192" s="13">
        <v>42000</v>
      </c>
      <c r="R192" s="13">
        <v>33000</v>
      </c>
      <c r="S192" s="13">
        <v>156975</v>
      </c>
      <c r="T192" s="13">
        <v>46500</v>
      </c>
      <c r="U192" s="77">
        <v>182884</v>
      </c>
      <c r="V192" s="13">
        <v>1594229</v>
      </c>
      <c r="W192" s="80">
        <v>10093874</v>
      </c>
    </row>
    <row r="193" spans="1:23" ht="12.75">
      <c r="A193" s="21" t="s">
        <v>202</v>
      </c>
      <c r="B193" s="20" t="s">
        <v>251</v>
      </c>
      <c r="C193" s="20" t="s">
        <v>219</v>
      </c>
      <c r="D193" s="20" t="s">
        <v>368</v>
      </c>
      <c r="E193" s="20" t="s">
        <v>204</v>
      </c>
      <c r="F193" s="28"/>
      <c r="G193" s="27" t="s">
        <v>402</v>
      </c>
      <c r="H193" s="77">
        <v>16519828</v>
      </c>
      <c r="I193" s="13">
        <v>3336413</v>
      </c>
      <c r="J193" s="13">
        <v>7283590</v>
      </c>
      <c r="K193" s="13">
        <v>4432290</v>
      </c>
      <c r="L193" s="13">
        <v>963000</v>
      </c>
      <c r="M193" s="13">
        <v>189000</v>
      </c>
      <c r="N193" s="13">
        <v>20000</v>
      </c>
      <c r="O193" s="13">
        <v>60000</v>
      </c>
      <c r="P193" s="13">
        <v>0</v>
      </c>
      <c r="Q193" s="13">
        <v>650000</v>
      </c>
      <c r="R193" s="13">
        <v>150000</v>
      </c>
      <c r="S193" s="13">
        <v>200000</v>
      </c>
      <c r="T193" s="13">
        <v>290000</v>
      </c>
      <c r="U193" s="77">
        <v>329300</v>
      </c>
      <c r="V193" s="13">
        <v>5504000</v>
      </c>
      <c r="W193" s="80">
        <v>11015828</v>
      </c>
    </row>
    <row r="194" spans="1:23" ht="12.75">
      <c r="A194" s="21" t="s">
        <v>202</v>
      </c>
      <c r="B194" s="20" t="s">
        <v>221</v>
      </c>
      <c r="C194" s="20" t="s">
        <v>231</v>
      </c>
      <c r="D194" s="20" t="s">
        <v>368</v>
      </c>
      <c r="E194" s="20" t="s">
        <v>204</v>
      </c>
      <c r="F194" s="28"/>
      <c r="G194" s="27" t="s">
        <v>403</v>
      </c>
      <c r="H194" s="77">
        <v>9531123</v>
      </c>
      <c r="I194" s="13">
        <v>1985000</v>
      </c>
      <c r="J194" s="13">
        <v>3989500</v>
      </c>
      <c r="K194" s="13">
        <v>3280000</v>
      </c>
      <c r="L194" s="13">
        <v>31500</v>
      </c>
      <c r="M194" s="13">
        <v>37000</v>
      </c>
      <c r="N194" s="13">
        <v>61000</v>
      </c>
      <c r="O194" s="13">
        <v>16000</v>
      </c>
      <c r="P194" s="13">
        <v>0</v>
      </c>
      <c r="Q194" s="13">
        <v>1400</v>
      </c>
      <c r="R194" s="13">
        <v>6000</v>
      </c>
      <c r="S194" s="13">
        <v>137000</v>
      </c>
      <c r="T194" s="13">
        <v>100000</v>
      </c>
      <c r="U194" s="77">
        <v>319600</v>
      </c>
      <c r="V194" s="13">
        <v>3135700</v>
      </c>
      <c r="W194" s="80">
        <v>6395423</v>
      </c>
    </row>
    <row r="195" spans="1:23" ht="12.75">
      <c r="A195" s="21" t="s">
        <v>202</v>
      </c>
      <c r="B195" s="20" t="s">
        <v>243</v>
      </c>
      <c r="C195" s="20" t="s">
        <v>217</v>
      </c>
      <c r="D195" s="20" t="s">
        <v>368</v>
      </c>
      <c r="E195" s="20" t="s">
        <v>204</v>
      </c>
      <c r="F195" s="28"/>
      <c r="G195" s="27" t="s">
        <v>404</v>
      </c>
      <c r="H195" s="77">
        <v>33686964</v>
      </c>
      <c r="I195" s="13">
        <v>7563717</v>
      </c>
      <c r="J195" s="13">
        <v>15629070</v>
      </c>
      <c r="K195" s="13">
        <v>11750204</v>
      </c>
      <c r="L195" s="13">
        <v>850000</v>
      </c>
      <c r="M195" s="13">
        <v>601066</v>
      </c>
      <c r="N195" s="13">
        <v>20000</v>
      </c>
      <c r="O195" s="13">
        <v>25000</v>
      </c>
      <c r="P195" s="13">
        <v>0</v>
      </c>
      <c r="Q195" s="13">
        <v>1352000</v>
      </c>
      <c r="R195" s="13">
        <v>410000</v>
      </c>
      <c r="S195" s="13">
        <v>250000</v>
      </c>
      <c r="T195" s="13">
        <v>260000</v>
      </c>
      <c r="U195" s="77">
        <v>110800</v>
      </c>
      <c r="V195" s="13">
        <v>5486200</v>
      </c>
      <c r="W195" s="80">
        <v>28200764</v>
      </c>
    </row>
    <row r="196" spans="1:23" ht="12.75">
      <c r="A196" s="21" t="s">
        <v>202</v>
      </c>
      <c r="B196" s="20" t="s">
        <v>239</v>
      </c>
      <c r="C196" s="20" t="s">
        <v>213</v>
      </c>
      <c r="D196" s="20" t="s">
        <v>368</v>
      </c>
      <c r="E196" s="20" t="s">
        <v>204</v>
      </c>
      <c r="F196" s="28"/>
      <c r="G196" s="27" t="s">
        <v>405</v>
      </c>
      <c r="H196" s="77">
        <v>25829240</v>
      </c>
      <c r="I196" s="13">
        <v>7103904</v>
      </c>
      <c r="J196" s="13">
        <v>12056368</v>
      </c>
      <c r="K196" s="13">
        <v>8648475</v>
      </c>
      <c r="L196" s="13">
        <v>1248310</v>
      </c>
      <c r="M196" s="13">
        <v>276000</v>
      </c>
      <c r="N196" s="13">
        <v>25000</v>
      </c>
      <c r="O196" s="13">
        <v>360000</v>
      </c>
      <c r="P196" s="13">
        <v>0</v>
      </c>
      <c r="Q196" s="13">
        <v>330000</v>
      </c>
      <c r="R196" s="13">
        <v>95000</v>
      </c>
      <c r="S196" s="13">
        <v>335000</v>
      </c>
      <c r="T196" s="13">
        <v>414683</v>
      </c>
      <c r="U196" s="77">
        <v>323900</v>
      </c>
      <c r="V196" s="13">
        <v>3812550</v>
      </c>
      <c r="W196" s="80">
        <v>22016690</v>
      </c>
    </row>
    <row r="197" spans="1:23" ht="12.75">
      <c r="A197" s="21" t="s">
        <v>202</v>
      </c>
      <c r="B197" s="20" t="s">
        <v>233</v>
      </c>
      <c r="C197" s="20" t="s">
        <v>219</v>
      </c>
      <c r="D197" s="20" t="s">
        <v>368</v>
      </c>
      <c r="E197" s="20" t="s">
        <v>204</v>
      </c>
      <c r="F197" s="28"/>
      <c r="G197" s="27" t="s">
        <v>406</v>
      </c>
      <c r="H197" s="77">
        <v>13133043</v>
      </c>
      <c r="I197" s="13">
        <v>4367936</v>
      </c>
      <c r="J197" s="13">
        <v>5701134</v>
      </c>
      <c r="K197" s="13">
        <v>3769100</v>
      </c>
      <c r="L197" s="13">
        <v>461100</v>
      </c>
      <c r="M197" s="13">
        <v>210000</v>
      </c>
      <c r="N197" s="13">
        <v>16000</v>
      </c>
      <c r="O197" s="13">
        <v>176300</v>
      </c>
      <c r="P197" s="13">
        <v>0</v>
      </c>
      <c r="Q197" s="13">
        <v>75434</v>
      </c>
      <c r="R197" s="13">
        <v>40000</v>
      </c>
      <c r="S197" s="13">
        <v>213000</v>
      </c>
      <c r="T197" s="13">
        <v>400100</v>
      </c>
      <c r="U197" s="77">
        <v>340100</v>
      </c>
      <c r="V197" s="13">
        <v>2353306</v>
      </c>
      <c r="W197" s="80">
        <v>10779737</v>
      </c>
    </row>
    <row r="198" spans="1:23" ht="12.75">
      <c r="A198" s="21" t="s">
        <v>202</v>
      </c>
      <c r="B198" s="20" t="s">
        <v>221</v>
      </c>
      <c r="C198" s="20" t="s">
        <v>233</v>
      </c>
      <c r="D198" s="20" t="s">
        <v>368</v>
      </c>
      <c r="E198" s="20" t="s">
        <v>204</v>
      </c>
      <c r="F198" s="28"/>
      <c r="G198" s="27" t="s">
        <v>407</v>
      </c>
      <c r="H198" s="77">
        <v>6788739.4</v>
      </c>
      <c r="I198" s="13">
        <v>1533589</v>
      </c>
      <c r="J198" s="13">
        <v>2544955</v>
      </c>
      <c r="K198" s="13">
        <v>1836900</v>
      </c>
      <c r="L198" s="13">
        <v>46200</v>
      </c>
      <c r="M198" s="13">
        <v>40700</v>
      </c>
      <c r="N198" s="13">
        <v>19000</v>
      </c>
      <c r="O198" s="13">
        <v>16000</v>
      </c>
      <c r="P198" s="13">
        <v>0</v>
      </c>
      <c r="Q198" s="13">
        <v>0</v>
      </c>
      <c r="R198" s="13">
        <v>39832</v>
      </c>
      <c r="S198" s="13">
        <v>80000</v>
      </c>
      <c r="T198" s="13">
        <v>71500</v>
      </c>
      <c r="U198" s="77">
        <v>394823</v>
      </c>
      <c r="V198" s="13">
        <v>1674980</v>
      </c>
      <c r="W198" s="80">
        <v>5113759.4</v>
      </c>
    </row>
    <row r="199" spans="1:23" ht="12.75">
      <c r="A199" s="21" t="s">
        <v>202</v>
      </c>
      <c r="B199" s="20" t="s">
        <v>227</v>
      </c>
      <c r="C199" s="20" t="s">
        <v>213</v>
      </c>
      <c r="D199" s="20" t="s">
        <v>368</v>
      </c>
      <c r="E199" s="20" t="s">
        <v>204</v>
      </c>
      <c r="F199" s="28"/>
      <c r="G199" s="27" t="s">
        <v>408</v>
      </c>
      <c r="H199" s="77">
        <v>8706879</v>
      </c>
      <c r="I199" s="13">
        <v>2713739</v>
      </c>
      <c r="J199" s="13">
        <v>3918759</v>
      </c>
      <c r="K199" s="13">
        <v>2846110</v>
      </c>
      <c r="L199" s="13">
        <v>524133</v>
      </c>
      <c r="M199" s="13">
        <v>87418</v>
      </c>
      <c r="N199" s="13">
        <v>14515</v>
      </c>
      <c r="O199" s="13">
        <v>27535</v>
      </c>
      <c r="P199" s="13">
        <v>0</v>
      </c>
      <c r="Q199" s="13">
        <v>0</v>
      </c>
      <c r="R199" s="13">
        <v>38000</v>
      </c>
      <c r="S199" s="13">
        <v>137249</v>
      </c>
      <c r="T199" s="13">
        <v>120196</v>
      </c>
      <c r="U199" s="77">
        <v>123603</v>
      </c>
      <c r="V199" s="13">
        <v>635456</v>
      </c>
      <c r="W199" s="80">
        <v>8071423</v>
      </c>
    </row>
    <row r="200" spans="1:23" ht="12.75">
      <c r="A200" s="21" t="s">
        <v>202</v>
      </c>
      <c r="B200" s="20" t="s">
        <v>241</v>
      </c>
      <c r="C200" s="20" t="s">
        <v>213</v>
      </c>
      <c r="D200" s="20" t="s">
        <v>368</v>
      </c>
      <c r="E200" s="20" t="s">
        <v>204</v>
      </c>
      <c r="F200" s="28"/>
      <c r="G200" s="27" t="s">
        <v>409</v>
      </c>
      <c r="H200" s="77">
        <v>26807810</v>
      </c>
      <c r="I200" s="13">
        <v>6603584</v>
      </c>
      <c r="J200" s="13">
        <v>11148340</v>
      </c>
      <c r="K200" s="13">
        <v>7900000</v>
      </c>
      <c r="L200" s="13">
        <v>930000</v>
      </c>
      <c r="M200" s="13">
        <v>292000</v>
      </c>
      <c r="N200" s="13">
        <v>60000</v>
      </c>
      <c r="O200" s="13">
        <v>634840</v>
      </c>
      <c r="P200" s="13">
        <v>0</v>
      </c>
      <c r="Q200" s="13">
        <v>100000</v>
      </c>
      <c r="R200" s="13">
        <v>140000</v>
      </c>
      <c r="S200" s="13">
        <v>330000</v>
      </c>
      <c r="T200" s="13">
        <v>315000</v>
      </c>
      <c r="U200" s="77">
        <v>446500</v>
      </c>
      <c r="V200" s="13">
        <v>3520121</v>
      </c>
      <c r="W200" s="80">
        <v>23287689</v>
      </c>
    </row>
    <row r="201" spans="1:23" ht="12.75">
      <c r="A201" s="21" t="s">
        <v>202</v>
      </c>
      <c r="B201" s="20" t="s">
        <v>257</v>
      </c>
      <c r="C201" s="20" t="s">
        <v>213</v>
      </c>
      <c r="D201" s="20" t="s">
        <v>368</v>
      </c>
      <c r="E201" s="20" t="s">
        <v>204</v>
      </c>
      <c r="F201" s="28"/>
      <c r="G201" s="27" t="s">
        <v>410</v>
      </c>
      <c r="H201" s="77">
        <v>12346503</v>
      </c>
      <c r="I201" s="13">
        <v>1319642</v>
      </c>
      <c r="J201" s="13">
        <v>3458400</v>
      </c>
      <c r="K201" s="13">
        <v>2100000</v>
      </c>
      <c r="L201" s="13">
        <v>390000</v>
      </c>
      <c r="M201" s="13">
        <v>47600</v>
      </c>
      <c r="N201" s="13">
        <v>16000</v>
      </c>
      <c r="O201" s="13">
        <v>25000</v>
      </c>
      <c r="P201" s="13">
        <v>0</v>
      </c>
      <c r="Q201" s="13">
        <v>650000</v>
      </c>
      <c r="R201" s="13">
        <v>2000</v>
      </c>
      <c r="S201" s="13">
        <v>80000</v>
      </c>
      <c r="T201" s="13">
        <v>46500</v>
      </c>
      <c r="U201" s="77">
        <v>101300</v>
      </c>
      <c r="V201" s="13">
        <v>589500</v>
      </c>
      <c r="W201" s="80">
        <v>11757003</v>
      </c>
    </row>
    <row r="202" spans="1:23" ht="12.75">
      <c r="A202" s="21" t="s">
        <v>202</v>
      </c>
      <c r="B202" s="20" t="s">
        <v>251</v>
      </c>
      <c r="C202" s="20" t="s">
        <v>221</v>
      </c>
      <c r="D202" s="20" t="s">
        <v>368</v>
      </c>
      <c r="E202" s="20" t="s">
        <v>204</v>
      </c>
      <c r="F202" s="28"/>
      <c r="G202" s="27" t="s">
        <v>411</v>
      </c>
      <c r="H202" s="77">
        <v>27763059</v>
      </c>
      <c r="I202" s="13">
        <v>6114959</v>
      </c>
      <c r="J202" s="13">
        <v>13578000</v>
      </c>
      <c r="K202" s="13">
        <v>9890000</v>
      </c>
      <c r="L202" s="13">
        <v>530000</v>
      </c>
      <c r="M202" s="13">
        <v>280000</v>
      </c>
      <c r="N202" s="13">
        <v>50000</v>
      </c>
      <c r="O202" s="13">
        <v>70000</v>
      </c>
      <c r="P202" s="13">
        <v>0</v>
      </c>
      <c r="Q202" s="13">
        <v>0</v>
      </c>
      <c r="R202" s="13">
        <v>200000</v>
      </c>
      <c r="S202" s="13">
        <v>160000</v>
      </c>
      <c r="T202" s="13">
        <v>800000</v>
      </c>
      <c r="U202" s="77">
        <v>1598000</v>
      </c>
      <c r="V202" s="13">
        <v>7530000</v>
      </c>
      <c r="W202" s="80">
        <v>20233059</v>
      </c>
    </row>
    <row r="203" spans="1:23" ht="12.75">
      <c r="A203" s="21" t="s">
        <v>202</v>
      </c>
      <c r="B203" s="20" t="s">
        <v>245</v>
      </c>
      <c r="C203" s="20" t="s">
        <v>211</v>
      </c>
      <c r="D203" s="20" t="s">
        <v>368</v>
      </c>
      <c r="E203" s="20" t="s">
        <v>204</v>
      </c>
      <c r="F203" s="28"/>
      <c r="G203" s="27" t="s">
        <v>412</v>
      </c>
      <c r="H203" s="77">
        <v>20198331</v>
      </c>
      <c r="I203" s="13">
        <v>6752040</v>
      </c>
      <c r="J203" s="13">
        <v>9087320</v>
      </c>
      <c r="K203" s="13">
        <v>5376200</v>
      </c>
      <c r="L203" s="13">
        <v>1135436</v>
      </c>
      <c r="M203" s="13">
        <v>275630</v>
      </c>
      <c r="N203" s="13">
        <v>70000</v>
      </c>
      <c r="O203" s="13">
        <v>917100</v>
      </c>
      <c r="P203" s="13">
        <v>0</v>
      </c>
      <c r="Q203" s="13">
        <v>0</v>
      </c>
      <c r="R203" s="13">
        <v>91000</v>
      </c>
      <c r="S203" s="13">
        <v>356993</v>
      </c>
      <c r="T203" s="13">
        <v>418700</v>
      </c>
      <c r="U203" s="77">
        <v>446261</v>
      </c>
      <c r="V203" s="13">
        <v>2837169</v>
      </c>
      <c r="W203" s="80">
        <v>17361162</v>
      </c>
    </row>
    <row r="204" spans="1:23" ht="12.75">
      <c r="A204" s="21" t="s">
        <v>202</v>
      </c>
      <c r="B204" s="20" t="s">
        <v>233</v>
      </c>
      <c r="C204" s="20" t="s">
        <v>221</v>
      </c>
      <c r="D204" s="20" t="s">
        <v>368</v>
      </c>
      <c r="E204" s="20" t="s">
        <v>204</v>
      </c>
      <c r="F204" s="28"/>
      <c r="G204" s="27" t="s">
        <v>413</v>
      </c>
      <c r="H204" s="77">
        <v>16749286</v>
      </c>
      <c r="I204" s="13">
        <v>5131412</v>
      </c>
      <c r="J204" s="13">
        <v>6076148</v>
      </c>
      <c r="K204" s="13">
        <v>5164666</v>
      </c>
      <c r="L204" s="13">
        <v>167105</v>
      </c>
      <c r="M204" s="13">
        <v>170155</v>
      </c>
      <c r="N204" s="13">
        <v>15000</v>
      </c>
      <c r="O204" s="13">
        <v>35000</v>
      </c>
      <c r="P204" s="13">
        <v>0</v>
      </c>
      <c r="Q204" s="13">
        <v>3000</v>
      </c>
      <c r="R204" s="13">
        <v>115000</v>
      </c>
      <c r="S204" s="13">
        <v>140000</v>
      </c>
      <c r="T204" s="13">
        <v>80000</v>
      </c>
      <c r="U204" s="77">
        <v>186222</v>
      </c>
      <c r="V204" s="13">
        <v>1570000</v>
      </c>
      <c r="W204" s="80">
        <v>15179286</v>
      </c>
    </row>
    <row r="205" spans="1:23" ht="12.75">
      <c r="A205" s="21" t="s">
        <v>202</v>
      </c>
      <c r="B205" s="20" t="s">
        <v>213</v>
      </c>
      <c r="C205" s="20" t="s">
        <v>213</v>
      </c>
      <c r="D205" s="20" t="s">
        <v>368</v>
      </c>
      <c r="E205" s="20" t="s">
        <v>204</v>
      </c>
      <c r="F205" s="28"/>
      <c r="G205" s="27" t="s">
        <v>414</v>
      </c>
      <c r="H205" s="77">
        <v>5029033</v>
      </c>
      <c r="I205" s="13">
        <v>1466366</v>
      </c>
      <c r="J205" s="13">
        <v>3152244</v>
      </c>
      <c r="K205" s="13">
        <v>1666470</v>
      </c>
      <c r="L205" s="13">
        <v>473006</v>
      </c>
      <c r="M205" s="13">
        <v>46766</v>
      </c>
      <c r="N205" s="13">
        <v>4656</v>
      </c>
      <c r="O205" s="13">
        <v>47709</v>
      </c>
      <c r="P205" s="13">
        <v>0</v>
      </c>
      <c r="Q205" s="13">
        <v>614397</v>
      </c>
      <c r="R205" s="13">
        <v>7283</v>
      </c>
      <c r="S205" s="13">
        <v>75500</v>
      </c>
      <c r="T205" s="13">
        <v>74487</v>
      </c>
      <c r="U205" s="77">
        <v>141970</v>
      </c>
      <c r="V205" s="13">
        <v>241063</v>
      </c>
      <c r="W205" s="80">
        <v>4787970</v>
      </c>
    </row>
    <row r="206" spans="1:23" ht="12.75">
      <c r="A206" s="21" t="s">
        <v>202</v>
      </c>
      <c r="B206" s="20" t="s">
        <v>255</v>
      </c>
      <c r="C206" s="20" t="s">
        <v>217</v>
      </c>
      <c r="D206" s="20" t="s">
        <v>368</v>
      </c>
      <c r="E206" s="20" t="s">
        <v>204</v>
      </c>
      <c r="F206" s="28"/>
      <c r="G206" s="27" t="s">
        <v>415</v>
      </c>
      <c r="H206" s="77">
        <v>6506493</v>
      </c>
      <c r="I206" s="13">
        <v>2106027</v>
      </c>
      <c r="J206" s="13">
        <v>3600543</v>
      </c>
      <c r="K206" s="13">
        <v>2694017</v>
      </c>
      <c r="L206" s="13">
        <v>43911</v>
      </c>
      <c r="M206" s="13">
        <v>99100</v>
      </c>
      <c r="N206" s="13">
        <v>10000</v>
      </c>
      <c r="O206" s="13">
        <v>105000</v>
      </c>
      <c r="P206" s="13">
        <v>0</v>
      </c>
      <c r="Q206" s="13">
        <v>3100</v>
      </c>
      <c r="R206" s="13">
        <v>24000</v>
      </c>
      <c r="S206" s="13">
        <v>110000</v>
      </c>
      <c r="T206" s="13">
        <v>79500</v>
      </c>
      <c r="U206" s="77">
        <v>431915</v>
      </c>
      <c r="V206" s="13">
        <v>85347</v>
      </c>
      <c r="W206" s="80">
        <v>6421146</v>
      </c>
    </row>
    <row r="207" spans="1:23" ht="12.75">
      <c r="A207" s="21" t="s">
        <v>202</v>
      </c>
      <c r="B207" s="20" t="s">
        <v>239</v>
      </c>
      <c r="C207" s="20" t="s">
        <v>215</v>
      </c>
      <c r="D207" s="20" t="s">
        <v>368</v>
      </c>
      <c r="E207" s="20" t="s">
        <v>204</v>
      </c>
      <c r="F207" s="28"/>
      <c r="G207" s="27" t="s">
        <v>416</v>
      </c>
      <c r="H207" s="77">
        <v>5474048</v>
      </c>
      <c r="I207" s="13">
        <v>1077148</v>
      </c>
      <c r="J207" s="13">
        <v>2461038</v>
      </c>
      <c r="K207" s="13">
        <v>979163</v>
      </c>
      <c r="L207" s="13">
        <v>1235383</v>
      </c>
      <c r="M207" s="13">
        <v>17745</v>
      </c>
      <c r="N207" s="13">
        <v>4000</v>
      </c>
      <c r="O207" s="13">
        <v>25000</v>
      </c>
      <c r="P207" s="13">
        <v>0</v>
      </c>
      <c r="Q207" s="13">
        <v>2458</v>
      </c>
      <c r="R207" s="13">
        <v>39600</v>
      </c>
      <c r="S207" s="13">
        <v>77000</v>
      </c>
      <c r="T207" s="13">
        <v>30000</v>
      </c>
      <c r="U207" s="77">
        <v>50689</v>
      </c>
      <c r="V207" s="13">
        <v>1102611</v>
      </c>
      <c r="W207" s="80">
        <v>4371437</v>
      </c>
    </row>
    <row r="208" spans="1:23" ht="12.75">
      <c r="A208" s="21" t="s">
        <v>202</v>
      </c>
      <c r="B208" s="20" t="s">
        <v>229</v>
      </c>
      <c r="C208" s="20" t="s">
        <v>215</v>
      </c>
      <c r="D208" s="20" t="s">
        <v>368</v>
      </c>
      <c r="E208" s="20" t="s">
        <v>204</v>
      </c>
      <c r="F208" s="28"/>
      <c r="G208" s="27" t="s">
        <v>417</v>
      </c>
      <c r="H208" s="77">
        <v>2906782</v>
      </c>
      <c r="I208" s="13">
        <v>869166</v>
      </c>
      <c r="J208" s="13">
        <v>1532692</v>
      </c>
      <c r="K208" s="13">
        <v>1078086</v>
      </c>
      <c r="L208" s="13">
        <v>255183</v>
      </c>
      <c r="M208" s="13">
        <v>15960</v>
      </c>
      <c r="N208" s="13">
        <v>17423</v>
      </c>
      <c r="O208" s="13">
        <v>12619</v>
      </c>
      <c r="P208" s="13">
        <v>0</v>
      </c>
      <c r="Q208" s="13">
        <v>0</v>
      </c>
      <c r="R208" s="13">
        <v>8350</v>
      </c>
      <c r="S208" s="13">
        <v>51450</v>
      </c>
      <c r="T208" s="13">
        <v>24923</v>
      </c>
      <c r="U208" s="77">
        <v>68698</v>
      </c>
      <c r="V208" s="13">
        <v>138397</v>
      </c>
      <c r="W208" s="80">
        <v>2768385</v>
      </c>
    </row>
    <row r="209" spans="1:23" ht="12.75">
      <c r="A209" s="21" t="s">
        <v>202</v>
      </c>
      <c r="B209" s="20" t="s">
        <v>249</v>
      </c>
      <c r="C209" s="20" t="s">
        <v>211</v>
      </c>
      <c r="D209" s="20" t="s">
        <v>368</v>
      </c>
      <c r="E209" s="20" t="s">
        <v>204</v>
      </c>
      <c r="F209" s="28"/>
      <c r="G209" s="27" t="s">
        <v>418</v>
      </c>
      <c r="H209" s="77">
        <v>19396337</v>
      </c>
      <c r="I209" s="13">
        <v>6831087</v>
      </c>
      <c r="J209" s="13">
        <v>8161900</v>
      </c>
      <c r="K209" s="13">
        <v>5105000</v>
      </c>
      <c r="L209" s="13">
        <v>765000</v>
      </c>
      <c r="M209" s="13">
        <v>544000</v>
      </c>
      <c r="N209" s="13">
        <v>50000</v>
      </c>
      <c r="O209" s="13">
        <v>500000</v>
      </c>
      <c r="P209" s="13">
        <v>0</v>
      </c>
      <c r="Q209" s="13">
        <v>0</v>
      </c>
      <c r="R209" s="13">
        <v>178000</v>
      </c>
      <c r="S209" s="13">
        <v>238000</v>
      </c>
      <c r="T209" s="13">
        <v>346000</v>
      </c>
      <c r="U209" s="77">
        <v>435900</v>
      </c>
      <c r="V209" s="13">
        <v>3610500</v>
      </c>
      <c r="W209" s="80">
        <v>15785837</v>
      </c>
    </row>
    <row r="210" spans="1:23" ht="12.75">
      <c r="A210" s="21" t="s">
        <v>202</v>
      </c>
      <c r="B210" s="20" t="s">
        <v>253</v>
      </c>
      <c r="C210" s="20" t="s">
        <v>215</v>
      </c>
      <c r="D210" s="20" t="s">
        <v>368</v>
      </c>
      <c r="E210" s="20" t="s">
        <v>204</v>
      </c>
      <c r="F210" s="28"/>
      <c r="G210" s="27" t="s">
        <v>419</v>
      </c>
      <c r="H210" s="77">
        <v>20667966</v>
      </c>
      <c r="I210" s="13">
        <v>8628310</v>
      </c>
      <c r="J210" s="13">
        <v>10344780</v>
      </c>
      <c r="K210" s="13">
        <v>6180000</v>
      </c>
      <c r="L210" s="13">
        <v>915000</v>
      </c>
      <c r="M210" s="13">
        <v>560000</v>
      </c>
      <c r="N210" s="13">
        <v>50000</v>
      </c>
      <c r="O210" s="13">
        <v>670000</v>
      </c>
      <c r="P210" s="13">
        <v>0</v>
      </c>
      <c r="Q210" s="13">
        <v>350000</v>
      </c>
      <c r="R210" s="13">
        <v>110000</v>
      </c>
      <c r="S210" s="13">
        <v>300000</v>
      </c>
      <c r="T210" s="13">
        <v>295000</v>
      </c>
      <c r="U210" s="77">
        <v>914780</v>
      </c>
      <c r="V210" s="13">
        <v>1269000</v>
      </c>
      <c r="W210" s="80">
        <v>19398966</v>
      </c>
    </row>
    <row r="211" spans="1:23" ht="12.75">
      <c r="A211" s="21" t="s">
        <v>202</v>
      </c>
      <c r="B211" s="20" t="s">
        <v>253</v>
      </c>
      <c r="C211" s="20" t="s">
        <v>217</v>
      </c>
      <c r="D211" s="20" t="s">
        <v>368</v>
      </c>
      <c r="E211" s="20" t="s">
        <v>204</v>
      </c>
      <c r="F211" s="28"/>
      <c r="G211" s="27" t="s">
        <v>420</v>
      </c>
      <c r="H211" s="77">
        <v>11096197</v>
      </c>
      <c r="I211" s="13">
        <v>3377865</v>
      </c>
      <c r="J211" s="13">
        <v>5703200</v>
      </c>
      <c r="K211" s="13">
        <v>3620000</v>
      </c>
      <c r="L211" s="13">
        <v>1150000</v>
      </c>
      <c r="M211" s="13">
        <v>140000</v>
      </c>
      <c r="N211" s="13">
        <v>32000</v>
      </c>
      <c r="O211" s="13">
        <v>90000</v>
      </c>
      <c r="P211" s="13">
        <v>0</v>
      </c>
      <c r="Q211" s="13">
        <v>0</v>
      </c>
      <c r="R211" s="13">
        <v>28000</v>
      </c>
      <c r="S211" s="13">
        <v>175000</v>
      </c>
      <c r="T211" s="13">
        <v>266200</v>
      </c>
      <c r="U211" s="77">
        <v>202000</v>
      </c>
      <c r="V211" s="13">
        <v>1096700</v>
      </c>
      <c r="W211" s="80">
        <v>9999497</v>
      </c>
    </row>
    <row r="212" spans="1:23" ht="12.75">
      <c r="A212" s="21" t="s">
        <v>202</v>
      </c>
      <c r="B212" s="20" t="s">
        <v>253</v>
      </c>
      <c r="C212" s="20" t="s">
        <v>219</v>
      </c>
      <c r="D212" s="20" t="s">
        <v>368</v>
      </c>
      <c r="E212" s="20" t="s">
        <v>204</v>
      </c>
      <c r="F212" s="28"/>
      <c r="G212" s="27" t="s">
        <v>421</v>
      </c>
      <c r="H212" s="77">
        <v>3188602</v>
      </c>
      <c r="I212" s="13">
        <v>878929</v>
      </c>
      <c r="J212" s="13">
        <v>1481000</v>
      </c>
      <c r="K212" s="13">
        <v>1160000</v>
      </c>
      <c r="L212" s="13">
        <v>60500</v>
      </c>
      <c r="M212" s="13">
        <v>46000</v>
      </c>
      <c r="N212" s="13">
        <v>2000</v>
      </c>
      <c r="O212" s="13">
        <v>15000</v>
      </c>
      <c r="P212" s="13">
        <v>0</v>
      </c>
      <c r="Q212" s="13">
        <v>0</v>
      </c>
      <c r="R212" s="13">
        <v>19000</v>
      </c>
      <c r="S212" s="13">
        <v>50000</v>
      </c>
      <c r="T212" s="13">
        <v>41000</v>
      </c>
      <c r="U212" s="77">
        <v>87500</v>
      </c>
      <c r="V212" s="13">
        <v>377700</v>
      </c>
      <c r="W212" s="80">
        <v>2810902</v>
      </c>
    </row>
    <row r="213" spans="1:23" ht="12.75">
      <c r="A213" s="21" t="s">
        <v>202</v>
      </c>
      <c r="B213" s="20" t="s">
        <v>243</v>
      </c>
      <c r="C213" s="20" t="s">
        <v>221</v>
      </c>
      <c r="D213" s="20" t="s">
        <v>368</v>
      </c>
      <c r="E213" s="20" t="s">
        <v>204</v>
      </c>
      <c r="F213" s="28"/>
      <c r="G213" s="27" t="s">
        <v>422</v>
      </c>
      <c r="H213" s="77">
        <v>24879733</v>
      </c>
      <c r="I213" s="13">
        <v>3512575</v>
      </c>
      <c r="J213" s="13">
        <v>8631664</v>
      </c>
      <c r="K213" s="13">
        <v>5766469</v>
      </c>
      <c r="L213" s="13">
        <v>658299</v>
      </c>
      <c r="M213" s="13">
        <v>117800</v>
      </c>
      <c r="N213" s="13">
        <v>18000</v>
      </c>
      <c r="O213" s="13">
        <v>38500</v>
      </c>
      <c r="P213" s="13">
        <v>0</v>
      </c>
      <c r="Q213" s="13">
        <v>290000</v>
      </c>
      <c r="R213" s="13">
        <v>31000</v>
      </c>
      <c r="S213" s="13">
        <v>149800</v>
      </c>
      <c r="T213" s="13">
        <v>1410000</v>
      </c>
      <c r="U213" s="77">
        <v>151796</v>
      </c>
      <c r="V213" s="13">
        <v>8784467</v>
      </c>
      <c r="W213" s="80">
        <v>16095266</v>
      </c>
    </row>
    <row r="214" spans="1:23" ht="12.75">
      <c r="A214" s="21" t="s">
        <v>202</v>
      </c>
      <c r="B214" s="20" t="s">
        <v>245</v>
      </c>
      <c r="C214" s="20" t="s">
        <v>217</v>
      </c>
      <c r="D214" s="20" t="s">
        <v>368</v>
      </c>
      <c r="E214" s="20" t="s">
        <v>204</v>
      </c>
      <c r="F214" s="28"/>
      <c r="G214" s="27" t="s">
        <v>423</v>
      </c>
      <c r="H214" s="77">
        <v>10201530</v>
      </c>
      <c r="I214" s="13">
        <v>2792859</v>
      </c>
      <c r="J214" s="13">
        <v>5596092</v>
      </c>
      <c r="K214" s="13">
        <v>3618748</v>
      </c>
      <c r="L214" s="13">
        <v>803120</v>
      </c>
      <c r="M214" s="13">
        <v>181513</v>
      </c>
      <c r="N214" s="13">
        <v>13100</v>
      </c>
      <c r="O214" s="13">
        <v>64100</v>
      </c>
      <c r="P214" s="13">
        <v>0</v>
      </c>
      <c r="Q214" s="13">
        <v>127900</v>
      </c>
      <c r="R214" s="13">
        <v>77000</v>
      </c>
      <c r="S214" s="13">
        <v>228000</v>
      </c>
      <c r="T214" s="13">
        <v>86191</v>
      </c>
      <c r="U214" s="77">
        <v>396420</v>
      </c>
      <c r="V214" s="13">
        <v>1014150</v>
      </c>
      <c r="W214" s="80">
        <v>9187380</v>
      </c>
    </row>
    <row r="215" spans="1:23" s="114" customFormat="1" ht="15">
      <c r="A215" s="122"/>
      <c r="B215" s="123"/>
      <c r="C215" s="123"/>
      <c r="D215" s="123"/>
      <c r="E215" s="123"/>
      <c r="F215" s="124" t="s">
        <v>424</v>
      </c>
      <c r="G215" s="125"/>
      <c r="H215" s="127">
        <v>29274873</v>
      </c>
      <c r="I215" s="126">
        <v>0</v>
      </c>
      <c r="J215" s="126">
        <v>159052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26">
        <v>0</v>
      </c>
      <c r="Q215" s="126">
        <v>0</v>
      </c>
      <c r="R215" s="126">
        <v>132097</v>
      </c>
      <c r="S215" s="126">
        <v>0</v>
      </c>
      <c r="T215" s="126">
        <v>0</v>
      </c>
      <c r="U215" s="127">
        <v>26955</v>
      </c>
      <c r="V215" s="126">
        <v>6155991</v>
      </c>
      <c r="W215" s="128">
        <v>23118882</v>
      </c>
    </row>
    <row r="216" spans="1:23" ht="25.5">
      <c r="A216" s="21" t="s">
        <v>202</v>
      </c>
      <c r="B216" s="20" t="s">
        <v>235</v>
      </c>
      <c r="C216" s="20" t="s">
        <v>207</v>
      </c>
      <c r="D216" s="20" t="s">
        <v>425</v>
      </c>
      <c r="E216" s="20" t="s">
        <v>426</v>
      </c>
      <c r="F216" s="28"/>
      <c r="G216" s="70" t="s">
        <v>427</v>
      </c>
      <c r="H216" s="77">
        <v>4129915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7">
        <v>0</v>
      </c>
      <c r="V216" s="13">
        <v>929915</v>
      </c>
      <c r="W216" s="80">
        <v>3200000</v>
      </c>
    </row>
    <row r="217" spans="1:23" ht="51">
      <c r="A217" s="21" t="s">
        <v>202</v>
      </c>
      <c r="B217" s="20" t="s">
        <v>221</v>
      </c>
      <c r="C217" s="20" t="s">
        <v>215</v>
      </c>
      <c r="D217" s="20" t="s">
        <v>425</v>
      </c>
      <c r="E217" s="20" t="s">
        <v>426</v>
      </c>
      <c r="F217" s="28"/>
      <c r="G217" s="70" t="s">
        <v>428</v>
      </c>
      <c r="H217" s="77">
        <v>736034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13">
        <v>0</v>
      </c>
      <c r="W217" s="80">
        <v>736034</v>
      </c>
    </row>
    <row r="218" spans="1:23" ht="25.5">
      <c r="A218" s="21" t="s">
        <v>202</v>
      </c>
      <c r="B218" s="20" t="s">
        <v>429</v>
      </c>
      <c r="C218" s="20" t="s">
        <v>207</v>
      </c>
      <c r="D218" s="20" t="s">
        <v>425</v>
      </c>
      <c r="E218" s="20" t="s">
        <v>426</v>
      </c>
      <c r="F218" s="28"/>
      <c r="G218" s="70" t="s">
        <v>430</v>
      </c>
      <c r="H218" s="77">
        <v>16916000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13">
        <v>4927000</v>
      </c>
      <c r="W218" s="80">
        <v>11989000</v>
      </c>
    </row>
    <row r="219" spans="1:23" ht="12.75">
      <c r="A219" s="21" t="s">
        <v>202</v>
      </c>
      <c r="B219" s="20" t="s">
        <v>223</v>
      </c>
      <c r="C219" s="20" t="s">
        <v>219</v>
      </c>
      <c r="D219" s="20" t="s">
        <v>425</v>
      </c>
      <c r="E219" s="20" t="s">
        <v>426</v>
      </c>
      <c r="F219" s="28"/>
      <c r="G219" s="70" t="s">
        <v>431</v>
      </c>
      <c r="H219" s="77">
        <v>640849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13">
        <v>0</v>
      </c>
      <c r="W219" s="80">
        <v>640849</v>
      </c>
    </row>
    <row r="220" spans="1:23" ht="12.75">
      <c r="A220" s="21" t="s">
        <v>202</v>
      </c>
      <c r="B220" s="20" t="s">
        <v>225</v>
      </c>
      <c r="C220" s="20" t="s">
        <v>207</v>
      </c>
      <c r="D220" s="20" t="s">
        <v>425</v>
      </c>
      <c r="E220" s="20" t="s">
        <v>426</v>
      </c>
      <c r="F220" s="28"/>
      <c r="G220" s="70" t="s">
        <v>432</v>
      </c>
      <c r="H220" s="77">
        <v>145600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7">
        <v>0</v>
      </c>
      <c r="V220" s="13">
        <v>0</v>
      </c>
      <c r="W220" s="80">
        <v>145600</v>
      </c>
    </row>
    <row r="221" spans="1:23" ht="12.75">
      <c r="A221" s="21" t="s">
        <v>202</v>
      </c>
      <c r="B221" s="20" t="s">
        <v>245</v>
      </c>
      <c r="C221" s="20" t="s">
        <v>202</v>
      </c>
      <c r="D221" s="20" t="s">
        <v>425</v>
      </c>
      <c r="E221" s="20" t="s">
        <v>426</v>
      </c>
      <c r="F221" s="28"/>
      <c r="G221" s="70" t="s">
        <v>433</v>
      </c>
      <c r="H221" s="77">
        <v>224511</v>
      </c>
      <c r="I221" s="13">
        <v>0</v>
      </c>
      <c r="J221" s="13">
        <v>132097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132097</v>
      </c>
      <c r="S221" s="13">
        <v>0</v>
      </c>
      <c r="T221" s="13">
        <v>0</v>
      </c>
      <c r="U221" s="77">
        <v>0</v>
      </c>
      <c r="V221" s="13">
        <v>7800</v>
      </c>
      <c r="W221" s="80">
        <v>216711</v>
      </c>
    </row>
    <row r="222" spans="1:23" ht="12.75">
      <c r="A222" s="21" t="s">
        <v>202</v>
      </c>
      <c r="B222" s="20" t="s">
        <v>260</v>
      </c>
      <c r="C222" s="20" t="s">
        <v>207</v>
      </c>
      <c r="D222" s="20" t="s">
        <v>425</v>
      </c>
      <c r="E222" s="20" t="s">
        <v>426</v>
      </c>
      <c r="F222" s="28"/>
      <c r="G222" s="70" t="s">
        <v>434</v>
      </c>
      <c r="H222" s="77">
        <v>2006682</v>
      </c>
      <c r="I222" s="13">
        <v>0</v>
      </c>
      <c r="J222" s="13">
        <v>12030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7">
        <v>12030</v>
      </c>
      <c r="V222" s="13">
        <v>284100</v>
      </c>
      <c r="W222" s="80">
        <v>1722582</v>
      </c>
    </row>
    <row r="223" spans="1:23" ht="38.25">
      <c r="A223" s="21" t="s">
        <v>202</v>
      </c>
      <c r="B223" s="20" t="s">
        <v>202</v>
      </c>
      <c r="C223" s="20" t="s">
        <v>215</v>
      </c>
      <c r="D223" s="20" t="s">
        <v>425</v>
      </c>
      <c r="E223" s="20" t="s">
        <v>426</v>
      </c>
      <c r="F223" s="28"/>
      <c r="G223" s="70" t="s">
        <v>435</v>
      </c>
      <c r="H223" s="77">
        <v>181850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7">
        <v>0</v>
      </c>
      <c r="V223" s="13">
        <v>0</v>
      </c>
      <c r="W223" s="80">
        <v>181850</v>
      </c>
    </row>
    <row r="224" spans="1:23" ht="12.75">
      <c r="A224" s="21" t="s">
        <v>202</v>
      </c>
      <c r="B224" s="20" t="s">
        <v>221</v>
      </c>
      <c r="C224" s="20" t="s">
        <v>217</v>
      </c>
      <c r="D224" s="20" t="s">
        <v>425</v>
      </c>
      <c r="E224" s="20" t="s">
        <v>426</v>
      </c>
      <c r="F224" s="28"/>
      <c r="G224" s="70" t="s">
        <v>436</v>
      </c>
      <c r="H224" s="77">
        <v>26000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7">
        <v>0</v>
      </c>
      <c r="V224" s="13">
        <v>0</v>
      </c>
      <c r="W224" s="80">
        <v>26000</v>
      </c>
    </row>
    <row r="225" spans="1:23" ht="12.75">
      <c r="A225" s="21" t="s">
        <v>202</v>
      </c>
      <c r="B225" s="20" t="s">
        <v>237</v>
      </c>
      <c r="C225" s="20" t="s">
        <v>213</v>
      </c>
      <c r="D225" s="20" t="s">
        <v>425</v>
      </c>
      <c r="E225" s="20" t="s">
        <v>426</v>
      </c>
      <c r="F225" s="28"/>
      <c r="G225" s="70" t="s">
        <v>437</v>
      </c>
      <c r="H225" s="77">
        <v>3622475</v>
      </c>
      <c r="I225" s="13">
        <v>0</v>
      </c>
      <c r="J225" s="13">
        <v>14925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14925</v>
      </c>
      <c r="V225" s="13">
        <v>0</v>
      </c>
      <c r="W225" s="80">
        <v>3622475</v>
      </c>
    </row>
    <row r="226" spans="1:23" ht="12.75">
      <c r="A226" s="21" t="s">
        <v>202</v>
      </c>
      <c r="B226" s="20" t="s">
        <v>255</v>
      </c>
      <c r="C226" s="20" t="s">
        <v>202</v>
      </c>
      <c r="D226" s="20" t="s">
        <v>425</v>
      </c>
      <c r="E226" s="20" t="s">
        <v>426</v>
      </c>
      <c r="F226" s="28"/>
      <c r="G226" s="70" t="s">
        <v>438</v>
      </c>
      <c r="H226" s="77">
        <v>384120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13">
        <v>7176</v>
      </c>
      <c r="W226" s="80">
        <v>376944</v>
      </c>
    </row>
    <row r="227" spans="1:23" ht="25.5">
      <c r="A227" s="21" t="s">
        <v>202</v>
      </c>
      <c r="B227" s="20" t="s">
        <v>239</v>
      </c>
      <c r="C227" s="20" t="s">
        <v>213</v>
      </c>
      <c r="D227" s="20" t="s">
        <v>425</v>
      </c>
      <c r="E227" s="20" t="s">
        <v>426</v>
      </c>
      <c r="F227" s="28"/>
      <c r="G227" s="70" t="s">
        <v>439</v>
      </c>
      <c r="H227" s="77">
        <v>179575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13">
        <v>0</v>
      </c>
      <c r="W227" s="80">
        <v>179575</v>
      </c>
    </row>
    <row r="228" spans="1:23" ht="26.25" thickBot="1">
      <c r="A228" s="22" t="s">
        <v>202</v>
      </c>
      <c r="B228" s="23" t="s">
        <v>263</v>
      </c>
      <c r="C228" s="23" t="s">
        <v>227</v>
      </c>
      <c r="D228" s="23" t="s">
        <v>425</v>
      </c>
      <c r="E228" s="23" t="s">
        <v>426</v>
      </c>
      <c r="F228" s="29"/>
      <c r="G228" s="73" t="s">
        <v>440</v>
      </c>
      <c r="H228" s="88">
        <v>81262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8">
        <v>0</v>
      </c>
      <c r="V228" s="14">
        <v>0</v>
      </c>
      <c r="W228" s="91">
        <v>81262</v>
      </c>
    </row>
  </sheetData>
  <mergeCells count="17">
    <mergeCell ref="H7:W7"/>
    <mergeCell ref="I8:U8"/>
    <mergeCell ref="V8:V10"/>
    <mergeCell ref="W8:W10"/>
    <mergeCell ref="I9:I10"/>
    <mergeCell ref="J9:J10"/>
    <mergeCell ref="K9:U9"/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67" t="s">
        <v>109</v>
      </c>
      <c r="O1" s="64"/>
      <c r="P1" s="66" t="str">
        <f>1!P1</f>
        <v>02.07.2007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67" t="s">
        <v>111</v>
      </c>
      <c r="O3" s="64"/>
      <c r="P3" s="66" t="str">
        <f>1!P3</f>
        <v>02.07.2007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tabel'!B9</f>
        <v>Tabela 4. Struktura dochodów własnych budżetów jst woj. dolnośląskiego wg stanu na koniec IV kwartału 2006 roku    (wykonanie)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260" t="s">
        <v>0</v>
      </c>
      <c r="B7" s="249" t="s">
        <v>1</v>
      </c>
      <c r="C7" s="249" t="s">
        <v>2</v>
      </c>
      <c r="D7" s="249" t="s">
        <v>3</v>
      </c>
      <c r="E7" s="249" t="s">
        <v>4</v>
      </c>
      <c r="F7" s="266" t="s">
        <v>5</v>
      </c>
      <c r="G7" s="267"/>
      <c r="H7" s="245" t="s">
        <v>6</v>
      </c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8"/>
    </row>
    <row r="8" spans="1:23" s="39" customFormat="1" ht="16.5" customHeight="1">
      <c r="A8" s="261"/>
      <c r="B8" s="250"/>
      <c r="C8" s="250"/>
      <c r="D8" s="250"/>
      <c r="E8" s="250"/>
      <c r="F8" s="268"/>
      <c r="G8" s="269"/>
      <c r="H8" s="299" t="s">
        <v>113</v>
      </c>
      <c r="I8" s="239" t="s">
        <v>20</v>
      </c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/>
      <c r="V8" s="301" t="s">
        <v>114</v>
      </c>
      <c r="W8" s="304" t="s">
        <v>115</v>
      </c>
    </row>
    <row r="9" spans="1:23" s="39" customFormat="1" ht="16.5" customHeight="1">
      <c r="A9" s="261"/>
      <c r="B9" s="250"/>
      <c r="C9" s="250"/>
      <c r="D9" s="250"/>
      <c r="E9" s="250"/>
      <c r="F9" s="268"/>
      <c r="G9" s="269"/>
      <c r="H9" s="299"/>
      <c r="I9" s="307" t="s">
        <v>19</v>
      </c>
      <c r="J9" s="308" t="s">
        <v>54</v>
      </c>
      <c r="K9" s="239" t="s">
        <v>20</v>
      </c>
      <c r="L9" s="239"/>
      <c r="M9" s="239"/>
      <c r="N9" s="239"/>
      <c r="O9" s="239"/>
      <c r="P9" s="239"/>
      <c r="Q9" s="239"/>
      <c r="R9" s="239"/>
      <c r="S9" s="239"/>
      <c r="T9" s="239"/>
      <c r="U9" s="240"/>
      <c r="V9" s="302"/>
      <c r="W9" s="305"/>
    </row>
    <row r="10" spans="1:23" s="39" customFormat="1" ht="86.25" customHeight="1" thickBot="1">
      <c r="A10" s="262"/>
      <c r="B10" s="251"/>
      <c r="C10" s="251"/>
      <c r="D10" s="251"/>
      <c r="E10" s="251"/>
      <c r="F10" s="270"/>
      <c r="G10" s="271"/>
      <c r="H10" s="300"/>
      <c r="I10" s="244"/>
      <c r="J10" s="244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03"/>
      <c r="W10" s="306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7" customFormat="1" ht="15">
      <c r="A12" s="108"/>
      <c r="B12" s="108"/>
      <c r="C12" s="108"/>
      <c r="D12" s="108"/>
      <c r="E12" s="108"/>
      <c r="F12" s="109" t="s">
        <v>201</v>
      </c>
      <c r="G12" s="178"/>
      <c r="H12" s="111">
        <v>5796162081.9</v>
      </c>
      <c r="I12" s="111">
        <v>2088968786.88</v>
      </c>
      <c r="J12" s="179">
        <v>1776858304.15</v>
      </c>
      <c r="K12" s="111">
        <v>1122271660.59</v>
      </c>
      <c r="L12" s="111">
        <v>60735817.890000015</v>
      </c>
      <c r="M12" s="111">
        <v>43974458.03</v>
      </c>
      <c r="N12" s="111">
        <v>32990828.419999994</v>
      </c>
      <c r="O12" s="111">
        <v>47666880.900000006</v>
      </c>
      <c r="P12" s="111">
        <v>67652425.67000002</v>
      </c>
      <c r="Q12" s="111">
        <v>70334769.74000001</v>
      </c>
      <c r="R12" s="111">
        <v>57049040.870000005</v>
      </c>
      <c r="S12" s="111">
        <v>44231207.47</v>
      </c>
      <c r="T12" s="112">
        <v>130531032.66</v>
      </c>
      <c r="U12" s="111">
        <v>99420181.91000001</v>
      </c>
      <c r="V12" s="112">
        <v>1037554480.94</v>
      </c>
      <c r="W12" s="180">
        <v>4758607600.959999</v>
      </c>
    </row>
    <row r="13" spans="1:23" ht="12.75">
      <c r="A13" s="100" t="s">
        <v>202</v>
      </c>
      <c r="B13" s="101" t="s">
        <v>203</v>
      </c>
      <c r="C13" s="101" t="s">
        <v>203</v>
      </c>
      <c r="D13" s="101" t="s">
        <v>204</v>
      </c>
      <c r="E13" s="101" t="s">
        <v>204</v>
      </c>
      <c r="F13" s="102"/>
      <c r="G13" s="103" t="s">
        <v>205</v>
      </c>
      <c r="H13" s="105">
        <v>492454204.3499999</v>
      </c>
      <c r="I13" s="104">
        <v>406950761.98</v>
      </c>
      <c r="J13" s="104">
        <v>1619235.97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248538.15</v>
      </c>
      <c r="S13" s="104">
        <v>650365.4</v>
      </c>
      <c r="T13" s="104">
        <v>0</v>
      </c>
      <c r="U13" s="105">
        <v>720332.42</v>
      </c>
      <c r="V13" s="104">
        <v>957522.43</v>
      </c>
      <c r="W13" s="106">
        <v>491496681.9199999</v>
      </c>
    </row>
    <row r="14" spans="1:23" s="114" customFormat="1" ht="15">
      <c r="A14" s="115"/>
      <c r="B14" s="116"/>
      <c r="C14" s="116"/>
      <c r="D14" s="116"/>
      <c r="E14" s="116"/>
      <c r="F14" s="117" t="s">
        <v>206</v>
      </c>
      <c r="G14" s="118"/>
      <c r="H14" s="120">
        <v>404768035.37000006</v>
      </c>
      <c r="I14" s="119">
        <v>215968558.10999998</v>
      </c>
      <c r="J14" s="119">
        <v>58390354.88000001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49352685.51000001</v>
      </c>
      <c r="Q14" s="119">
        <v>0</v>
      </c>
      <c r="R14" s="119">
        <v>1151444.35</v>
      </c>
      <c r="S14" s="119">
        <v>0</v>
      </c>
      <c r="T14" s="119">
        <v>0</v>
      </c>
      <c r="U14" s="120">
        <v>7886225.020000001</v>
      </c>
      <c r="V14" s="119">
        <v>26359709.910000004</v>
      </c>
      <c r="W14" s="121">
        <v>378408325.46000004</v>
      </c>
    </row>
    <row r="15" spans="1:23" ht="12.75">
      <c r="A15" s="11" t="s">
        <v>202</v>
      </c>
      <c r="B15" s="12" t="s">
        <v>207</v>
      </c>
      <c r="C15" s="12" t="s">
        <v>203</v>
      </c>
      <c r="D15" s="12" t="s">
        <v>204</v>
      </c>
      <c r="E15" s="12" t="s">
        <v>208</v>
      </c>
      <c r="F15" s="25"/>
      <c r="G15" s="24" t="s">
        <v>209</v>
      </c>
      <c r="H15" s="77">
        <v>17258537.950000003</v>
      </c>
      <c r="I15" s="13">
        <v>8262493.1</v>
      </c>
      <c r="J15" s="13">
        <v>3171699.65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2603283.9</v>
      </c>
      <c r="Q15" s="13">
        <v>0</v>
      </c>
      <c r="R15" s="13">
        <v>1494.77</v>
      </c>
      <c r="S15" s="13">
        <v>0</v>
      </c>
      <c r="T15" s="13">
        <v>0</v>
      </c>
      <c r="U15" s="77">
        <v>566920.98</v>
      </c>
      <c r="V15" s="13">
        <v>992154.51</v>
      </c>
      <c r="W15" s="80">
        <v>16266383.440000003</v>
      </c>
    </row>
    <row r="16" spans="1:23" ht="12.75">
      <c r="A16" s="31" t="s">
        <v>202</v>
      </c>
      <c r="B16" s="13" t="s">
        <v>202</v>
      </c>
      <c r="C16" s="13" t="s">
        <v>203</v>
      </c>
      <c r="D16" s="13" t="s">
        <v>204</v>
      </c>
      <c r="E16" s="13" t="s">
        <v>208</v>
      </c>
      <c r="F16" s="50"/>
      <c r="G16" s="49" t="s">
        <v>210</v>
      </c>
      <c r="H16" s="77">
        <v>14634989.780000001</v>
      </c>
      <c r="I16" s="13">
        <v>7786786.88</v>
      </c>
      <c r="J16" s="13">
        <v>2136266.79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2086337.5</v>
      </c>
      <c r="Q16" s="13">
        <v>0</v>
      </c>
      <c r="R16" s="13">
        <v>116.1</v>
      </c>
      <c r="S16" s="13">
        <v>0</v>
      </c>
      <c r="T16" s="13">
        <v>0</v>
      </c>
      <c r="U16" s="77">
        <v>49813.19</v>
      </c>
      <c r="V16" s="13">
        <v>1530720.84</v>
      </c>
      <c r="W16" s="80">
        <v>13104268.940000001</v>
      </c>
    </row>
    <row r="17" spans="1:23" ht="12.75">
      <c r="A17" s="21" t="s">
        <v>202</v>
      </c>
      <c r="B17" s="20" t="s">
        <v>211</v>
      </c>
      <c r="C17" s="20" t="s">
        <v>203</v>
      </c>
      <c r="D17" s="20" t="s">
        <v>204</v>
      </c>
      <c r="E17" s="20" t="s">
        <v>208</v>
      </c>
      <c r="F17" s="28"/>
      <c r="G17" s="27" t="s">
        <v>212</v>
      </c>
      <c r="H17" s="77">
        <v>23937516.660000004</v>
      </c>
      <c r="I17" s="13">
        <v>14757954.28</v>
      </c>
      <c r="J17" s="13">
        <v>3126633.18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2008398.06</v>
      </c>
      <c r="Q17" s="13">
        <v>0</v>
      </c>
      <c r="R17" s="13">
        <v>1076534.7</v>
      </c>
      <c r="S17" s="13">
        <v>0</v>
      </c>
      <c r="T17" s="13">
        <v>0</v>
      </c>
      <c r="U17" s="77">
        <v>41700.42000000016</v>
      </c>
      <c r="V17" s="13">
        <v>2363554.66</v>
      </c>
      <c r="W17" s="80">
        <v>21573962.000000004</v>
      </c>
    </row>
    <row r="18" spans="1:23" ht="12.75">
      <c r="A18" s="21" t="s">
        <v>202</v>
      </c>
      <c r="B18" s="20" t="s">
        <v>213</v>
      </c>
      <c r="C18" s="20" t="s">
        <v>203</v>
      </c>
      <c r="D18" s="20" t="s">
        <v>204</v>
      </c>
      <c r="E18" s="20" t="s">
        <v>208</v>
      </c>
      <c r="F18" s="28"/>
      <c r="G18" s="27" t="s">
        <v>214</v>
      </c>
      <c r="H18" s="77">
        <v>4760315.46</v>
      </c>
      <c r="I18" s="13">
        <v>2213090.75</v>
      </c>
      <c r="J18" s="13">
        <v>972214.46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967622.98</v>
      </c>
      <c r="Q18" s="13">
        <v>0</v>
      </c>
      <c r="R18" s="13">
        <v>0</v>
      </c>
      <c r="S18" s="13">
        <v>0</v>
      </c>
      <c r="T18" s="13">
        <v>0</v>
      </c>
      <c r="U18" s="77">
        <v>4591.479999999981</v>
      </c>
      <c r="V18" s="13">
        <v>478107.12</v>
      </c>
      <c r="W18" s="80">
        <v>4282208.34</v>
      </c>
    </row>
    <row r="19" spans="1:23" ht="12.75">
      <c r="A19" s="21" t="s">
        <v>202</v>
      </c>
      <c r="B19" s="20" t="s">
        <v>215</v>
      </c>
      <c r="C19" s="20" t="s">
        <v>203</v>
      </c>
      <c r="D19" s="20" t="s">
        <v>204</v>
      </c>
      <c r="E19" s="20" t="s">
        <v>208</v>
      </c>
      <c r="F19" s="28"/>
      <c r="G19" s="27" t="s">
        <v>216</v>
      </c>
      <c r="H19" s="77">
        <v>6715704.379999995</v>
      </c>
      <c r="I19" s="13">
        <v>3957715.71</v>
      </c>
      <c r="J19" s="13">
        <v>1285470.63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1271503.5</v>
      </c>
      <c r="Q19" s="13">
        <v>0</v>
      </c>
      <c r="R19" s="13">
        <v>6305.64</v>
      </c>
      <c r="S19" s="13">
        <v>0</v>
      </c>
      <c r="T19" s="13">
        <v>0</v>
      </c>
      <c r="U19" s="77">
        <v>7661.489999999888</v>
      </c>
      <c r="V19" s="13">
        <v>36864.92</v>
      </c>
      <c r="W19" s="80">
        <v>6678839.459999995</v>
      </c>
    </row>
    <row r="20" spans="1:23" ht="12.75">
      <c r="A20" s="21" t="s">
        <v>202</v>
      </c>
      <c r="B20" s="20" t="s">
        <v>217</v>
      </c>
      <c r="C20" s="20" t="s">
        <v>203</v>
      </c>
      <c r="D20" s="20" t="s">
        <v>204</v>
      </c>
      <c r="E20" s="20" t="s">
        <v>208</v>
      </c>
      <c r="F20" s="28"/>
      <c r="G20" s="27" t="s">
        <v>218</v>
      </c>
      <c r="H20" s="77">
        <v>13096263.899999999</v>
      </c>
      <c r="I20" s="13">
        <v>5489873.26</v>
      </c>
      <c r="J20" s="13">
        <v>1691866.63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1546611.2</v>
      </c>
      <c r="Q20" s="13">
        <v>0</v>
      </c>
      <c r="R20" s="13">
        <v>632.16</v>
      </c>
      <c r="S20" s="13">
        <v>0</v>
      </c>
      <c r="T20" s="13">
        <v>0</v>
      </c>
      <c r="U20" s="77">
        <v>144623.27</v>
      </c>
      <c r="V20" s="13">
        <v>461974.86</v>
      </c>
      <c r="W20" s="80">
        <v>12634289.04</v>
      </c>
    </row>
    <row r="21" spans="1:23" ht="12.75">
      <c r="A21" s="21" t="s">
        <v>202</v>
      </c>
      <c r="B21" s="20" t="s">
        <v>219</v>
      </c>
      <c r="C21" s="20" t="s">
        <v>203</v>
      </c>
      <c r="D21" s="20" t="s">
        <v>204</v>
      </c>
      <c r="E21" s="20" t="s">
        <v>208</v>
      </c>
      <c r="F21" s="28"/>
      <c r="G21" s="27" t="s">
        <v>220</v>
      </c>
      <c r="H21" s="77">
        <v>7588635.460000001</v>
      </c>
      <c r="I21" s="13">
        <v>3626808.66</v>
      </c>
      <c r="J21" s="13">
        <v>965048.89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908408</v>
      </c>
      <c r="Q21" s="13">
        <v>0</v>
      </c>
      <c r="R21" s="13">
        <v>0</v>
      </c>
      <c r="S21" s="13">
        <v>0</v>
      </c>
      <c r="T21" s="13">
        <v>0</v>
      </c>
      <c r="U21" s="77">
        <v>56640.89</v>
      </c>
      <c r="V21" s="13">
        <v>942845.56</v>
      </c>
      <c r="W21" s="80">
        <v>6645789.9</v>
      </c>
    </row>
    <row r="22" spans="1:23" ht="12.75">
      <c r="A22" s="21" t="s">
        <v>202</v>
      </c>
      <c r="B22" s="20" t="s">
        <v>221</v>
      </c>
      <c r="C22" s="20" t="s">
        <v>203</v>
      </c>
      <c r="D22" s="20" t="s">
        <v>204</v>
      </c>
      <c r="E22" s="20" t="s">
        <v>208</v>
      </c>
      <c r="F22" s="28"/>
      <c r="G22" s="27" t="s">
        <v>222</v>
      </c>
      <c r="H22" s="77">
        <v>30515906.86</v>
      </c>
      <c r="I22" s="13">
        <v>14158067.94</v>
      </c>
      <c r="J22" s="13">
        <v>4278264.16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4150523</v>
      </c>
      <c r="Q22" s="13">
        <v>0</v>
      </c>
      <c r="R22" s="13">
        <v>275.74</v>
      </c>
      <c r="S22" s="13">
        <v>0</v>
      </c>
      <c r="T22" s="13">
        <v>0</v>
      </c>
      <c r="U22" s="77">
        <v>127465.42</v>
      </c>
      <c r="V22" s="13">
        <v>1142774.18</v>
      </c>
      <c r="W22" s="80">
        <v>29373132.68</v>
      </c>
    </row>
    <row r="23" spans="1:23" ht="12.75">
      <c r="A23" s="21" t="s">
        <v>202</v>
      </c>
      <c r="B23" s="20" t="s">
        <v>223</v>
      </c>
      <c r="C23" s="20" t="s">
        <v>203</v>
      </c>
      <c r="D23" s="20" t="s">
        <v>204</v>
      </c>
      <c r="E23" s="20" t="s">
        <v>208</v>
      </c>
      <c r="F23" s="28"/>
      <c r="G23" s="27" t="s">
        <v>224</v>
      </c>
      <c r="H23" s="77">
        <v>12577033.14</v>
      </c>
      <c r="I23" s="13">
        <v>4031249.11</v>
      </c>
      <c r="J23" s="13">
        <v>1573043.27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1443440</v>
      </c>
      <c r="Q23" s="13">
        <v>0</v>
      </c>
      <c r="R23" s="13">
        <v>4328.96</v>
      </c>
      <c r="S23" s="13">
        <v>0</v>
      </c>
      <c r="T23" s="13">
        <v>0</v>
      </c>
      <c r="U23" s="77">
        <v>125274.31</v>
      </c>
      <c r="V23" s="13">
        <v>1184095.13</v>
      </c>
      <c r="W23" s="80">
        <v>11392938.010000002</v>
      </c>
    </row>
    <row r="24" spans="1:23" ht="12.75">
      <c r="A24" s="21" t="s">
        <v>202</v>
      </c>
      <c r="B24" s="20" t="s">
        <v>225</v>
      </c>
      <c r="C24" s="20" t="s">
        <v>203</v>
      </c>
      <c r="D24" s="20" t="s">
        <v>204</v>
      </c>
      <c r="E24" s="20" t="s">
        <v>208</v>
      </c>
      <c r="F24" s="28"/>
      <c r="G24" s="27" t="s">
        <v>226</v>
      </c>
      <c r="H24" s="77">
        <v>8207273.219999999</v>
      </c>
      <c r="I24" s="13">
        <v>4617626.43</v>
      </c>
      <c r="J24" s="13">
        <v>1704281.11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1535806.92</v>
      </c>
      <c r="Q24" s="13">
        <v>0</v>
      </c>
      <c r="R24" s="13">
        <v>2053.57</v>
      </c>
      <c r="S24" s="13">
        <v>0</v>
      </c>
      <c r="T24" s="13">
        <v>0</v>
      </c>
      <c r="U24" s="77">
        <v>166420.62</v>
      </c>
      <c r="V24" s="13">
        <v>409078.06</v>
      </c>
      <c r="W24" s="80">
        <v>7798195.159999999</v>
      </c>
    </row>
    <row r="25" spans="1:23" ht="12.75">
      <c r="A25" s="21" t="s">
        <v>202</v>
      </c>
      <c r="B25" s="20" t="s">
        <v>227</v>
      </c>
      <c r="C25" s="20" t="s">
        <v>203</v>
      </c>
      <c r="D25" s="20" t="s">
        <v>204</v>
      </c>
      <c r="E25" s="20" t="s">
        <v>208</v>
      </c>
      <c r="F25" s="28"/>
      <c r="G25" s="27" t="s">
        <v>228</v>
      </c>
      <c r="H25" s="77">
        <v>27806117.36</v>
      </c>
      <c r="I25" s="13">
        <v>22022746.95</v>
      </c>
      <c r="J25" s="13">
        <v>2560760.24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2528656.3</v>
      </c>
      <c r="Q25" s="13">
        <v>0</v>
      </c>
      <c r="R25" s="13">
        <v>9748.04</v>
      </c>
      <c r="S25" s="13">
        <v>0</v>
      </c>
      <c r="T25" s="13">
        <v>0</v>
      </c>
      <c r="U25" s="77">
        <v>22355.90000000041</v>
      </c>
      <c r="V25" s="13">
        <v>1559751.51</v>
      </c>
      <c r="W25" s="80">
        <v>26246365.849999998</v>
      </c>
    </row>
    <row r="26" spans="1:23" ht="12.75">
      <c r="A26" s="21" t="s">
        <v>202</v>
      </c>
      <c r="B26" s="20" t="s">
        <v>229</v>
      </c>
      <c r="C26" s="20" t="s">
        <v>203</v>
      </c>
      <c r="D26" s="20" t="s">
        <v>204</v>
      </c>
      <c r="E26" s="20" t="s">
        <v>208</v>
      </c>
      <c r="F26" s="28"/>
      <c r="G26" s="27" t="s">
        <v>230</v>
      </c>
      <c r="H26" s="77">
        <v>8209868.799999997</v>
      </c>
      <c r="I26" s="13">
        <v>3151941.3</v>
      </c>
      <c r="J26" s="13">
        <v>2495471.57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1416112.5</v>
      </c>
      <c r="Q26" s="13">
        <v>0</v>
      </c>
      <c r="R26" s="13">
        <v>1249.72</v>
      </c>
      <c r="S26" s="13">
        <v>0</v>
      </c>
      <c r="T26" s="13">
        <v>0</v>
      </c>
      <c r="U26" s="77">
        <v>1078109.35</v>
      </c>
      <c r="V26" s="13">
        <v>562089.58</v>
      </c>
      <c r="W26" s="80">
        <v>7647779.219999997</v>
      </c>
    </row>
    <row r="27" spans="1:23" ht="12.75">
      <c r="A27" s="21" t="s">
        <v>202</v>
      </c>
      <c r="B27" s="20" t="s">
        <v>231</v>
      </c>
      <c r="C27" s="20" t="s">
        <v>203</v>
      </c>
      <c r="D27" s="20" t="s">
        <v>204</v>
      </c>
      <c r="E27" s="20" t="s">
        <v>208</v>
      </c>
      <c r="F27" s="28"/>
      <c r="G27" s="27" t="s">
        <v>232</v>
      </c>
      <c r="H27" s="77">
        <v>9391526.729999997</v>
      </c>
      <c r="I27" s="13">
        <v>2511244.57</v>
      </c>
      <c r="J27" s="13">
        <v>1177634.51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1053791.14</v>
      </c>
      <c r="Q27" s="13">
        <v>0</v>
      </c>
      <c r="R27" s="13">
        <v>3772.07</v>
      </c>
      <c r="S27" s="13">
        <v>0</v>
      </c>
      <c r="T27" s="13">
        <v>0</v>
      </c>
      <c r="U27" s="77">
        <v>120071.3</v>
      </c>
      <c r="V27" s="13">
        <v>1560005.06</v>
      </c>
      <c r="W27" s="80">
        <v>7831521.669999996</v>
      </c>
    </row>
    <row r="28" spans="1:23" ht="12.75">
      <c r="A28" s="21" t="s">
        <v>202</v>
      </c>
      <c r="B28" s="20" t="s">
        <v>233</v>
      </c>
      <c r="C28" s="20" t="s">
        <v>203</v>
      </c>
      <c r="D28" s="20" t="s">
        <v>204</v>
      </c>
      <c r="E28" s="20" t="s">
        <v>208</v>
      </c>
      <c r="F28" s="28"/>
      <c r="G28" s="27" t="s">
        <v>234</v>
      </c>
      <c r="H28" s="77">
        <v>17362274.699999996</v>
      </c>
      <c r="I28" s="13">
        <v>9804919.21</v>
      </c>
      <c r="J28" s="13">
        <v>2738081.55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2615338</v>
      </c>
      <c r="Q28" s="13">
        <v>0</v>
      </c>
      <c r="R28" s="13">
        <v>489</v>
      </c>
      <c r="S28" s="13">
        <v>0</v>
      </c>
      <c r="T28" s="13">
        <v>0</v>
      </c>
      <c r="U28" s="77">
        <v>122254.55</v>
      </c>
      <c r="V28" s="13">
        <v>733430.52</v>
      </c>
      <c r="W28" s="80">
        <v>16628844.179999996</v>
      </c>
    </row>
    <row r="29" spans="1:23" ht="12.75">
      <c r="A29" s="21" t="s">
        <v>202</v>
      </c>
      <c r="B29" s="20" t="s">
        <v>235</v>
      </c>
      <c r="C29" s="20" t="s">
        <v>203</v>
      </c>
      <c r="D29" s="20" t="s">
        <v>204</v>
      </c>
      <c r="E29" s="20" t="s">
        <v>208</v>
      </c>
      <c r="F29" s="28"/>
      <c r="G29" s="27" t="s">
        <v>236</v>
      </c>
      <c r="H29" s="77">
        <v>15014184.520000003</v>
      </c>
      <c r="I29" s="13">
        <v>7084374.2</v>
      </c>
      <c r="J29" s="13">
        <v>1902554.83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1811511.68</v>
      </c>
      <c r="Q29" s="13">
        <v>0</v>
      </c>
      <c r="R29" s="13">
        <v>146.06</v>
      </c>
      <c r="S29" s="13">
        <v>0</v>
      </c>
      <c r="T29" s="13">
        <v>0</v>
      </c>
      <c r="U29" s="77">
        <v>90897.09000000014</v>
      </c>
      <c r="V29" s="13">
        <v>810617.88</v>
      </c>
      <c r="W29" s="80">
        <v>14203566.640000002</v>
      </c>
    </row>
    <row r="30" spans="1:23" ht="12.75">
      <c r="A30" s="21" t="s">
        <v>202</v>
      </c>
      <c r="B30" s="20" t="s">
        <v>237</v>
      </c>
      <c r="C30" s="20" t="s">
        <v>203</v>
      </c>
      <c r="D30" s="20" t="s">
        <v>204</v>
      </c>
      <c r="E30" s="20" t="s">
        <v>208</v>
      </c>
      <c r="F30" s="28"/>
      <c r="G30" s="27" t="s">
        <v>238</v>
      </c>
      <c r="H30" s="77">
        <v>19543608.560000002</v>
      </c>
      <c r="I30" s="13">
        <v>13964315.25</v>
      </c>
      <c r="J30" s="13">
        <v>1542270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1371400.26</v>
      </c>
      <c r="Q30" s="13">
        <v>0</v>
      </c>
      <c r="R30" s="13">
        <v>0</v>
      </c>
      <c r="S30" s="13">
        <v>0</v>
      </c>
      <c r="T30" s="13">
        <v>0</v>
      </c>
      <c r="U30" s="77">
        <v>170869.74</v>
      </c>
      <c r="V30" s="13">
        <v>134644.72</v>
      </c>
      <c r="W30" s="80">
        <v>19408963.840000004</v>
      </c>
    </row>
    <row r="31" spans="1:23" ht="12.75">
      <c r="A31" s="21" t="s">
        <v>202</v>
      </c>
      <c r="B31" s="20" t="s">
        <v>239</v>
      </c>
      <c r="C31" s="20" t="s">
        <v>203</v>
      </c>
      <c r="D31" s="20" t="s">
        <v>204</v>
      </c>
      <c r="E31" s="20" t="s">
        <v>208</v>
      </c>
      <c r="F31" s="28"/>
      <c r="G31" s="27" t="s">
        <v>240</v>
      </c>
      <c r="H31" s="77">
        <v>5748060.8500000015</v>
      </c>
      <c r="I31" s="13">
        <v>3200815.38</v>
      </c>
      <c r="J31" s="13">
        <v>1287176.65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1143825.5</v>
      </c>
      <c r="Q31" s="13">
        <v>0</v>
      </c>
      <c r="R31" s="13">
        <v>0</v>
      </c>
      <c r="S31" s="13">
        <v>0</v>
      </c>
      <c r="T31" s="13">
        <v>0</v>
      </c>
      <c r="U31" s="77">
        <v>143351.15</v>
      </c>
      <c r="V31" s="13">
        <v>556571.61</v>
      </c>
      <c r="W31" s="80">
        <v>5191489.24</v>
      </c>
    </row>
    <row r="32" spans="1:23" ht="12.75">
      <c r="A32" s="21" t="s">
        <v>202</v>
      </c>
      <c r="B32" s="20" t="s">
        <v>241</v>
      </c>
      <c r="C32" s="20" t="s">
        <v>203</v>
      </c>
      <c r="D32" s="20" t="s">
        <v>204</v>
      </c>
      <c r="E32" s="20" t="s">
        <v>208</v>
      </c>
      <c r="F32" s="28"/>
      <c r="G32" s="27" t="s">
        <v>242</v>
      </c>
      <c r="H32" s="77">
        <v>9456369.64</v>
      </c>
      <c r="I32" s="13">
        <v>4152898.55</v>
      </c>
      <c r="J32" s="13">
        <v>1345999.09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1295864.67</v>
      </c>
      <c r="Q32" s="13">
        <v>0</v>
      </c>
      <c r="R32" s="13">
        <v>0</v>
      </c>
      <c r="S32" s="13">
        <v>0</v>
      </c>
      <c r="T32" s="13">
        <v>0</v>
      </c>
      <c r="U32" s="77">
        <v>50134.42000000016</v>
      </c>
      <c r="V32" s="13">
        <v>712261.66</v>
      </c>
      <c r="W32" s="80">
        <v>8744107.98</v>
      </c>
    </row>
    <row r="33" spans="1:23" ht="12.75">
      <c r="A33" s="21" t="s">
        <v>202</v>
      </c>
      <c r="B33" s="20" t="s">
        <v>243</v>
      </c>
      <c r="C33" s="20" t="s">
        <v>203</v>
      </c>
      <c r="D33" s="20" t="s">
        <v>204</v>
      </c>
      <c r="E33" s="20" t="s">
        <v>208</v>
      </c>
      <c r="F33" s="28"/>
      <c r="G33" s="27" t="s">
        <v>244</v>
      </c>
      <c r="H33" s="77">
        <v>26140867.629999995</v>
      </c>
      <c r="I33" s="13">
        <v>15771875.57</v>
      </c>
      <c r="J33" s="13">
        <v>3524549.58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3274673.22</v>
      </c>
      <c r="Q33" s="13">
        <v>0</v>
      </c>
      <c r="R33" s="13">
        <v>7335.11</v>
      </c>
      <c r="S33" s="13">
        <v>0</v>
      </c>
      <c r="T33" s="13">
        <v>0</v>
      </c>
      <c r="U33" s="77">
        <v>242541.25</v>
      </c>
      <c r="V33" s="13">
        <v>2338242.86</v>
      </c>
      <c r="W33" s="80">
        <v>23802624.769999996</v>
      </c>
    </row>
    <row r="34" spans="1:23" ht="12.75">
      <c r="A34" s="21" t="s">
        <v>202</v>
      </c>
      <c r="B34" s="20" t="s">
        <v>245</v>
      </c>
      <c r="C34" s="20" t="s">
        <v>203</v>
      </c>
      <c r="D34" s="20" t="s">
        <v>204</v>
      </c>
      <c r="E34" s="20" t="s">
        <v>208</v>
      </c>
      <c r="F34" s="28"/>
      <c r="G34" s="27" t="s">
        <v>246</v>
      </c>
      <c r="H34" s="77">
        <v>12306241.669999998</v>
      </c>
      <c r="I34" s="13">
        <v>6401280.31</v>
      </c>
      <c r="J34" s="13">
        <v>1990904.7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1931796.5</v>
      </c>
      <c r="Q34" s="13">
        <v>0</v>
      </c>
      <c r="R34" s="13">
        <v>0</v>
      </c>
      <c r="S34" s="13">
        <v>0</v>
      </c>
      <c r="T34" s="13">
        <v>0</v>
      </c>
      <c r="U34" s="77">
        <v>59108.2</v>
      </c>
      <c r="V34" s="13">
        <v>200861.17</v>
      </c>
      <c r="W34" s="80">
        <v>12105380.499999998</v>
      </c>
    </row>
    <row r="35" spans="1:23" ht="12.75">
      <c r="A35" s="21" t="s">
        <v>202</v>
      </c>
      <c r="B35" s="20" t="s">
        <v>247</v>
      </c>
      <c r="C35" s="20" t="s">
        <v>203</v>
      </c>
      <c r="D35" s="20" t="s">
        <v>204</v>
      </c>
      <c r="E35" s="20" t="s">
        <v>208</v>
      </c>
      <c r="F35" s="28"/>
      <c r="G35" s="27" t="s">
        <v>248</v>
      </c>
      <c r="H35" s="77">
        <v>29805471.77000001</v>
      </c>
      <c r="I35" s="13">
        <v>20383284.89</v>
      </c>
      <c r="J35" s="13">
        <v>3895611.39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3510619.11</v>
      </c>
      <c r="Q35" s="13">
        <v>0</v>
      </c>
      <c r="R35" s="13">
        <v>3386.79</v>
      </c>
      <c r="S35" s="13">
        <v>0</v>
      </c>
      <c r="T35" s="13">
        <v>0</v>
      </c>
      <c r="U35" s="77">
        <v>381605.49</v>
      </c>
      <c r="V35" s="13">
        <v>661366.77</v>
      </c>
      <c r="W35" s="80">
        <v>29144105.00000001</v>
      </c>
    </row>
    <row r="36" spans="1:23" ht="12.75">
      <c r="A36" s="21" t="s">
        <v>202</v>
      </c>
      <c r="B36" s="20" t="s">
        <v>249</v>
      </c>
      <c r="C36" s="20" t="s">
        <v>203</v>
      </c>
      <c r="D36" s="20" t="s">
        <v>204</v>
      </c>
      <c r="E36" s="20" t="s">
        <v>208</v>
      </c>
      <c r="F36" s="28"/>
      <c r="G36" s="27" t="s">
        <v>250</v>
      </c>
      <c r="H36" s="77">
        <v>11300837.950000003</v>
      </c>
      <c r="I36" s="13">
        <v>4246636.25</v>
      </c>
      <c r="J36" s="13">
        <v>1277734.63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1159364</v>
      </c>
      <c r="Q36" s="13">
        <v>0</v>
      </c>
      <c r="R36" s="13">
        <v>0</v>
      </c>
      <c r="S36" s="13">
        <v>0</v>
      </c>
      <c r="T36" s="13">
        <v>0</v>
      </c>
      <c r="U36" s="77">
        <v>118370.63</v>
      </c>
      <c r="V36" s="13">
        <v>64937.21</v>
      </c>
      <c r="W36" s="80">
        <v>11235900.740000002</v>
      </c>
    </row>
    <row r="37" spans="1:23" ht="12.75">
      <c r="A37" s="21" t="s">
        <v>202</v>
      </c>
      <c r="B37" s="20" t="s">
        <v>251</v>
      </c>
      <c r="C37" s="20" t="s">
        <v>203</v>
      </c>
      <c r="D37" s="20" t="s">
        <v>204</v>
      </c>
      <c r="E37" s="20" t="s">
        <v>208</v>
      </c>
      <c r="F37" s="28"/>
      <c r="G37" s="27" t="s">
        <v>252</v>
      </c>
      <c r="H37" s="77">
        <v>27701423.849999994</v>
      </c>
      <c r="I37" s="13">
        <v>12119122.95</v>
      </c>
      <c r="J37" s="13">
        <v>3390330.07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2928584.1</v>
      </c>
      <c r="Q37" s="13">
        <v>0</v>
      </c>
      <c r="R37" s="13">
        <v>10249</v>
      </c>
      <c r="S37" s="13">
        <v>0</v>
      </c>
      <c r="T37" s="13">
        <v>0</v>
      </c>
      <c r="U37" s="77">
        <v>451496.97</v>
      </c>
      <c r="V37" s="13">
        <v>3183633.99</v>
      </c>
      <c r="W37" s="80">
        <v>24517789.859999992</v>
      </c>
    </row>
    <row r="38" spans="1:23" ht="12.75">
      <c r="A38" s="21" t="s">
        <v>202</v>
      </c>
      <c r="B38" s="20" t="s">
        <v>253</v>
      </c>
      <c r="C38" s="20" t="s">
        <v>203</v>
      </c>
      <c r="D38" s="20" t="s">
        <v>204</v>
      </c>
      <c r="E38" s="20" t="s">
        <v>208</v>
      </c>
      <c r="F38" s="28"/>
      <c r="G38" s="27" t="s">
        <v>254</v>
      </c>
      <c r="H38" s="77">
        <v>14371369.160000004</v>
      </c>
      <c r="I38" s="13">
        <v>5067908.95</v>
      </c>
      <c r="J38" s="13">
        <v>5044696.32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1537168.67</v>
      </c>
      <c r="Q38" s="13">
        <v>0</v>
      </c>
      <c r="R38" s="13">
        <v>17607.95</v>
      </c>
      <c r="S38" s="13">
        <v>0</v>
      </c>
      <c r="T38" s="13">
        <v>0</v>
      </c>
      <c r="U38" s="77">
        <v>3489919.7</v>
      </c>
      <c r="V38" s="13">
        <v>2977954.21</v>
      </c>
      <c r="W38" s="80">
        <v>11393414.950000003</v>
      </c>
    </row>
    <row r="39" spans="1:23" ht="12.75">
      <c r="A39" s="21" t="s">
        <v>202</v>
      </c>
      <c r="B39" s="20" t="s">
        <v>255</v>
      </c>
      <c r="C39" s="20" t="s">
        <v>203</v>
      </c>
      <c r="D39" s="20" t="s">
        <v>204</v>
      </c>
      <c r="E39" s="20" t="s">
        <v>208</v>
      </c>
      <c r="F39" s="28"/>
      <c r="G39" s="27" t="s">
        <v>256</v>
      </c>
      <c r="H39" s="77">
        <v>24696818.799999997</v>
      </c>
      <c r="I39" s="13">
        <v>13583928.41</v>
      </c>
      <c r="J39" s="13">
        <v>2124734.49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2089627.7</v>
      </c>
      <c r="Q39" s="13">
        <v>0</v>
      </c>
      <c r="R39" s="13">
        <v>5718.97</v>
      </c>
      <c r="S39" s="13">
        <v>0</v>
      </c>
      <c r="T39" s="13">
        <v>0</v>
      </c>
      <c r="U39" s="77">
        <v>29387.82000000027</v>
      </c>
      <c r="V39" s="13">
        <v>651050.72</v>
      </c>
      <c r="W39" s="80">
        <v>24045768.08</v>
      </c>
    </row>
    <row r="40" spans="1:23" ht="12.75">
      <c r="A40" s="21" t="s">
        <v>202</v>
      </c>
      <c r="B40" s="20" t="s">
        <v>257</v>
      </c>
      <c r="C40" s="20" t="s">
        <v>203</v>
      </c>
      <c r="D40" s="20" t="s">
        <v>204</v>
      </c>
      <c r="E40" s="20" t="s">
        <v>208</v>
      </c>
      <c r="F40" s="28"/>
      <c r="G40" s="27" t="s">
        <v>258</v>
      </c>
      <c r="H40" s="77">
        <v>6620816.57</v>
      </c>
      <c r="I40" s="13">
        <v>3599599.25</v>
      </c>
      <c r="J40" s="13">
        <v>1187056.49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1162417.1</v>
      </c>
      <c r="Q40" s="13">
        <v>0</v>
      </c>
      <c r="R40" s="13">
        <v>0</v>
      </c>
      <c r="S40" s="13">
        <v>0</v>
      </c>
      <c r="T40" s="13">
        <v>0</v>
      </c>
      <c r="U40" s="77">
        <v>24639.389999999898</v>
      </c>
      <c r="V40" s="13">
        <v>110120.6</v>
      </c>
      <c r="W40" s="80">
        <v>6510695.970000001</v>
      </c>
    </row>
    <row r="41" spans="1:23" s="114" customFormat="1" ht="15">
      <c r="A41" s="122"/>
      <c r="B41" s="123"/>
      <c r="C41" s="123"/>
      <c r="D41" s="123"/>
      <c r="E41" s="123"/>
      <c r="F41" s="124" t="s">
        <v>259</v>
      </c>
      <c r="G41" s="125"/>
      <c r="H41" s="127">
        <v>2271731495.35</v>
      </c>
      <c r="I41" s="126">
        <v>699374905.17</v>
      </c>
      <c r="J41" s="126">
        <v>545593978.4399999</v>
      </c>
      <c r="K41" s="126">
        <v>303566967.69</v>
      </c>
      <c r="L41" s="126">
        <v>768836.94</v>
      </c>
      <c r="M41" s="126">
        <v>16594161.25</v>
      </c>
      <c r="N41" s="126">
        <v>26106510.709999997</v>
      </c>
      <c r="O41" s="126">
        <v>20415177.21</v>
      </c>
      <c r="P41" s="126">
        <v>18299740.16</v>
      </c>
      <c r="Q41" s="126">
        <v>28772</v>
      </c>
      <c r="R41" s="126">
        <v>37286406.2</v>
      </c>
      <c r="S41" s="126">
        <v>12272151.290000001</v>
      </c>
      <c r="T41" s="126">
        <v>79587779.16</v>
      </c>
      <c r="U41" s="127">
        <v>30667475.82999999</v>
      </c>
      <c r="V41" s="126">
        <v>664956725.63</v>
      </c>
      <c r="W41" s="128">
        <v>1606774769.7199998</v>
      </c>
    </row>
    <row r="42" spans="1:23" ht="12.75">
      <c r="A42" s="21" t="s">
        <v>202</v>
      </c>
      <c r="B42" s="20" t="s">
        <v>260</v>
      </c>
      <c r="C42" s="20" t="s">
        <v>203</v>
      </c>
      <c r="D42" s="20" t="s">
        <v>204</v>
      </c>
      <c r="E42" s="20" t="s">
        <v>261</v>
      </c>
      <c r="F42" s="28"/>
      <c r="G42" s="27" t="s">
        <v>262</v>
      </c>
      <c r="H42" s="77">
        <v>144962615.22</v>
      </c>
      <c r="I42" s="13">
        <v>51513963.17</v>
      </c>
      <c r="J42" s="13">
        <v>48031218.08</v>
      </c>
      <c r="K42" s="13">
        <v>28298306.86</v>
      </c>
      <c r="L42" s="13">
        <v>42207.91</v>
      </c>
      <c r="M42" s="13">
        <v>1022724.15</v>
      </c>
      <c r="N42" s="13">
        <v>597428.79</v>
      </c>
      <c r="O42" s="13">
        <v>2308477.43</v>
      </c>
      <c r="P42" s="13">
        <v>1767109.33</v>
      </c>
      <c r="Q42" s="13">
        <v>28772</v>
      </c>
      <c r="R42" s="13">
        <v>5088255.99</v>
      </c>
      <c r="S42" s="13">
        <v>1557535.15</v>
      </c>
      <c r="T42" s="13">
        <v>2817124.88</v>
      </c>
      <c r="U42" s="77">
        <v>4503275.59</v>
      </c>
      <c r="V42" s="13">
        <v>16444025.83</v>
      </c>
      <c r="W42" s="80">
        <v>128518589.39</v>
      </c>
    </row>
    <row r="43" spans="1:23" ht="12.75">
      <c r="A43" s="21" t="s">
        <v>202</v>
      </c>
      <c r="B43" s="20" t="s">
        <v>263</v>
      </c>
      <c r="C43" s="20" t="s">
        <v>203</v>
      </c>
      <c r="D43" s="20" t="s">
        <v>204</v>
      </c>
      <c r="E43" s="20" t="s">
        <v>261</v>
      </c>
      <c r="F43" s="28"/>
      <c r="G43" s="27" t="s">
        <v>264</v>
      </c>
      <c r="H43" s="77">
        <v>175269315.99</v>
      </c>
      <c r="I43" s="13">
        <v>68244233.61</v>
      </c>
      <c r="J43" s="13">
        <v>61216637.21</v>
      </c>
      <c r="K43" s="13">
        <v>44264003.74</v>
      </c>
      <c r="L43" s="13">
        <v>111686</v>
      </c>
      <c r="M43" s="13">
        <v>1176582.81</v>
      </c>
      <c r="N43" s="13">
        <v>443953.45</v>
      </c>
      <c r="O43" s="13">
        <v>3183300.8</v>
      </c>
      <c r="P43" s="13">
        <v>2377319.4</v>
      </c>
      <c r="Q43" s="13">
        <v>0</v>
      </c>
      <c r="R43" s="13">
        <v>2708206.02</v>
      </c>
      <c r="S43" s="13">
        <v>1590592.17</v>
      </c>
      <c r="T43" s="13">
        <v>3682773.14</v>
      </c>
      <c r="U43" s="77">
        <v>1678219.68</v>
      </c>
      <c r="V43" s="13">
        <v>17509776.53</v>
      </c>
      <c r="W43" s="80">
        <v>157759539.46</v>
      </c>
    </row>
    <row r="44" spans="1:23" ht="12.75">
      <c r="A44" s="21" t="s">
        <v>202</v>
      </c>
      <c r="B44" s="20" t="s">
        <v>265</v>
      </c>
      <c r="C44" s="20" t="s">
        <v>203</v>
      </c>
      <c r="D44" s="20" t="s">
        <v>204</v>
      </c>
      <c r="E44" s="20" t="s">
        <v>261</v>
      </c>
      <c r="F44" s="28"/>
      <c r="G44" s="27" t="s">
        <v>266</v>
      </c>
      <c r="H44" s="77">
        <v>1951499564.1399999</v>
      </c>
      <c r="I44" s="13">
        <v>579616708.39</v>
      </c>
      <c r="J44" s="13">
        <v>436346123.15</v>
      </c>
      <c r="K44" s="13">
        <v>231004657.09</v>
      </c>
      <c r="L44" s="13">
        <v>614943.03</v>
      </c>
      <c r="M44" s="13">
        <v>14394854.29</v>
      </c>
      <c r="N44" s="13">
        <v>25065128.47</v>
      </c>
      <c r="O44" s="13">
        <v>14923398.98</v>
      </c>
      <c r="P44" s="13">
        <v>14155311.43</v>
      </c>
      <c r="Q44" s="13">
        <v>0</v>
      </c>
      <c r="R44" s="13">
        <v>29489944.19</v>
      </c>
      <c r="S44" s="13">
        <v>9124023.97</v>
      </c>
      <c r="T44" s="13">
        <v>73087881.14</v>
      </c>
      <c r="U44" s="77">
        <v>24485980.559999987</v>
      </c>
      <c r="V44" s="13">
        <v>631002923.27</v>
      </c>
      <c r="W44" s="80">
        <v>1320496640.87</v>
      </c>
    </row>
    <row r="45" spans="1:23" s="114" customFormat="1" ht="15">
      <c r="A45" s="122"/>
      <c r="B45" s="123"/>
      <c r="C45" s="123"/>
      <c r="D45" s="123"/>
      <c r="E45" s="123"/>
      <c r="F45" s="124" t="s">
        <v>267</v>
      </c>
      <c r="G45" s="125"/>
      <c r="H45" s="127">
        <v>2627208346.83</v>
      </c>
      <c r="I45" s="126">
        <v>766674561.6200001</v>
      </c>
      <c r="J45" s="126">
        <v>1171254734.8600001</v>
      </c>
      <c r="K45" s="126">
        <v>818704692.8999999</v>
      </c>
      <c r="L45" s="126">
        <v>59966980.95000002</v>
      </c>
      <c r="M45" s="126">
        <v>27380296.780000005</v>
      </c>
      <c r="N45" s="126">
        <v>6884317.709999999</v>
      </c>
      <c r="O45" s="126">
        <v>27251703.690000005</v>
      </c>
      <c r="P45" s="126">
        <v>0</v>
      </c>
      <c r="Q45" s="126">
        <v>70305997.74000001</v>
      </c>
      <c r="R45" s="126">
        <v>18362652.170000006</v>
      </c>
      <c r="S45" s="126">
        <v>31308690.779999994</v>
      </c>
      <c r="T45" s="126">
        <v>50943253.5</v>
      </c>
      <c r="U45" s="127">
        <v>60146148.640000015</v>
      </c>
      <c r="V45" s="126">
        <v>345280522.97</v>
      </c>
      <c r="W45" s="128">
        <v>2281927823.8599997</v>
      </c>
    </row>
    <row r="46" spans="1:23" s="114" customFormat="1" ht="15">
      <c r="A46" s="122"/>
      <c r="B46" s="123"/>
      <c r="C46" s="123"/>
      <c r="D46" s="123"/>
      <c r="E46" s="123"/>
      <c r="F46" s="124" t="s">
        <v>268</v>
      </c>
      <c r="G46" s="125"/>
      <c r="H46" s="127">
        <v>1085644589.42</v>
      </c>
      <c r="I46" s="126">
        <v>378690547.68</v>
      </c>
      <c r="J46" s="126">
        <v>369188752.76</v>
      </c>
      <c r="K46" s="126">
        <v>262514016.93999997</v>
      </c>
      <c r="L46" s="126">
        <v>1604336.38</v>
      </c>
      <c r="M46" s="126">
        <v>10003810.730000002</v>
      </c>
      <c r="N46" s="126">
        <v>3789531.63</v>
      </c>
      <c r="O46" s="126">
        <v>16700458.760000002</v>
      </c>
      <c r="P46" s="126">
        <v>0</v>
      </c>
      <c r="Q46" s="126">
        <v>4168854.26</v>
      </c>
      <c r="R46" s="126">
        <v>13043846.230000004</v>
      </c>
      <c r="S46" s="126">
        <v>13750454.619999995</v>
      </c>
      <c r="T46" s="126">
        <v>21018000.929999996</v>
      </c>
      <c r="U46" s="127">
        <v>22595442.28000001</v>
      </c>
      <c r="V46" s="126">
        <v>194931048.97</v>
      </c>
      <c r="W46" s="128">
        <v>890713540.4499997</v>
      </c>
    </row>
    <row r="47" spans="1:23" ht="12.75">
      <c r="A47" s="21" t="s">
        <v>202</v>
      </c>
      <c r="B47" s="20" t="s">
        <v>202</v>
      </c>
      <c r="C47" s="20" t="s">
        <v>207</v>
      </c>
      <c r="D47" s="20" t="s">
        <v>208</v>
      </c>
      <c r="E47" s="20" t="s">
        <v>204</v>
      </c>
      <c r="F47" s="28"/>
      <c r="G47" s="27" t="s">
        <v>269</v>
      </c>
      <c r="H47" s="77">
        <v>25975650.009999998</v>
      </c>
      <c r="I47" s="13">
        <v>9197218.43</v>
      </c>
      <c r="J47" s="13">
        <v>9024236.58</v>
      </c>
      <c r="K47" s="13">
        <v>6791176.72</v>
      </c>
      <c r="L47" s="13">
        <v>79617.99</v>
      </c>
      <c r="M47" s="13">
        <v>156028.19</v>
      </c>
      <c r="N47" s="13">
        <v>88597.51</v>
      </c>
      <c r="O47" s="13">
        <v>142909.37</v>
      </c>
      <c r="P47" s="13">
        <v>0</v>
      </c>
      <c r="Q47" s="13">
        <v>0</v>
      </c>
      <c r="R47" s="13">
        <v>367115.53</v>
      </c>
      <c r="S47" s="13">
        <v>346583.4</v>
      </c>
      <c r="T47" s="13">
        <v>550611.01</v>
      </c>
      <c r="U47" s="77">
        <v>501596.86</v>
      </c>
      <c r="V47" s="13">
        <v>1783262.5</v>
      </c>
      <c r="W47" s="80">
        <v>24192387.509999998</v>
      </c>
    </row>
    <row r="48" spans="1:23" ht="12.75">
      <c r="A48" s="21" t="s">
        <v>202</v>
      </c>
      <c r="B48" s="20" t="s">
        <v>247</v>
      </c>
      <c r="C48" s="20" t="s">
        <v>207</v>
      </c>
      <c r="D48" s="20" t="s">
        <v>208</v>
      </c>
      <c r="E48" s="20" t="s">
        <v>204</v>
      </c>
      <c r="F48" s="28"/>
      <c r="G48" s="27" t="s">
        <v>270</v>
      </c>
      <c r="H48" s="77">
        <v>17539355.39</v>
      </c>
      <c r="I48" s="13">
        <v>5444878.01</v>
      </c>
      <c r="J48" s="13">
        <v>3593474.21</v>
      </c>
      <c r="K48" s="13">
        <v>2794200.8</v>
      </c>
      <c r="L48" s="13">
        <v>15516.75</v>
      </c>
      <c r="M48" s="13">
        <v>151714.01</v>
      </c>
      <c r="N48" s="13">
        <v>36124.12</v>
      </c>
      <c r="O48" s="13">
        <v>40518.61</v>
      </c>
      <c r="P48" s="13">
        <v>0</v>
      </c>
      <c r="Q48" s="13">
        <v>22015.8</v>
      </c>
      <c r="R48" s="13">
        <v>29741.75</v>
      </c>
      <c r="S48" s="13">
        <v>210987.97</v>
      </c>
      <c r="T48" s="13">
        <v>175186.16</v>
      </c>
      <c r="U48" s="77">
        <v>117468.24</v>
      </c>
      <c r="V48" s="13">
        <v>6474294.89</v>
      </c>
      <c r="W48" s="80">
        <v>11065060.5</v>
      </c>
    </row>
    <row r="49" spans="1:23" ht="12.75">
      <c r="A49" s="21" t="s">
        <v>202</v>
      </c>
      <c r="B49" s="20" t="s">
        <v>207</v>
      </c>
      <c r="C49" s="20" t="s">
        <v>207</v>
      </c>
      <c r="D49" s="20" t="s">
        <v>208</v>
      </c>
      <c r="E49" s="20" t="s">
        <v>204</v>
      </c>
      <c r="F49" s="28"/>
      <c r="G49" s="27" t="s">
        <v>271</v>
      </c>
      <c r="H49" s="77">
        <v>59184113.650000006</v>
      </c>
      <c r="I49" s="13">
        <v>19149783.83</v>
      </c>
      <c r="J49" s="13">
        <v>21059511.75</v>
      </c>
      <c r="K49" s="13">
        <v>14633962.72</v>
      </c>
      <c r="L49" s="13">
        <v>11683.6</v>
      </c>
      <c r="M49" s="13">
        <v>747182.64</v>
      </c>
      <c r="N49" s="13">
        <v>190121.26</v>
      </c>
      <c r="O49" s="13">
        <v>1203990.73</v>
      </c>
      <c r="P49" s="13">
        <v>0</v>
      </c>
      <c r="Q49" s="13">
        <v>26361.4</v>
      </c>
      <c r="R49" s="13">
        <v>2142794.01</v>
      </c>
      <c r="S49" s="13">
        <v>689618.31</v>
      </c>
      <c r="T49" s="13">
        <v>844223.65</v>
      </c>
      <c r="U49" s="77">
        <v>569573.4300000005</v>
      </c>
      <c r="V49" s="13">
        <v>8528727.69</v>
      </c>
      <c r="W49" s="80">
        <v>50655385.96000001</v>
      </c>
    </row>
    <row r="50" spans="1:23" ht="12.75">
      <c r="A50" s="21" t="s">
        <v>202</v>
      </c>
      <c r="B50" s="20" t="s">
        <v>223</v>
      </c>
      <c r="C50" s="20" t="s">
        <v>207</v>
      </c>
      <c r="D50" s="20" t="s">
        <v>208</v>
      </c>
      <c r="E50" s="20" t="s">
        <v>204</v>
      </c>
      <c r="F50" s="28"/>
      <c r="G50" s="27" t="s">
        <v>272</v>
      </c>
      <c r="H50" s="77">
        <v>10960424.59</v>
      </c>
      <c r="I50" s="13">
        <v>4695930.92</v>
      </c>
      <c r="J50" s="13">
        <v>4513887.07</v>
      </c>
      <c r="K50" s="13">
        <v>3488371.15</v>
      </c>
      <c r="L50" s="13">
        <v>10468.69</v>
      </c>
      <c r="M50" s="13">
        <v>215802.99</v>
      </c>
      <c r="N50" s="13">
        <v>34239.01</v>
      </c>
      <c r="O50" s="13">
        <v>92522.42</v>
      </c>
      <c r="P50" s="13">
        <v>0</v>
      </c>
      <c r="Q50" s="13">
        <v>0</v>
      </c>
      <c r="R50" s="13">
        <v>102330.7</v>
      </c>
      <c r="S50" s="13">
        <v>170334.13</v>
      </c>
      <c r="T50" s="13">
        <v>231630.62</v>
      </c>
      <c r="U50" s="77">
        <v>168187.36</v>
      </c>
      <c r="V50" s="13">
        <v>1069501.23</v>
      </c>
      <c r="W50" s="80">
        <v>9890923.36</v>
      </c>
    </row>
    <row r="51" spans="1:23" ht="12.75">
      <c r="A51" s="21" t="s">
        <v>202</v>
      </c>
      <c r="B51" s="20" t="s">
        <v>221</v>
      </c>
      <c r="C51" s="20" t="s">
        <v>207</v>
      </c>
      <c r="D51" s="20" t="s">
        <v>208</v>
      </c>
      <c r="E51" s="20" t="s">
        <v>204</v>
      </c>
      <c r="F51" s="28"/>
      <c r="G51" s="27" t="s">
        <v>273</v>
      </c>
      <c r="H51" s="77">
        <v>9197621.04</v>
      </c>
      <c r="I51" s="13">
        <v>1713900.26</v>
      </c>
      <c r="J51" s="13">
        <v>3635250.21</v>
      </c>
      <c r="K51" s="13">
        <v>2578014.89</v>
      </c>
      <c r="L51" s="13">
        <v>542.9</v>
      </c>
      <c r="M51" s="13">
        <v>26159</v>
      </c>
      <c r="N51" s="13">
        <v>36753.6</v>
      </c>
      <c r="O51" s="13">
        <v>44060.64</v>
      </c>
      <c r="P51" s="13">
        <v>0</v>
      </c>
      <c r="Q51" s="13">
        <v>1351.4</v>
      </c>
      <c r="R51" s="13">
        <v>48827.77</v>
      </c>
      <c r="S51" s="13">
        <v>157916.92</v>
      </c>
      <c r="T51" s="13">
        <v>200296.72</v>
      </c>
      <c r="U51" s="77">
        <v>541326.37</v>
      </c>
      <c r="V51" s="13">
        <v>2795604.21</v>
      </c>
      <c r="W51" s="80">
        <v>6402016.829999999</v>
      </c>
    </row>
    <row r="52" spans="1:23" ht="12.75">
      <c r="A52" s="21" t="s">
        <v>202</v>
      </c>
      <c r="B52" s="20" t="s">
        <v>202</v>
      </c>
      <c r="C52" s="20" t="s">
        <v>202</v>
      </c>
      <c r="D52" s="20" t="s">
        <v>208</v>
      </c>
      <c r="E52" s="20" t="s">
        <v>204</v>
      </c>
      <c r="F52" s="28"/>
      <c r="G52" s="27" t="s">
        <v>274</v>
      </c>
      <c r="H52" s="77">
        <v>37866216.13</v>
      </c>
      <c r="I52" s="13">
        <v>11184875.77</v>
      </c>
      <c r="J52" s="13">
        <v>15456740.82</v>
      </c>
      <c r="K52" s="13">
        <v>10668804.14</v>
      </c>
      <c r="L52" s="13">
        <v>57340.6</v>
      </c>
      <c r="M52" s="13">
        <v>373423.93</v>
      </c>
      <c r="N52" s="13">
        <v>125537.67</v>
      </c>
      <c r="O52" s="13">
        <v>1034096.83</v>
      </c>
      <c r="P52" s="13">
        <v>0</v>
      </c>
      <c r="Q52" s="13">
        <v>0</v>
      </c>
      <c r="R52" s="13">
        <v>680122.04</v>
      </c>
      <c r="S52" s="13">
        <v>532071.84</v>
      </c>
      <c r="T52" s="13">
        <v>601814.9</v>
      </c>
      <c r="U52" s="77">
        <v>1383528.87</v>
      </c>
      <c r="V52" s="13">
        <v>8176918.43</v>
      </c>
      <c r="W52" s="80">
        <v>29689297.700000003</v>
      </c>
    </row>
    <row r="53" spans="1:23" ht="12.75">
      <c r="A53" s="21" t="s">
        <v>202</v>
      </c>
      <c r="B53" s="20" t="s">
        <v>211</v>
      </c>
      <c r="C53" s="20" t="s">
        <v>207</v>
      </c>
      <c r="D53" s="20" t="s">
        <v>208</v>
      </c>
      <c r="E53" s="20" t="s">
        <v>204</v>
      </c>
      <c r="F53" s="28"/>
      <c r="G53" s="27" t="s">
        <v>275</v>
      </c>
      <c r="H53" s="77">
        <v>111160760.00999999</v>
      </c>
      <c r="I53" s="13">
        <v>48634566.88</v>
      </c>
      <c r="J53" s="13">
        <v>46930474.57</v>
      </c>
      <c r="K53" s="13">
        <v>39146300.4</v>
      </c>
      <c r="L53" s="13">
        <v>49931.7</v>
      </c>
      <c r="M53" s="13">
        <v>941938.52</v>
      </c>
      <c r="N53" s="13">
        <v>251018.26</v>
      </c>
      <c r="O53" s="13">
        <v>1112356.26</v>
      </c>
      <c r="P53" s="13">
        <v>0</v>
      </c>
      <c r="Q53" s="13">
        <v>4347.3</v>
      </c>
      <c r="R53" s="13">
        <v>812265.13</v>
      </c>
      <c r="S53" s="13">
        <v>1043273.69</v>
      </c>
      <c r="T53" s="13">
        <v>1362125.95</v>
      </c>
      <c r="U53" s="77">
        <v>2206917.36</v>
      </c>
      <c r="V53" s="13">
        <v>5099657.37</v>
      </c>
      <c r="W53" s="80">
        <v>106061102.63999999</v>
      </c>
    </row>
    <row r="54" spans="1:23" ht="12.75">
      <c r="A54" s="21" t="s">
        <v>202</v>
      </c>
      <c r="B54" s="20" t="s">
        <v>215</v>
      </c>
      <c r="C54" s="20" t="s">
        <v>207</v>
      </c>
      <c r="D54" s="20" t="s">
        <v>208</v>
      </c>
      <c r="E54" s="20" t="s">
        <v>204</v>
      </c>
      <c r="F54" s="28"/>
      <c r="G54" s="27" t="s">
        <v>276</v>
      </c>
      <c r="H54" s="77">
        <v>26906913.309999995</v>
      </c>
      <c r="I54" s="13">
        <v>9025799.29</v>
      </c>
      <c r="J54" s="13">
        <v>9668689.69</v>
      </c>
      <c r="K54" s="13">
        <v>7197306.28</v>
      </c>
      <c r="L54" s="13">
        <v>117793.61</v>
      </c>
      <c r="M54" s="13">
        <v>222256.7</v>
      </c>
      <c r="N54" s="13">
        <v>86774.97</v>
      </c>
      <c r="O54" s="13">
        <v>623146.23</v>
      </c>
      <c r="P54" s="13">
        <v>0</v>
      </c>
      <c r="Q54" s="13">
        <v>0</v>
      </c>
      <c r="R54" s="13">
        <v>189020.46</v>
      </c>
      <c r="S54" s="13">
        <v>380380.87</v>
      </c>
      <c r="T54" s="13">
        <v>312401.87</v>
      </c>
      <c r="U54" s="77">
        <v>539608.6999999993</v>
      </c>
      <c r="V54" s="13">
        <v>2373471.06</v>
      </c>
      <c r="W54" s="80">
        <v>24533442.249999996</v>
      </c>
    </row>
    <row r="55" spans="1:23" ht="12.75">
      <c r="A55" s="21" t="s">
        <v>202</v>
      </c>
      <c r="B55" s="20" t="s">
        <v>247</v>
      </c>
      <c r="C55" s="20" t="s">
        <v>202</v>
      </c>
      <c r="D55" s="20" t="s">
        <v>208</v>
      </c>
      <c r="E55" s="20" t="s">
        <v>204</v>
      </c>
      <c r="F55" s="28"/>
      <c r="G55" s="27" t="s">
        <v>277</v>
      </c>
      <c r="H55" s="77">
        <v>5059871.62</v>
      </c>
      <c r="I55" s="13">
        <v>1513955.4</v>
      </c>
      <c r="J55" s="13">
        <v>1741261.98</v>
      </c>
      <c r="K55" s="13">
        <v>1381930.34</v>
      </c>
      <c r="L55" s="13">
        <v>2792.96</v>
      </c>
      <c r="M55" s="13">
        <v>33567.3</v>
      </c>
      <c r="N55" s="13">
        <v>64408</v>
      </c>
      <c r="O55" s="13">
        <v>19598.55</v>
      </c>
      <c r="P55" s="13">
        <v>0</v>
      </c>
      <c r="Q55" s="13">
        <v>0</v>
      </c>
      <c r="R55" s="13">
        <v>30903.79</v>
      </c>
      <c r="S55" s="13">
        <v>62661.22</v>
      </c>
      <c r="T55" s="13">
        <v>70830.97</v>
      </c>
      <c r="U55" s="77">
        <v>74568.84999999989</v>
      </c>
      <c r="V55" s="13">
        <v>1352164.33</v>
      </c>
      <c r="W55" s="80">
        <v>3707707.29</v>
      </c>
    </row>
    <row r="56" spans="1:23" ht="12.75">
      <c r="A56" s="21" t="s">
        <v>202</v>
      </c>
      <c r="B56" s="20" t="s">
        <v>219</v>
      </c>
      <c r="C56" s="20" t="s">
        <v>207</v>
      </c>
      <c r="D56" s="20" t="s">
        <v>208</v>
      </c>
      <c r="E56" s="20" t="s">
        <v>204</v>
      </c>
      <c r="F56" s="28"/>
      <c r="G56" s="27" t="s">
        <v>278</v>
      </c>
      <c r="H56" s="77">
        <v>21781801.580000002</v>
      </c>
      <c r="I56" s="13">
        <v>7432398.58</v>
      </c>
      <c r="J56" s="13">
        <v>7258615.35</v>
      </c>
      <c r="K56" s="13">
        <v>5376549.23</v>
      </c>
      <c r="L56" s="13">
        <v>41961.55</v>
      </c>
      <c r="M56" s="13">
        <v>354247.89</v>
      </c>
      <c r="N56" s="13">
        <v>44301.83</v>
      </c>
      <c r="O56" s="13">
        <v>525576.29</v>
      </c>
      <c r="P56" s="13">
        <v>0</v>
      </c>
      <c r="Q56" s="13">
        <v>0</v>
      </c>
      <c r="R56" s="13">
        <v>86617.5</v>
      </c>
      <c r="S56" s="13">
        <v>332535.61</v>
      </c>
      <c r="T56" s="13">
        <v>440380.68</v>
      </c>
      <c r="U56" s="77">
        <v>56444.769999999146</v>
      </c>
      <c r="V56" s="13">
        <v>5438383.28</v>
      </c>
      <c r="W56" s="80">
        <v>16343418.3</v>
      </c>
    </row>
    <row r="57" spans="1:23" ht="12.75">
      <c r="A57" s="21" t="s">
        <v>202</v>
      </c>
      <c r="B57" s="20" t="s">
        <v>217</v>
      </c>
      <c r="C57" s="20" t="s">
        <v>207</v>
      </c>
      <c r="D57" s="20" t="s">
        <v>208</v>
      </c>
      <c r="E57" s="20" t="s">
        <v>204</v>
      </c>
      <c r="F57" s="28"/>
      <c r="G57" s="27" t="s">
        <v>279</v>
      </c>
      <c r="H57" s="77">
        <v>24995487.689999998</v>
      </c>
      <c r="I57" s="13">
        <v>1890504.79</v>
      </c>
      <c r="J57" s="13">
        <v>7235933.83</v>
      </c>
      <c r="K57" s="13">
        <v>4260469.51</v>
      </c>
      <c r="L57" s="13">
        <v>8147.7</v>
      </c>
      <c r="M57" s="13">
        <v>27901.86</v>
      </c>
      <c r="N57" s="13">
        <v>131536.84</v>
      </c>
      <c r="O57" s="13">
        <v>25544.74</v>
      </c>
      <c r="P57" s="13">
        <v>0</v>
      </c>
      <c r="Q57" s="13">
        <v>0</v>
      </c>
      <c r="R57" s="13">
        <v>511210.09</v>
      </c>
      <c r="S57" s="13">
        <v>358488.39</v>
      </c>
      <c r="T57" s="13">
        <v>784011.36</v>
      </c>
      <c r="U57" s="77">
        <v>1128623.34</v>
      </c>
      <c r="V57" s="13">
        <v>7702525.45</v>
      </c>
      <c r="W57" s="80">
        <v>17292962.24</v>
      </c>
    </row>
    <row r="58" spans="1:23" ht="12.75">
      <c r="A58" s="21" t="s">
        <v>202</v>
      </c>
      <c r="B58" s="20" t="s">
        <v>221</v>
      </c>
      <c r="C58" s="20" t="s">
        <v>202</v>
      </c>
      <c r="D58" s="20" t="s">
        <v>208</v>
      </c>
      <c r="E58" s="20" t="s">
        <v>204</v>
      </c>
      <c r="F58" s="28"/>
      <c r="G58" s="27" t="s">
        <v>280</v>
      </c>
      <c r="H58" s="77">
        <v>34088671.129999995</v>
      </c>
      <c r="I58" s="13">
        <v>12260866.27</v>
      </c>
      <c r="J58" s="13">
        <v>13961282.59</v>
      </c>
      <c r="K58" s="13">
        <v>9950569.79</v>
      </c>
      <c r="L58" s="13">
        <v>90387.25</v>
      </c>
      <c r="M58" s="13">
        <v>349877.03</v>
      </c>
      <c r="N58" s="13">
        <v>168841.6</v>
      </c>
      <c r="O58" s="13">
        <v>1336798.41</v>
      </c>
      <c r="P58" s="13">
        <v>0</v>
      </c>
      <c r="Q58" s="13">
        <v>12500.51</v>
      </c>
      <c r="R58" s="13">
        <v>329074.47</v>
      </c>
      <c r="S58" s="13">
        <v>447319.95</v>
      </c>
      <c r="T58" s="13">
        <v>686599.54</v>
      </c>
      <c r="U58" s="77">
        <v>589314.0400000005</v>
      </c>
      <c r="V58" s="13">
        <v>3552363.6</v>
      </c>
      <c r="W58" s="80">
        <v>30536307.529999994</v>
      </c>
    </row>
    <row r="59" spans="1:23" ht="12.75">
      <c r="A59" s="21" t="s">
        <v>202</v>
      </c>
      <c r="B59" s="20" t="s">
        <v>217</v>
      </c>
      <c r="C59" s="20" t="s">
        <v>202</v>
      </c>
      <c r="D59" s="20" t="s">
        <v>208</v>
      </c>
      <c r="E59" s="20" t="s">
        <v>204</v>
      </c>
      <c r="F59" s="28"/>
      <c r="G59" s="27" t="s">
        <v>281</v>
      </c>
      <c r="H59" s="77">
        <v>9839243.93</v>
      </c>
      <c r="I59" s="13">
        <v>3681505.07</v>
      </c>
      <c r="J59" s="13">
        <v>4771310.81</v>
      </c>
      <c r="K59" s="13">
        <v>3969945.26</v>
      </c>
      <c r="L59" s="13">
        <v>5469.9</v>
      </c>
      <c r="M59" s="13">
        <v>168232.7</v>
      </c>
      <c r="N59" s="13">
        <v>39135.15</v>
      </c>
      <c r="O59" s="13">
        <v>54878.16</v>
      </c>
      <c r="P59" s="13">
        <v>0</v>
      </c>
      <c r="Q59" s="13">
        <v>0</v>
      </c>
      <c r="R59" s="13">
        <v>73743.41</v>
      </c>
      <c r="S59" s="13">
        <v>154168.52</v>
      </c>
      <c r="T59" s="13">
        <v>171427.57</v>
      </c>
      <c r="U59" s="77">
        <v>134310.14</v>
      </c>
      <c r="V59" s="13">
        <v>795166.22</v>
      </c>
      <c r="W59" s="80">
        <v>9044077.709999999</v>
      </c>
    </row>
    <row r="60" spans="1:23" ht="12.75">
      <c r="A60" s="21" t="s">
        <v>202</v>
      </c>
      <c r="B60" s="20" t="s">
        <v>221</v>
      </c>
      <c r="C60" s="20" t="s">
        <v>211</v>
      </c>
      <c r="D60" s="20" t="s">
        <v>208</v>
      </c>
      <c r="E60" s="20" t="s">
        <v>204</v>
      </c>
      <c r="F60" s="28"/>
      <c r="G60" s="27" t="s">
        <v>282</v>
      </c>
      <c r="H60" s="77">
        <v>13410887.719999999</v>
      </c>
      <c r="I60" s="13">
        <v>2714571.43</v>
      </c>
      <c r="J60" s="13">
        <v>5247376.07</v>
      </c>
      <c r="K60" s="13">
        <v>3704448.54</v>
      </c>
      <c r="L60" s="13">
        <v>13812.73</v>
      </c>
      <c r="M60" s="13">
        <v>57365.16</v>
      </c>
      <c r="N60" s="13">
        <v>88612.9</v>
      </c>
      <c r="O60" s="13">
        <v>55468.21</v>
      </c>
      <c r="P60" s="13">
        <v>0</v>
      </c>
      <c r="Q60" s="13">
        <v>11674.71</v>
      </c>
      <c r="R60" s="13">
        <v>92937.49</v>
      </c>
      <c r="S60" s="13">
        <v>263178.98</v>
      </c>
      <c r="T60" s="13">
        <v>343826.02</v>
      </c>
      <c r="U60" s="77">
        <v>616051.3300000005</v>
      </c>
      <c r="V60" s="13">
        <v>2872242.45</v>
      </c>
      <c r="W60" s="80">
        <v>10538645.27</v>
      </c>
    </row>
    <row r="61" spans="1:23" ht="12.75">
      <c r="A61" s="21" t="s">
        <v>202</v>
      </c>
      <c r="B61" s="20" t="s">
        <v>225</v>
      </c>
      <c r="C61" s="20" t="s">
        <v>207</v>
      </c>
      <c r="D61" s="20" t="s">
        <v>208</v>
      </c>
      <c r="E61" s="20" t="s">
        <v>204</v>
      </c>
      <c r="F61" s="28"/>
      <c r="G61" s="27" t="s">
        <v>283</v>
      </c>
      <c r="H61" s="77">
        <v>26693917.71</v>
      </c>
      <c r="I61" s="13">
        <v>8865569.58</v>
      </c>
      <c r="J61" s="13">
        <v>10019826.67</v>
      </c>
      <c r="K61" s="13">
        <v>7043186.16</v>
      </c>
      <c r="L61" s="13">
        <v>42204.34</v>
      </c>
      <c r="M61" s="13">
        <v>359424.47</v>
      </c>
      <c r="N61" s="13">
        <v>111534.02</v>
      </c>
      <c r="O61" s="13">
        <v>774913.77</v>
      </c>
      <c r="P61" s="13">
        <v>0</v>
      </c>
      <c r="Q61" s="13">
        <v>220066.05</v>
      </c>
      <c r="R61" s="13">
        <v>228432.17</v>
      </c>
      <c r="S61" s="13">
        <v>373612.14</v>
      </c>
      <c r="T61" s="13">
        <v>425697.72</v>
      </c>
      <c r="U61" s="77">
        <v>440755.83</v>
      </c>
      <c r="V61" s="13">
        <v>1028939.56</v>
      </c>
      <c r="W61" s="80">
        <v>25664978.150000002</v>
      </c>
    </row>
    <row r="62" spans="1:23" ht="12.75">
      <c r="A62" s="21" t="s">
        <v>202</v>
      </c>
      <c r="B62" s="20" t="s">
        <v>227</v>
      </c>
      <c r="C62" s="20" t="s">
        <v>207</v>
      </c>
      <c r="D62" s="20" t="s">
        <v>208</v>
      </c>
      <c r="E62" s="20" t="s">
        <v>204</v>
      </c>
      <c r="F62" s="28"/>
      <c r="G62" s="27" t="s">
        <v>284</v>
      </c>
      <c r="H62" s="77">
        <v>123926644.28</v>
      </c>
      <c r="I62" s="13">
        <v>56394606.75</v>
      </c>
      <c r="J62" s="13">
        <v>39067174.06</v>
      </c>
      <c r="K62" s="13">
        <v>22541954.61</v>
      </c>
      <c r="L62" s="13">
        <v>164392.19</v>
      </c>
      <c r="M62" s="13">
        <v>1348151.81</v>
      </c>
      <c r="N62" s="13">
        <v>372290.52</v>
      </c>
      <c r="O62" s="13">
        <v>1478297.22</v>
      </c>
      <c r="P62" s="13">
        <v>0</v>
      </c>
      <c r="Q62" s="13">
        <v>3767839.18</v>
      </c>
      <c r="R62" s="13">
        <v>2190261.13</v>
      </c>
      <c r="S62" s="13">
        <v>1396903.34</v>
      </c>
      <c r="T62" s="13">
        <v>2577845.24</v>
      </c>
      <c r="U62" s="77">
        <v>3229238.82</v>
      </c>
      <c r="V62" s="13">
        <v>17353056.62</v>
      </c>
      <c r="W62" s="80">
        <v>106573587.66</v>
      </c>
    </row>
    <row r="63" spans="1:23" ht="12.75">
      <c r="A63" s="21" t="s">
        <v>202</v>
      </c>
      <c r="B63" s="20" t="s">
        <v>221</v>
      </c>
      <c r="C63" s="20" t="s">
        <v>213</v>
      </c>
      <c r="D63" s="20" t="s">
        <v>208</v>
      </c>
      <c r="E63" s="20" t="s">
        <v>204</v>
      </c>
      <c r="F63" s="28"/>
      <c r="G63" s="27" t="s">
        <v>285</v>
      </c>
      <c r="H63" s="77">
        <v>18350409.810000002</v>
      </c>
      <c r="I63" s="13">
        <v>9129192.03</v>
      </c>
      <c r="J63" s="13">
        <v>5348078.45</v>
      </c>
      <c r="K63" s="13">
        <v>3869095.34</v>
      </c>
      <c r="L63" s="13">
        <v>34769.8</v>
      </c>
      <c r="M63" s="13">
        <v>150234.82</v>
      </c>
      <c r="N63" s="13">
        <v>73593.7</v>
      </c>
      <c r="O63" s="13">
        <v>353181.6</v>
      </c>
      <c r="P63" s="13">
        <v>0</v>
      </c>
      <c r="Q63" s="13">
        <v>194.03</v>
      </c>
      <c r="R63" s="13">
        <v>66263.32</v>
      </c>
      <c r="S63" s="13">
        <v>372749.94</v>
      </c>
      <c r="T63" s="13">
        <v>222581.45</v>
      </c>
      <c r="U63" s="77">
        <v>205414.45</v>
      </c>
      <c r="V63" s="13">
        <v>2369603.55</v>
      </c>
      <c r="W63" s="80">
        <v>15980806.260000002</v>
      </c>
    </row>
    <row r="64" spans="1:23" ht="12.75">
      <c r="A64" s="21" t="s">
        <v>202</v>
      </c>
      <c r="B64" s="20" t="s">
        <v>233</v>
      </c>
      <c r="C64" s="20" t="s">
        <v>207</v>
      </c>
      <c r="D64" s="20" t="s">
        <v>208</v>
      </c>
      <c r="E64" s="20" t="s">
        <v>204</v>
      </c>
      <c r="F64" s="28"/>
      <c r="G64" s="27" t="s">
        <v>286</v>
      </c>
      <c r="H64" s="77">
        <v>48174769.16</v>
      </c>
      <c r="I64" s="13">
        <v>16169741.07</v>
      </c>
      <c r="J64" s="13">
        <v>16656991.48</v>
      </c>
      <c r="K64" s="13">
        <v>12003642.07</v>
      </c>
      <c r="L64" s="13">
        <v>121273.89</v>
      </c>
      <c r="M64" s="13">
        <v>408199.45</v>
      </c>
      <c r="N64" s="13">
        <v>128617.78</v>
      </c>
      <c r="O64" s="13">
        <v>1072721.58</v>
      </c>
      <c r="P64" s="13">
        <v>0</v>
      </c>
      <c r="Q64" s="13">
        <v>0</v>
      </c>
      <c r="R64" s="13">
        <v>938315.37</v>
      </c>
      <c r="S64" s="13">
        <v>489032.35</v>
      </c>
      <c r="T64" s="13">
        <v>1045735.33</v>
      </c>
      <c r="U64" s="77">
        <v>449453.66</v>
      </c>
      <c r="V64" s="13">
        <v>7617918.46</v>
      </c>
      <c r="W64" s="80">
        <v>40556850.699999996</v>
      </c>
    </row>
    <row r="65" spans="1:23" ht="12.75">
      <c r="A65" s="21" t="s">
        <v>202</v>
      </c>
      <c r="B65" s="20" t="s">
        <v>235</v>
      </c>
      <c r="C65" s="20" t="s">
        <v>207</v>
      </c>
      <c r="D65" s="20" t="s">
        <v>208</v>
      </c>
      <c r="E65" s="20" t="s">
        <v>204</v>
      </c>
      <c r="F65" s="28"/>
      <c r="G65" s="27" t="s">
        <v>287</v>
      </c>
      <c r="H65" s="77">
        <v>42190872.160000004</v>
      </c>
      <c r="I65" s="13">
        <v>14074877.89</v>
      </c>
      <c r="J65" s="13">
        <v>13282907.41</v>
      </c>
      <c r="K65" s="13">
        <v>8760897.38</v>
      </c>
      <c r="L65" s="13">
        <v>77818.57</v>
      </c>
      <c r="M65" s="13">
        <v>687613.16</v>
      </c>
      <c r="N65" s="13">
        <v>154823.3</v>
      </c>
      <c r="O65" s="13">
        <v>757155.11</v>
      </c>
      <c r="P65" s="13">
        <v>0</v>
      </c>
      <c r="Q65" s="13">
        <v>0</v>
      </c>
      <c r="R65" s="13">
        <v>801179.9</v>
      </c>
      <c r="S65" s="13">
        <v>439802.05</v>
      </c>
      <c r="T65" s="13">
        <v>940598.93</v>
      </c>
      <c r="U65" s="77">
        <v>663019.0099999992</v>
      </c>
      <c r="V65" s="13">
        <v>13358680.62</v>
      </c>
      <c r="W65" s="80">
        <v>28832191.540000007</v>
      </c>
    </row>
    <row r="66" spans="1:23" ht="12.75">
      <c r="A66" s="21" t="s">
        <v>202</v>
      </c>
      <c r="B66" s="20" t="s">
        <v>217</v>
      </c>
      <c r="C66" s="20" t="s">
        <v>211</v>
      </c>
      <c r="D66" s="20" t="s">
        <v>208</v>
      </c>
      <c r="E66" s="20" t="s">
        <v>204</v>
      </c>
      <c r="F66" s="28"/>
      <c r="G66" s="27" t="s">
        <v>288</v>
      </c>
      <c r="H66" s="77">
        <v>7933038.129999999</v>
      </c>
      <c r="I66" s="13">
        <v>2317790.27</v>
      </c>
      <c r="J66" s="13">
        <v>4453152.35</v>
      </c>
      <c r="K66" s="13">
        <v>3329599.31</v>
      </c>
      <c r="L66" s="13">
        <v>18560.91</v>
      </c>
      <c r="M66" s="13">
        <v>42353.84</v>
      </c>
      <c r="N66" s="13">
        <v>39915.96</v>
      </c>
      <c r="O66" s="13">
        <v>25004.72</v>
      </c>
      <c r="P66" s="13">
        <v>0</v>
      </c>
      <c r="Q66" s="13">
        <v>0</v>
      </c>
      <c r="R66" s="13">
        <v>114248.69</v>
      </c>
      <c r="S66" s="13">
        <v>112501.66</v>
      </c>
      <c r="T66" s="13">
        <v>698450.49</v>
      </c>
      <c r="U66" s="77">
        <v>72516.76999999967</v>
      </c>
      <c r="V66" s="13">
        <v>600909.74</v>
      </c>
      <c r="W66" s="80">
        <v>7332128.389999999</v>
      </c>
    </row>
    <row r="67" spans="1:23" ht="12.75">
      <c r="A67" s="21" t="s">
        <v>202</v>
      </c>
      <c r="B67" s="20" t="s">
        <v>202</v>
      </c>
      <c r="C67" s="20" t="s">
        <v>211</v>
      </c>
      <c r="D67" s="20" t="s">
        <v>208</v>
      </c>
      <c r="E67" s="20" t="s">
        <v>204</v>
      </c>
      <c r="F67" s="28"/>
      <c r="G67" s="27" t="s">
        <v>289</v>
      </c>
      <c r="H67" s="77">
        <v>6091157.390000001</v>
      </c>
      <c r="I67" s="13">
        <v>1907175.72</v>
      </c>
      <c r="J67" s="13">
        <v>2746183.4</v>
      </c>
      <c r="K67" s="13">
        <v>2132237.3</v>
      </c>
      <c r="L67" s="13">
        <v>158561.96</v>
      </c>
      <c r="M67" s="13">
        <v>64362.03</v>
      </c>
      <c r="N67" s="13">
        <v>19936.22</v>
      </c>
      <c r="O67" s="13">
        <v>22176.47</v>
      </c>
      <c r="P67" s="13">
        <v>0</v>
      </c>
      <c r="Q67" s="13">
        <v>0</v>
      </c>
      <c r="R67" s="13">
        <v>26137.62</v>
      </c>
      <c r="S67" s="13">
        <v>97305.9</v>
      </c>
      <c r="T67" s="13">
        <v>114547.01</v>
      </c>
      <c r="U67" s="77">
        <v>110918.89</v>
      </c>
      <c r="V67" s="13">
        <v>726153.02</v>
      </c>
      <c r="W67" s="80">
        <v>5365004.37</v>
      </c>
    </row>
    <row r="68" spans="1:23" ht="12.75">
      <c r="A68" s="21" t="s">
        <v>202</v>
      </c>
      <c r="B68" s="20" t="s">
        <v>202</v>
      </c>
      <c r="C68" s="20" t="s">
        <v>213</v>
      </c>
      <c r="D68" s="20" t="s">
        <v>208</v>
      </c>
      <c r="E68" s="20" t="s">
        <v>204</v>
      </c>
      <c r="F68" s="28"/>
      <c r="G68" s="27" t="s">
        <v>290</v>
      </c>
      <c r="H68" s="77">
        <v>4448147.84</v>
      </c>
      <c r="I68" s="13">
        <v>1153101.72</v>
      </c>
      <c r="J68" s="13">
        <v>1805408.04</v>
      </c>
      <c r="K68" s="13">
        <v>1349606.57</v>
      </c>
      <c r="L68" s="13">
        <v>127716.45</v>
      </c>
      <c r="M68" s="13">
        <v>45581.7</v>
      </c>
      <c r="N68" s="13">
        <v>6381.8</v>
      </c>
      <c r="O68" s="13">
        <v>24033.68</v>
      </c>
      <c r="P68" s="13">
        <v>0</v>
      </c>
      <c r="Q68" s="13">
        <v>0</v>
      </c>
      <c r="R68" s="13">
        <v>52377.31</v>
      </c>
      <c r="S68" s="13">
        <v>81598.33</v>
      </c>
      <c r="T68" s="13">
        <v>73027.74</v>
      </c>
      <c r="U68" s="77">
        <v>45084.46</v>
      </c>
      <c r="V68" s="13">
        <v>1423751.04</v>
      </c>
      <c r="W68" s="80">
        <v>3024396.8</v>
      </c>
    </row>
    <row r="69" spans="1:23" ht="12.75">
      <c r="A69" s="21" t="s">
        <v>202</v>
      </c>
      <c r="B69" s="20" t="s">
        <v>221</v>
      </c>
      <c r="C69" s="20" t="s">
        <v>215</v>
      </c>
      <c r="D69" s="20" t="s">
        <v>208</v>
      </c>
      <c r="E69" s="20" t="s">
        <v>204</v>
      </c>
      <c r="F69" s="28"/>
      <c r="G69" s="27" t="s">
        <v>291</v>
      </c>
      <c r="H69" s="77">
        <v>10168283.07</v>
      </c>
      <c r="I69" s="13">
        <v>2623927.42</v>
      </c>
      <c r="J69" s="13">
        <v>4907731.4</v>
      </c>
      <c r="K69" s="13">
        <v>3345088.48</v>
      </c>
      <c r="L69" s="13">
        <v>6149.38</v>
      </c>
      <c r="M69" s="13">
        <v>85169.89</v>
      </c>
      <c r="N69" s="13">
        <v>87912.26</v>
      </c>
      <c r="O69" s="13">
        <v>46024.28</v>
      </c>
      <c r="P69" s="13">
        <v>0</v>
      </c>
      <c r="Q69" s="13">
        <v>36249.31</v>
      </c>
      <c r="R69" s="13">
        <v>96289.46</v>
      </c>
      <c r="S69" s="13">
        <v>201564.59</v>
      </c>
      <c r="T69" s="13">
        <v>384715.84</v>
      </c>
      <c r="U69" s="77">
        <v>618567.9100000006</v>
      </c>
      <c r="V69" s="13">
        <v>1702234.82</v>
      </c>
      <c r="W69" s="80">
        <v>8466048.25</v>
      </c>
    </row>
    <row r="70" spans="1:23" ht="12.75">
      <c r="A70" s="21" t="s">
        <v>202</v>
      </c>
      <c r="B70" s="20" t="s">
        <v>247</v>
      </c>
      <c r="C70" s="20" t="s">
        <v>211</v>
      </c>
      <c r="D70" s="20" t="s">
        <v>208</v>
      </c>
      <c r="E70" s="20" t="s">
        <v>204</v>
      </c>
      <c r="F70" s="28"/>
      <c r="G70" s="27" t="s">
        <v>292</v>
      </c>
      <c r="H70" s="77">
        <v>10826468.46</v>
      </c>
      <c r="I70" s="13">
        <v>3268151.48</v>
      </c>
      <c r="J70" s="13">
        <v>3415179.77</v>
      </c>
      <c r="K70" s="13">
        <v>2085166.01</v>
      </c>
      <c r="L70" s="13">
        <v>8202.5</v>
      </c>
      <c r="M70" s="13">
        <v>27490.4</v>
      </c>
      <c r="N70" s="13">
        <v>90412.84</v>
      </c>
      <c r="O70" s="13">
        <v>33849.49</v>
      </c>
      <c r="P70" s="13">
        <v>0</v>
      </c>
      <c r="Q70" s="13">
        <v>2763.87</v>
      </c>
      <c r="R70" s="13">
        <v>91107.71</v>
      </c>
      <c r="S70" s="13">
        <v>274352.28</v>
      </c>
      <c r="T70" s="13">
        <v>266727.04</v>
      </c>
      <c r="U70" s="77">
        <v>535107.63</v>
      </c>
      <c r="V70" s="13">
        <v>2770678.9</v>
      </c>
      <c r="W70" s="80">
        <v>8055789.5600000005</v>
      </c>
    </row>
    <row r="71" spans="1:23" ht="12.75">
      <c r="A71" s="21" t="s">
        <v>202</v>
      </c>
      <c r="B71" s="20" t="s">
        <v>217</v>
      </c>
      <c r="C71" s="20" t="s">
        <v>213</v>
      </c>
      <c r="D71" s="20" t="s">
        <v>208</v>
      </c>
      <c r="E71" s="20" t="s">
        <v>204</v>
      </c>
      <c r="F71" s="28"/>
      <c r="G71" s="27" t="s">
        <v>293</v>
      </c>
      <c r="H71" s="77">
        <v>15286198.129999999</v>
      </c>
      <c r="I71" s="13">
        <v>2555133.28</v>
      </c>
      <c r="J71" s="13">
        <v>7318208.75</v>
      </c>
      <c r="K71" s="13">
        <v>5378736.04</v>
      </c>
      <c r="L71" s="13">
        <v>435.84</v>
      </c>
      <c r="M71" s="13">
        <v>32184.1</v>
      </c>
      <c r="N71" s="13">
        <v>113085.67</v>
      </c>
      <c r="O71" s="13">
        <v>46078.81</v>
      </c>
      <c r="P71" s="13">
        <v>0</v>
      </c>
      <c r="Q71" s="13">
        <v>0</v>
      </c>
      <c r="R71" s="13">
        <v>161423.51</v>
      </c>
      <c r="S71" s="13">
        <v>308636.71</v>
      </c>
      <c r="T71" s="13">
        <v>605581.14</v>
      </c>
      <c r="U71" s="77">
        <v>672046.93</v>
      </c>
      <c r="V71" s="13">
        <v>4347621.47</v>
      </c>
      <c r="W71" s="80">
        <v>10938576.66</v>
      </c>
    </row>
    <row r="72" spans="1:23" ht="12.75">
      <c r="A72" s="21" t="s">
        <v>202</v>
      </c>
      <c r="B72" s="20" t="s">
        <v>243</v>
      </c>
      <c r="C72" s="20" t="s">
        <v>207</v>
      </c>
      <c r="D72" s="20" t="s">
        <v>208</v>
      </c>
      <c r="E72" s="20" t="s">
        <v>204</v>
      </c>
      <c r="F72" s="28"/>
      <c r="G72" s="27" t="s">
        <v>294</v>
      </c>
      <c r="H72" s="77">
        <v>94005283.31</v>
      </c>
      <c r="I72" s="13">
        <v>27412186.5</v>
      </c>
      <c r="J72" s="13">
        <v>25287422.59</v>
      </c>
      <c r="K72" s="13">
        <v>17125062.17</v>
      </c>
      <c r="L72" s="13">
        <v>31045.68</v>
      </c>
      <c r="M72" s="13">
        <v>709501.45</v>
      </c>
      <c r="N72" s="13">
        <v>289049.2</v>
      </c>
      <c r="O72" s="13">
        <v>1639474.48</v>
      </c>
      <c r="P72" s="13">
        <v>0</v>
      </c>
      <c r="Q72" s="13">
        <v>0</v>
      </c>
      <c r="R72" s="13">
        <v>1078030.64</v>
      </c>
      <c r="S72" s="13">
        <v>949539.02</v>
      </c>
      <c r="T72" s="13">
        <v>1712103.42</v>
      </c>
      <c r="U72" s="77">
        <v>1753616.53</v>
      </c>
      <c r="V72" s="13">
        <v>26775576.75</v>
      </c>
      <c r="W72" s="80">
        <v>67229706.56</v>
      </c>
    </row>
    <row r="73" spans="1:23" ht="12.75">
      <c r="A73" s="21" t="s">
        <v>202</v>
      </c>
      <c r="B73" s="20" t="s">
        <v>243</v>
      </c>
      <c r="C73" s="20" t="s">
        <v>202</v>
      </c>
      <c r="D73" s="20" t="s">
        <v>208</v>
      </c>
      <c r="E73" s="20" t="s">
        <v>204</v>
      </c>
      <c r="F73" s="28"/>
      <c r="G73" s="27" t="s">
        <v>295</v>
      </c>
      <c r="H73" s="77">
        <v>27852736.89</v>
      </c>
      <c r="I73" s="13">
        <v>9433093.14</v>
      </c>
      <c r="J73" s="13">
        <v>9777724.51</v>
      </c>
      <c r="K73" s="13">
        <v>7688467.55</v>
      </c>
      <c r="L73" s="13">
        <v>123623.13</v>
      </c>
      <c r="M73" s="13">
        <v>190521.59</v>
      </c>
      <c r="N73" s="13">
        <v>65779.3</v>
      </c>
      <c r="O73" s="13">
        <v>118105.2</v>
      </c>
      <c r="P73" s="13">
        <v>0</v>
      </c>
      <c r="Q73" s="13">
        <v>0</v>
      </c>
      <c r="R73" s="13">
        <v>259335.33</v>
      </c>
      <c r="S73" s="13">
        <v>273727.91</v>
      </c>
      <c r="T73" s="13">
        <v>445427.21</v>
      </c>
      <c r="U73" s="77">
        <v>612737.29</v>
      </c>
      <c r="V73" s="13">
        <v>2500497.97</v>
      </c>
      <c r="W73" s="80">
        <v>25352238.92</v>
      </c>
    </row>
    <row r="74" spans="1:23" ht="12.75">
      <c r="A74" s="21" t="s">
        <v>202</v>
      </c>
      <c r="B74" s="20" t="s">
        <v>225</v>
      </c>
      <c r="C74" s="20" t="s">
        <v>202</v>
      </c>
      <c r="D74" s="20" t="s">
        <v>208</v>
      </c>
      <c r="E74" s="20" t="s">
        <v>204</v>
      </c>
      <c r="F74" s="28"/>
      <c r="G74" s="27" t="s">
        <v>296</v>
      </c>
      <c r="H74" s="77">
        <v>9123323.72</v>
      </c>
      <c r="I74" s="13">
        <v>1374885.92</v>
      </c>
      <c r="J74" s="13">
        <v>3464494.44</v>
      </c>
      <c r="K74" s="13">
        <v>1901763.47</v>
      </c>
      <c r="L74" s="13">
        <v>11236.44</v>
      </c>
      <c r="M74" s="13">
        <v>78628.32</v>
      </c>
      <c r="N74" s="13">
        <v>12868.21</v>
      </c>
      <c r="O74" s="13">
        <v>26305.1</v>
      </c>
      <c r="P74" s="13">
        <v>0</v>
      </c>
      <c r="Q74" s="13">
        <v>11302.3</v>
      </c>
      <c r="R74" s="13">
        <v>131624.72</v>
      </c>
      <c r="S74" s="13">
        <v>195286.43</v>
      </c>
      <c r="T74" s="13">
        <v>216986.7</v>
      </c>
      <c r="U74" s="77">
        <v>878492.75</v>
      </c>
      <c r="V74" s="13">
        <v>932095.31</v>
      </c>
      <c r="W74" s="80">
        <v>8191228.41</v>
      </c>
    </row>
    <row r="75" spans="1:23" ht="12.75">
      <c r="A75" s="21" t="s">
        <v>202</v>
      </c>
      <c r="B75" s="20" t="s">
        <v>247</v>
      </c>
      <c r="C75" s="20" t="s">
        <v>223</v>
      </c>
      <c r="D75" s="20" t="s">
        <v>208</v>
      </c>
      <c r="E75" s="20" t="s">
        <v>204</v>
      </c>
      <c r="F75" s="28"/>
      <c r="G75" s="27" t="s">
        <v>297</v>
      </c>
      <c r="H75" s="77">
        <v>166281133.12</v>
      </c>
      <c r="I75" s="13">
        <v>54236237.64</v>
      </c>
      <c r="J75" s="13">
        <v>46047453.78</v>
      </c>
      <c r="K75" s="13">
        <v>33599091.79</v>
      </c>
      <c r="L75" s="13">
        <v>38041.35</v>
      </c>
      <c r="M75" s="13">
        <v>1136704.55</v>
      </c>
      <c r="N75" s="13">
        <v>574582.96</v>
      </c>
      <c r="O75" s="13">
        <v>2465175.07</v>
      </c>
      <c r="P75" s="13">
        <v>0</v>
      </c>
      <c r="Q75" s="13">
        <v>0</v>
      </c>
      <c r="R75" s="13">
        <v>695884.58</v>
      </c>
      <c r="S75" s="13">
        <v>1906656.43</v>
      </c>
      <c r="T75" s="13">
        <v>2969050.06</v>
      </c>
      <c r="U75" s="77">
        <v>2662266.99</v>
      </c>
      <c r="V75" s="13">
        <v>46071447.25</v>
      </c>
      <c r="W75" s="80">
        <v>120209685.87</v>
      </c>
    </row>
    <row r="76" spans="1:23" ht="12.75">
      <c r="A76" s="21" t="s">
        <v>202</v>
      </c>
      <c r="B76" s="20" t="s">
        <v>257</v>
      </c>
      <c r="C76" s="20" t="s">
        <v>207</v>
      </c>
      <c r="D76" s="20" t="s">
        <v>208</v>
      </c>
      <c r="E76" s="20" t="s">
        <v>204</v>
      </c>
      <c r="F76" s="28"/>
      <c r="G76" s="27" t="s">
        <v>298</v>
      </c>
      <c r="H76" s="77">
        <v>3210221</v>
      </c>
      <c r="I76" s="13">
        <v>739485.38</v>
      </c>
      <c r="J76" s="13">
        <v>1939305.29</v>
      </c>
      <c r="K76" s="13">
        <v>1437028.62</v>
      </c>
      <c r="L76" s="13">
        <v>24967.9</v>
      </c>
      <c r="M76" s="13">
        <v>31579.5</v>
      </c>
      <c r="N76" s="13">
        <v>8259.5</v>
      </c>
      <c r="O76" s="13">
        <v>7290.32</v>
      </c>
      <c r="P76" s="13">
        <v>0</v>
      </c>
      <c r="Q76" s="13">
        <v>52188.4</v>
      </c>
      <c r="R76" s="13">
        <v>20709.29</v>
      </c>
      <c r="S76" s="13">
        <v>27634.42</v>
      </c>
      <c r="T76" s="13">
        <v>268865.58</v>
      </c>
      <c r="U76" s="77">
        <v>60781.75999999989</v>
      </c>
      <c r="V76" s="13">
        <v>186777.62</v>
      </c>
      <c r="W76" s="80">
        <v>3023443.38</v>
      </c>
    </row>
    <row r="77" spans="1:23" ht="12.75">
      <c r="A77" s="21" t="s">
        <v>202</v>
      </c>
      <c r="B77" s="20" t="s">
        <v>255</v>
      </c>
      <c r="C77" s="20" t="s">
        <v>207</v>
      </c>
      <c r="D77" s="20" t="s">
        <v>208</v>
      </c>
      <c r="E77" s="20" t="s">
        <v>204</v>
      </c>
      <c r="F77" s="28"/>
      <c r="G77" s="27" t="s">
        <v>299</v>
      </c>
      <c r="H77" s="77">
        <v>5681224.449999999</v>
      </c>
      <c r="I77" s="13">
        <v>1717366.91</v>
      </c>
      <c r="J77" s="13">
        <v>1413891.9</v>
      </c>
      <c r="K77" s="13">
        <v>1095969.89</v>
      </c>
      <c r="L77" s="13">
        <v>23267.75</v>
      </c>
      <c r="M77" s="13">
        <v>60417.76</v>
      </c>
      <c r="N77" s="13">
        <v>9913.63</v>
      </c>
      <c r="O77" s="13">
        <v>17274.1</v>
      </c>
      <c r="P77" s="13">
        <v>0</v>
      </c>
      <c r="Q77" s="13">
        <v>0</v>
      </c>
      <c r="R77" s="13">
        <v>35283.8</v>
      </c>
      <c r="S77" s="13">
        <v>69007.44</v>
      </c>
      <c r="T77" s="13">
        <v>63886.23</v>
      </c>
      <c r="U77" s="77">
        <v>38871.3</v>
      </c>
      <c r="V77" s="13">
        <v>583990.83</v>
      </c>
      <c r="W77" s="80">
        <v>5097233.62</v>
      </c>
    </row>
    <row r="78" spans="1:23" ht="12.75">
      <c r="A78" s="21" t="s">
        <v>202</v>
      </c>
      <c r="B78" s="20" t="s">
        <v>255</v>
      </c>
      <c r="C78" s="20" t="s">
        <v>202</v>
      </c>
      <c r="D78" s="20" t="s">
        <v>208</v>
      </c>
      <c r="E78" s="20" t="s">
        <v>204</v>
      </c>
      <c r="F78" s="28"/>
      <c r="G78" s="27" t="s">
        <v>300</v>
      </c>
      <c r="H78" s="77">
        <v>39622319.63</v>
      </c>
      <c r="I78" s="13">
        <v>19819790.29</v>
      </c>
      <c r="J78" s="13">
        <v>12635956.63</v>
      </c>
      <c r="K78" s="13">
        <v>8345068.03</v>
      </c>
      <c r="L78" s="13">
        <v>30455.3</v>
      </c>
      <c r="M78" s="13">
        <v>479248.4</v>
      </c>
      <c r="N78" s="13">
        <v>178199.52</v>
      </c>
      <c r="O78" s="13">
        <v>1099866.85</v>
      </c>
      <c r="P78" s="13">
        <v>0</v>
      </c>
      <c r="Q78" s="13">
        <v>0</v>
      </c>
      <c r="R78" s="13">
        <v>337062.16</v>
      </c>
      <c r="S78" s="13">
        <v>750649.18</v>
      </c>
      <c r="T78" s="13">
        <v>944650.95</v>
      </c>
      <c r="U78" s="77">
        <v>470756.24</v>
      </c>
      <c r="V78" s="13">
        <v>2738931.54</v>
      </c>
      <c r="W78" s="80">
        <v>36883388.09</v>
      </c>
    </row>
    <row r="79" spans="1:23" ht="12.75">
      <c r="A79" s="21" t="s">
        <v>202</v>
      </c>
      <c r="B79" s="20" t="s">
        <v>257</v>
      </c>
      <c r="C79" s="20" t="s">
        <v>202</v>
      </c>
      <c r="D79" s="20" t="s">
        <v>208</v>
      </c>
      <c r="E79" s="20" t="s">
        <v>204</v>
      </c>
      <c r="F79" s="28"/>
      <c r="G79" s="27" t="s">
        <v>301</v>
      </c>
      <c r="H79" s="77">
        <v>17811423.36</v>
      </c>
      <c r="I79" s="13">
        <v>6957479.76</v>
      </c>
      <c r="J79" s="13">
        <v>5503616.31</v>
      </c>
      <c r="K79" s="13">
        <v>3540306.38</v>
      </c>
      <c r="L79" s="13">
        <v>56145.07</v>
      </c>
      <c r="M79" s="13">
        <v>240745.57</v>
      </c>
      <c r="N79" s="13">
        <v>66372.52</v>
      </c>
      <c r="O79" s="13">
        <v>382065.46</v>
      </c>
      <c r="P79" s="13">
        <v>0</v>
      </c>
      <c r="Q79" s="13">
        <v>0</v>
      </c>
      <c r="R79" s="13">
        <v>223175.38</v>
      </c>
      <c r="S79" s="13">
        <v>280374.7</v>
      </c>
      <c r="T79" s="13">
        <v>266155.83</v>
      </c>
      <c r="U79" s="77">
        <v>448275.3999999995</v>
      </c>
      <c r="V79" s="13">
        <v>3827901.19</v>
      </c>
      <c r="W79" s="80">
        <v>13983522.17</v>
      </c>
    </row>
    <row r="80" spans="1:23" s="114" customFormat="1" ht="15">
      <c r="A80" s="122"/>
      <c r="B80" s="123"/>
      <c r="C80" s="123"/>
      <c r="D80" s="123"/>
      <c r="E80" s="123"/>
      <c r="F80" s="124" t="s">
        <v>302</v>
      </c>
      <c r="G80" s="125"/>
      <c r="H80" s="127">
        <v>609511800.79</v>
      </c>
      <c r="I80" s="126">
        <v>136683988.71000007</v>
      </c>
      <c r="J80" s="126">
        <v>323251805.89000005</v>
      </c>
      <c r="K80" s="126">
        <v>212812558.14999995</v>
      </c>
      <c r="L80" s="126">
        <v>35577575.010000005</v>
      </c>
      <c r="M80" s="126">
        <v>6860853.290000002</v>
      </c>
      <c r="N80" s="126">
        <v>1350349.47</v>
      </c>
      <c r="O80" s="126">
        <v>1831715.28</v>
      </c>
      <c r="P80" s="126">
        <v>0</v>
      </c>
      <c r="Q80" s="126">
        <v>20984864.700000003</v>
      </c>
      <c r="R80" s="126">
        <v>1230446.09</v>
      </c>
      <c r="S80" s="126">
        <v>7836945.909999997</v>
      </c>
      <c r="T80" s="126">
        <v>15376998.320000004</v>
      </c>
      <c r="U80" s="127">
        <v>19389499.669999998</v>
      </c>
      <c r="V80" s="126">
        <v>52977025.03000001</v>
      </c>
      <c r="W80" s="128">
        <v>556534775.7600001</v>
      </c>
    </row>
    <row r="81" spans="1:23" s="162" customFormat="1" ht="14.25">
      <c r="A81" s="181" t="s">
        <v>202</v>
      </c>
      <c r="B81" s="175" t="s">
        <v>207</v>
      </c>
      <c r="C81" s="175" t="s">
        <v>202</v>
      </c>
      <c r="D81" s="175" t="s">
        <v>261</v>
      </c>
      <c r="E81" s="175" t="s">
        <v>204</v>
      </c>
      <c r="F81" s="171"/>
      <c r="G81" s="172" t="s">
        <v>271</v>
      </c>
      <c r="H81" s="174">
        <v>12987222.630000003</v>
      </c>
      <c r="I81" s="173">
        <v>3300188.6</v>
      </c>
      <c r="J81" s="173">
        <v>8396598.98</v>
      </c>
      <c r="K81" s="173">
        <v>6547480.5</v>
      </c>
      <c r="L81" s="173">
        <v>358107.5</v>
      </c>
      <c r="M81" s="173">
        <v>242360.79</v>
      </c>
      <c r="N81" s="173">
        <v>10034.08</v>
      </c>
      <c r="O81" s="173">
        <v>34788.82</v>
      </c>
      <c r="P81" s="173">
        <v>0</v>
      </c>
      <c r="Q81" s="173">
        <v>191472.01</v>
      </c>
      <c r="R81" s="173">
        <v>11728.4</v>
      </c>
      <c r="S81" s="173">
        <v>167217.38</v>
      </c>
      <c r="T81" s="173">
        <v>190524.33</v>
      </c>
      <c r="U81" s="174">
        <v>642885.17</v>
      </c>
      <c r="V81" s="173">
        <v>271485.15</v>
      </c>
      <c r="W81" s="182">
        <v>12715737.480000002</v>
      </c>
    </row>
    <row r="82" spans="1:23" ht="12.75">
      <c r="A82" s="21" t="s">
        <v>202</v>
      </c>
      <c r="B82" s="20" t="s">
        <v>239</v>
      </c>
      <c r="C82" s="20" t="s">
        <v>207</v>
      </c>
      <c r="D82" s="20" t="s">
        <v>261</v>
      </c>
      <c r="E82" s="20" t="s">
        <v>204</v>
      </c>
      <c r="F82" s="28"/>
      <c r="G82" s="27" t="s">
        <v>303</v>
      </c>
      <c r="H82" s="77">
        <v>3723033.97</v>
      </c>
      <c r="I82" s="13">
        <v>1170165.68</v>
      </c>
      <c r="J82" s="13">
        <v>2023381.95</v>
      </c>
      <c r="K82" s="13">
        <v>887911.32</v>
      </c>
      <c r="L82" s="13">
        <v>826348.42</v>
      </c>
      <c r="M82" s="13">
        <v>42837.45</v>
      </c>
      <c r="N82" s="13">
        <v>5839.75</v>
      </c>
      <c r="O82" s="13">
        <v>41000.6</v>
      </c>
      <c r="P82" s="13">
        <v>0</v>
      </c>
      <c r="Q82" s="13">
        <v>9010.97</v>
      </c>
      <c r="R82" s="13">
        <v>19972.83</v>
      </c>
      <c r="S82" s="13">
        <v>66997.54</v>
      </c>
      <c r="T82" s="13">
        <v>51078.18</v>
      </c>
      <c r="U82" s="77">
        <v>72384.88999999981</v>
      </c>
      <c r="V82" s="13">
        <v>96136.57</v>
      </c>
      <c r="W82" s="80">
        <v>3626897.4</v>
      </c>
    </row>
    <row r="83" spans="1:23" ht="12.75">
      <c r="A83" s="21" t="s">
        <v>202</v>
      </c>
      <c r="B83" s="20" t="s">
        <v>223</v>
      </c>
      <c r="C83" s="20" t="s">
        <v>202</v>
      </c>
      <c r="D83" s="20" t="s">
        <v>261</v>
      </c>
      <c r="E83" s="20" t="s">
        <v>204</v>
      </c>
      <c r="F83" s="28"/>
      <c r="G83" s="27" t="s">
        <v>272</v>
      </c>
      <c r="H83" s="77">
        <v>9523562.030000001</v>
      </c>
      <c r="I83" s="13">
        <v>1727858.41</v>
      </c>
      <c r="J83" s="13">
        <v>4705321.76</v>
      </c>
      <c r="K83" s="13">
        <v>3312534.67</v>
      </c>
      <c r="L83" s="13">
        <v>810962.05</v>
      </c>
      <c r="M83" s="13">
        <v>108537.55</v>
      </c>
      <c r="N83" s="13">
        <v>9851.79</v>
      </c>
      <c r="O83" s="13">
        <v>28351.74</v>
      </c>
      <c r="P83" s="13">
        <v>0</v>
      </c>
      <c r="Q83" s="13">
        <v>94631.77</v>
      </c>
      <c r="R83" s="13">
        <v>5318.53</v>
      </c>
      <c r="S83" s="13">
        <v>127476.14</v>
      </c>
      <c r="T83" s="13">
        <v>94858.66</v>
      </c>
      <c r="U83" s="77">
        <v>112798.86</v>
      </c>
      <c r="V83" s="13">
        <v>2541917.86</v>
      </c>
      <c r="W83" s="80">
        <v>6981644.170000002</v>
      </c>
    </row>
    <row r="84" spans="1:23" ht="12.75">
      <c r="A84" s="21" t="s">
        <v>202</v>
      </c>
      <c r="B84" s="20" t="s">
        <v>253</v>
      </c>
      <c r="C84" s="20" t="s">
        <v>202</v>
      </c>
      <c r="D84" s="20" t="s">
        <v>261</v>
      </c>
      <c r="E84" s="20" t="s">
        <v>204</v>
      </c>
      <c r="F84" s="28"/>
      <c r="G84" s="27" t="s">
        <v>304</v>
      </c>
      <c r="H84" s="77">
        <v>1974112.61</v>
      </c>
      <c r="I84" s="13">
        <v>519770.94</v>
      </c>
      <c r="J84" s="13">
        <v>1272072.59</v>
      </c>
      <c r="K84" s="13">
        <v>454603.12</v>
      </c>
      <c r="L84" s="13">
        <v>549486.61</v>
      </c>
      <c r="M84" s="13">
        <v>34316</v>
      </c>
      <c r="N84" s="13">
        <v>1026</v>
      </c>
      <c r="O84" s="13">
        <v>12136.73</v>
      </c>
      <c r="P84" s="13">
        <v>0</v>
      </c>
      <c r="Q84" s="13">
        <v>127924.13</v>
      </c>
      <c r="R84" s="13">
        <v>2742.14</v>
      </c>
      <c r="S84" s="13">
        <v>35086.97</v>
      </c>
      <c r="T84" s="13">
        <v>26509.35</v>
      </c>
      <c r="U84" s="77">
        <v>28241.54000000009</v>
      </c>
      <c r="V84" s="13">
        <v>124360.62</v>
      </c>
      <c r="W84" s="80">
        <v>1849751.99</v>
      </c>
    </row>
    <row r="85" spans="1:23" ht="12.75">
      <c r="A85" s="21" t="s">
        <v>202</v>
      </c>
      <c r="B85" s="20" t="s">
        <v>231</v>
      </c>
      <c r="C85" s="20" t="s">
        <v>207</v>
      </c>
      <c r="D85" s="20" t="s">
        <v>261</v>
      </c>
      <c r="E85" s="20" t="s">
        <v>204</v>
      </c>
      <c r="F85" s="28"/>
      <c r="G85" s="27" t="s">
        <v>305</v>
      </c>
      <c r="H85" s="77">
        <v>2580089.8</v>
      </c>
      <c r="I85" s="13">
        <v>834088.75</v>
      </c>
      <c r="J85" s="13">
        <v>1294289.71</v>
      </c>
      <c r="K85" s="13">
        <v>815535.27</v>
      </c>
      <c r="L85" s="13">
        <v>194665.57</v>
      </c>
      <c r="M85" s="13">
        <v>58943.6</v>
      </c>
      <c r="N85" s="13">
        <v>0</v>
      </c>
      <c r="O85" s="13">
        <v>10722.41</v>
      </c>
      <c r="P85" s="13">
        <v>0</v>
      </c>
      <c r="Q85" s="13">
        <v>933.11</v>
      </c>
      <c r="R85" s="13">
        <v>2111.86</v>
      </c>
      <c r="S85" s="13">
        <v>44313.44</v>
      </c>
      <c r="T85" s="13">
        <v>28601.01</v>
      </c>
      <c r="U85" s="77">
        <v>138463.44</v>
      </c>
      <c r="V85" s="13">
        <v>72558.11</v>
      </c>
      <c r="W85" s="80">
        <v>2507531.69</v>
      </c>
    </row>
    <row r="86" spans="1:23" ht="12.75">
      <c r="A86" s="21" t="s">
        <v>202</v>
      </c>
      <c r="B86" s="20" t="s">
        <v>247</v>
      </c>
      <c r="C86" s="20" t="s">
        <v>213</v>
      </c>
      <c r="D86" s="20" t="s">
        <v>261</v>
      </c>
      <c r="E86" s="20" t="s">
        <v>204</v>
      </c>
      <c r="F86" s="28"/>
      <c r="G86" s="27" t="s">
        <v>306</v>
      </c>
      <c r="H86" s="77">
        <v>4639392.67</v>
      </c>
      <c r="I86" s="13">
        <v>1229153.84</v>
      </c>
      <c r="J86" s="13">
        <v>3062503.73</v>
      </c>
      <c r="K86" s="13">
        <v>1826068.41</v>
      </c>
      <c r="L86" s="13">
        <v>54479.85</v>
      </c>
      <c r="M86" s="13">
        <v>144615.52</v>
      </c>
      <c r="N86" s="13">
        <v>1271</v>
      </c>
      <c r="O86" s="13">
        <v>5745.93</v>
      </c>
      <c r="P86" s="13">
        <v>0</v>
      </c>
      <c r="Q86" s="13">
        <v>793755.42</v>
      </c>
      <c r="R86" s="13">
        <v>98126.99</v>
      </c>
      <c r="S86" s="13">
        <v>44369.25</v>
      </c>
      <c r="T86" s="13">
        <v>30220.98</v>
      </c>
      <c r="U86" s="77">
        <v>63850.379999999874</v>
      </c>
      <c r="V86" s="13">
        <v>158044.45</v>
      </c>
      <c r="W86" s="80">
        <v>4481348.22</v>
      </c>
    </row>
    <row r="87" spans="1:23" ht="12.75">
      <c r="A87" s="21" t="s">
        <v>202</v>
      </c>
      <c r="B87" s="20" t="s">
        <v>251</v>
      </c>
      <c r="C87" s="20" t="s">
        <v>207</v>
      </c>
      <c r="D87" s="20" t="s">
        <v>261</v>
      </c>
      <c r="E87" s="20" t="s">
        <v>204</v>
      </c>
      <c r="F87" s="28"/>
      <c r="G87" s="27" t="s">
        <v>307</v>
      </c>
      <c r="H87" s="77">
        <v>19049268.31</v>
      </c>
      <c r="I87" s="13">
        <v>3580092.68</v>
      </c>
      <c r="J87" s="13">
        <v>4568581.58</v>
      </c>
      <c r="K87" s="13">
        <v>2658317.69</v>
      </c>
      <c r="L87" s="13">
        <v>230912.76</v>
      </c>
      <c r="M87" s="13">
        <v>73002.55</v>
      </c>
      <c r="N87" s="13">
        <v>94623.89</v>
      </c>
      <c r="O87" s="13">
        <v>39034.08</v>
      </c>
      <c r="P87" s="13">
        <v>0</v>
      </c>
      <c r="Q87" s="13">
        <v>22727.54</v>
      </c>
      <c r="R87" s="13">
        <v>952.1</v>
      </c>
      <c r="S87" s="13">
        <v>130315.45</v>
      </c>
      <c r="T87" s="13">
        <v>857272.45</v>
      </c>
      <c r="U87" s="77">
        <v>461423.07</v>
      </c>
      <c r="V87" s="13">
        <v>7856458.58</v>
      </c>
      <c r="W87" s="80">
        <v>11192809.729999999</v>
      </c>
    </row>
    <row r="88" spans="1:23" ht="12.75">
      <c r="A88" s="21" t="s">
        <v>202</v>
      </c>
      <c r="B88" s="20" t="s">
        <v>251</v>
      </c>
      <c r="C88" s="20" t="s">
        <v>202</v>
      </c>
      <c r="D88" s="20" t="s">
        <v>261</v>
      </c>
      <c r="E88" s="20" t="s">
        <v>204</v>
      </c>
      <c r="F88" s="28"/>
      <c r="G88" s="27" t="s">
        <v>308</v>
      </c>
      <c r="H88" s="77">
        <v>34138110.74</v>
      </c>
      <c r="I88" s="13">
        <v>9901217.74</v>
      </c>
      <c r="J88" s="13">
        <v>14771677.94</v>
      </c>
      <c r="K88" s="13">
        <v>10288784.19</v>
      </c>
      <c r="L88" s="13">
        <v>776042.5</v>
      </c>
      <c r="M88" s="13">
        <v>435082.05</v>
      </c>
      <c r="N88" s="13">
        <v>157290.08</v>
      </c>
      <c r="O88" s="13">
        <v>109127</v>
      </c>
      <c r="P88" s="13">
        <v>0</v>
      </c>
      <c r="Q88" s="13">
        <v>0</v>
      </c>
      <c r="R88" s="13">
        <v>14506.39</v>
      </c>
      <c r="S88" s="13">
        <v>527323.99</v>
      </c>
      <c r="T88" s="13">
        <v>1707909.41</v>
      </c>
      <c r="U88" s="77">
        <v>755612.33</v>
      </c>
      <c r="V88" s="13">
        <v>1274091.88</v>
      </c>
      <c r="W88" s="80">
        <v>32864018.860000003</v>
      </c>
    </row>
    <row r="89" spans="1:23" ht="12.75">
      <c r="A89" s="21" t="s">
        <v>202</v>
      </c>
      <c r="B89" s="20" t="s">
        <v>243</v>
      </c>
      <c r="C89" s="20" t="s">
        <v>211</v>
      </c>
      <c r="D89" s="20" t="s">
        <v>261</v>
      </c>
      <c r="E89" s="20" t="s">
        <v>204</v>
      </c>
      <c r="F89" s="28"/>
      <c r="G89" s="27" t="s">
        <v>309</v>
      </c>
      <c r="H89" s="77">
        <v>4907389.77</v>
      </c>
      <c r="I89" s="13">
        <v>897933.43</v>
      </c>
      <c r="J89" s="13">
        <v>2764905.83</v>
      </c>
      <c r="K89" s="13">
        <v>1880530.37</v>
      </c>
      <c r="L89" s="13">
        <v>459528.96</v>
      </c>
      <c r="M89" s="13">
        <v>78273.11</v>
      </c>
      <c r="N89" s="13">
        <v>9776</v>
      </c>
      <c r="O89" s="13">
        <v>16840.88</v>
      </c>
      <c r="P89" s="13">
        <v>0</v>
      </c>
      <c r="Q89" s="13">
        <v>176680.03</v>
      </c>
      <c r="R89" s="13">
        <v>7526.18</v>
      </c>
      <c r="S89" s="13">
        <v>56918.26</v>
      </c>
      <c r="T89" s="13">
        <v>44648.6</v>
      </c>
      <c r="U89" s="77">
        <v>34183.44</v>
      </c>
      <c r="V89" s="13">
        <v>843303.52</v>
      </c>
      <c r="W89" s="80">
        <v>4064086.25</v>
      </c>
    </row>
    <row r="90" spans="1:23" ht="12.75">
      <c r="A90" s="21" t="s">
        <v>202</v>
      </c>
      <c r="B90" s="20" t="s">
        <v>233</v>
      </c>
      <c r="C90" s="20" t="s">
        <v>211</v>
      </c>
      <c r="D90" s="20" t="s">
        <v>261</v>
      </c>
      <c r="E90" s="20" t="s">
        <v>204</v>
      </c>
      <c r="F90" s="28"/>
      <c r="G90" s="27" t="s">
        <v>310</v>
      </c>
      <c r="H90" s="77">
        <v>8872173.92</v>
      </c>
      <c r="I90" s="13">
        <v>1204721.03</v>
      </c>
      <c r="J90" s="13">
        <v>3125621.67</v>
      </c>
      <c r="K90" s="13">
        <v>2237285.84</v>
      </c>
      <c r="L90" s="13">
        <v>326259.9</v>
      </c>
      <c r="M90" s="13">
        <v>98018.6</v>
      </c>
      <c r="N90" s="13">
        <v>4648.6</v>
      </c>
      <c r="O90" s="13">
        <v>12750.14</v>
      </c>
      <c r="P90" s="13">
        <v>0</v>
      </c>
      <c r="Q90" s="13">
        <v>131013.45</v>
      </c>
      <c r="R90" s="13">
        <v>1368.53</v>
      </c>
      <c r="S90" s="13">
        <v>81600.6</v>
      </c>
      <c r="T90" s="13">
        <v>99305.32</v>
      </c>
      <c r="U90" s="77">
        <v>133370.69</v>
      </c>
      <c r="V90" s="13">
        <v>682867.05</v>
      </c>
      <c r="W90" s="80">
        <v>8189306.87</v>
      </c>
    </row>
    <row r="91" spans="1:23" ht="12.75">
      <c r="A91" s="21" t="s">
        <v>202</v>
      </c>
      <c r="B91" s="20" t="s">
        <v>235</v>
      </c>
      <c r="C91" s="20" t="s">
        <v>202</v>
      </c>
      <c r="D91" s="20" t="s">
        <v>261</v>
      </c>
      <c r="E91" s="20" t="s">
        <v>204</v>
      </c>
      <c r="F91" s="28"/>
      <c r="G91" s="27" t="s">
        <v>311</v>
      </c>
      <c r="H91" s="77">
        <v>3003697.56</v>
      </c>
      <c r="I91" s="13">
        <v>818777.07</v>
      </c>
      <c r="J91" s="13">
        <v>1892105.06</v>
      </c>
      <c r="K91" s="13">
        <v>748032.33</v>
      </c>
      <c r="L91" s="13">
        <v>897951.55</v>
      </c>
      <c r="M91" s="13">
        <v>37426.8</v>
      </c>
      <c r="N91" s="13">
        <v>1544</v>
      </c>
      <c r="O91" s="13">
        <v>18047.07</v>
      </c>
      <c r="P91" s="13">
        <v>0</v>
      </c>
      <c r="Q91" s="13">
        <v>0</v>
      </c>
      <c r="R91" s="13">
        <v>4391.4</v>
      </c>
      <c r="S91" s="13">
        <v>79621.9</v>
      </c>
      <c r="T91" s="13">
        <v>65515.11</v>
      </c>
      <c r="U91" s="77">
        <v>39574.89999999995</v>
      </c>
      <c r="V91" s="13">
        <v>120233.36</v>
      </c>
      <c r="W91" s="80">
        <v>2883464.2</v>
      </c>
    </row>
    <row r="92" spans="1:23" ht="12.75">
      <c r="A92" s="21" t="s">
        <v>202</v>
      </c>
      <c r="B92" s="20" t="s">
        <v>233</v>
      </c>
      <c r="C92" s="20" t="s">
        <v>213</v>
      </c>
      <c r="D92" s="20" t="s">
        <v>261</v>
      </c>
      <c r="E92" s="20" t="s">
        <v>204</v>
      </c>
      <c r="F92" s="28"/>
      <c r="G92" s="27" t="s">
        <v>312</v>
      </c>
      <c r="H92" s="77">
        <v>2457022.17</v>
      </c>
      <c r="I92" s="13">
        <v>482070.51</v>
      </c>
      <c r="J92" s="13">
        <v>1328914.1</v>
      </c>
      <c r="K92" s="13">
        <v>654662.14</v>
      </c>
      <c r="L92" s="13">
        <v>432326.77</v>
      </c>
      <c r="M92" s="13">
        <v>64312.73</v>
      </c>
      <c r="N92" s="13">
        <v>161</v>
      </c>
      <c r="O92" s="13">
        <v>20774.57</v>
      </c>
      <c r="P92" s="13">
        <v>0</v>
      </c>
      <c r="Q92" s="13">
        <v>0</v>
      </c>
      <c r="R92" s="13">
        <v>5704.9</v>
      </c>
      <c r="S92" s="13">
        <v>52264.24</v>
      </c>
      <c r="T92" s="13">
        <v>37652.07</v>
      </c>
      <c r="U92" s="77">
        <v>61055.68000000006</v>
      </c>
      <c r="V92" s="13">
        <v>150292.55</v>
      </c>
      <c r="W92" s="80">
        <v>2306729.62</v>
      </c>
    </row>
    <row r="93" spans="1:23" ht="12.75">
      <c r="A93" s="21" t="s">
        <v>202</v>
      </c>
      <c r="B93" s="20" t="s">
        <v>202</v>
      </c>
      <c r="C93" s="20" t="s">
        <v>215</v>
      </c>
      <c r="D93" s="20" t="s">
        <v>261</v>
      </c>
      <c r="E93" s="20" t="s">
        <v>204</v>
      </c>
      <c r="F93" s="28"/>
      <c r="G93" s="27" t="s">
        <v>274</v>
      </c>
      <c r="H93" s="77">
        <v>5023222.92</v>
      </c>
      <c r="I93" s="13">
        <v>1428798.57</v>
      </c>
      <c r="J93" s="13">
        <v>2686332.39</v>
      </c>
      <c r="K93" s="13">
        <v>1676590.49</v>
      </c>
      <c r="L93" s="13">
        <v>664223.02</v>
      </c>
      <c r="M93" s="13">
        <v>9849.8</v>
      </c>
      <c r="N93" s="13">
        <v>11946.8</v>
      </c>
      <c r="O93" s="13">
        <v>20123.45</v>
      </c>
      <c r="P93" s="13">
        <v>0</v>
      </c>
      <c r="Q93" s="13">
        <v>71165.85</v>
      </c>
      <c r="R93" s="13">
        <v>6834.9</v>
      </c>
      <c r="S93" s="13">
        <v>91820.46</v>
      </c>
      <c r="T93" s="13">
        <v>72008.1</v>
      </c>
      <c r="U93" s="77">
        <v>61769.520000000106</v>
      </c>
      <c r="V93" s="13">
        <v>458534.14</v>
      </c>
      <c r="W93" s="80">
        <v>4564688.78</v>
      </c>
    </row>
    <row r="94" spans="1:23" ht="12.75">
      <c r="A94" s="21" t="s">
        <v>202</v>
      </c>
      <c r="B94" s="20" t="s">
        <v>237</v>
      </c>
      <c r="C94" s="20" t="s">
        <v>202</v>
      </c>
      <c r="D94" s="20" t="s">
        <v>261</v>
      </c>
      <c r="E94" s="20" t="s">
        <v>204</v>
      </c>
      <c r="F94" s="28"/>
      <c r="G94" s="27" t="s">
        <v>313</v>
      </c>
      <c r="H94" s="77">
        <v>2387950.3</v>
      </c>
      <c r="I94" s="13">
        <v>913646.72</v>
      </c>
      <c r="J94" s="13">
        <v>1136430.32</v>
      </c>
      <c r="K94" s="13">
        <v>660290.97</v>
      </c>
      <c r="L94" s="13">
        <v>281561.36</v>
      </c>
      <c r="M94" s="13">
        <v>21165</v>
      </c>
      <c r="N94" s="13">
        <v>5116.65</v>
      </c>
      <c r="O94" s="13">
        <v>10142.95</v>
      </c>
      <c r="P94" s="13">
        <v>0</v>
      </c>
      <c r="Q94" s="13">
        <v>0</v>
      </c>
      <c r="R94" s="13">
        <v>191.99</v>
      </c>
      <c r="S94" s="13">
        <v>44149.38</v>
      </c>
      <c r="T94" s="13">
        <v>41477.94</v>
      </c>
      <c r="U94" s="77">
        <v>72334.0800000001</v>
      </c>
      <c r="V94" s="13">
        <v>100794.19</v>
      </c>
      <c r="W94" s="80">
        <v>2287156.11</v>
      </c>
    </row>
    <row r="95" spans="1:23" ht="12.75">
      <c r="A95" s="21" t="s">
        <v>202</v>
      </c>
      <c r="B95" s="20" t="s">
        <v>211</v>
      </c>
      <c r="C95" s="20" t="s">
        <v>202</v>
      </c>
      <c r="D95" s="20" t="s">
        <v>261</v>
      </c>
      <c r="E95" s="20" t="s">
        <v>204</v>
      </c>
      <c r="F95" s="28"/>
      <c r="G95" s="27" t="s">
        <v>275</v>
      </c>
      <c r="H95" s="77">
        <v>7414974.51</v>
      </c>
      <c r="I95" s="13">
        <v>2142613.26</v>
      </c>
      <c r="J95" s="13">
        <v>4093627.65</v>
      </c>
      <c r="K95" s="13">
        <v>2812948.4</v>
      </c>
      <c r="L95" s="13">
        <v>303765.14</v>
      </c>
      <c r="M95" s="13">
        <v>94862.06</v>
      </c>
      <c r="N95" s="13">
        <v>15342.3</v>
      </c>
      <c r="O95" s="13">
        <v>11946.67</v>
      </c>
      <c r="P95" s="13">
        <v>0</v>
      </c>
      <c r="Q95" s="13">
        <v>4724.88</v>
      </c>
      <c r="R95" s="13">
        <v>8956.11</v>
      </c>
      <c r="S95" s="13">
        <v>220476.52</v>
      </c>
      <c r="T95" s="13">
        <v>199769.28</v>
      </c>
      <c r="U95" s="77">
        <v>420836.29</v>
      </c>
      <c r="V95" s="13">
        <v>124033.64</v>
      </c>
      <c r="W95" s="80">
        <v>7290940.87</v>
      </c>
    </row>
    <row r="96" spans="1:23" ht="12.75">
      <c r="A96" s="21" t="s">
        <v>202</v>
      </c>
      <c r="B96" s="20" t="s">
        <v>237</v>
      </c>
      <c r="C96" s="20" t="s">
        <v>211</v>
      </c>
      <c r="D96" s="20" t="s">
        <v>261</v>
      </c>
      <c r="E96" s="20" t="s">
        <v>204</v>
      </c>
      <c r="F96" s="28"/>
      <c r="G96" s="27" t="s">
        <v>314</v>
      </c>
      <c r="H96" s="77">
        <v>8405987.780000001</v>
      </c>
      <c r="I96" s="13">
        <v>1074380.22</v>
      </c>
      <c r="J96" s="13">
        <v>3957867.22</v>
      </c>
      <c r="K96" s="13">
        <v>2747200.83</v>
      </c>
      <c r="L96" s="13">
        <v>430058.81</v>
      </c>
      <c r="M96" s="13">
        <v>51842.46</v>
      </c>
      <c r="N96" s="13">
        <v>5435.5</v>
      </c>
      <c r="O96" s="13">
        <v>13240.92</v>
      </c>
      <c r="P96" s="13">
        <v>0</v>
      </c>
      <c r="Q96" s="13">
        <v>550877.4</v>
      </c>
      <c r="R96" s="13">
        <v>1876.42</v>
      </c>
      <c r="S96" s="13">
        <v>50304.41</v>
      </c>
      <c r="T96" s="13">
        <v>47014.86</v>
      </c>
      <c r="U96" s="77">
        <v>60015.61</v>
      </c>
      <c r="V96" s="13">
        <v>295825.7</v>
      </c>
      <c r="W96" s="80">
        <v>8110162.080000001</v>
      </c>
    </row>
    <row r="97" spans="1:23" ht="12.75">
      <c r="A97" s="21" t="s">
        <v>202</v>
      </c>
      <c r="B97" s="20" t="s">
        <v>207</v>
      </c>
      <c r="C97" s="20" t="s">
        <v>211</v>
      </c>
      <c r="D97" s="20" t="s">
        <v>261</v>
      </c>
      <c r="E97" s="20" t="s">
        <v>204</v>
      </c>
      <c r="F97" s="28"/>
      <c r="G97" s="27" t="s">
        <v>315</v>
      </c>
      <c r="H97" s="77">
        <v>8551156.93</v>
      </c>
      <c r="I97" s="13">
        <v>1050238.65</v>
      </c>
      <c r="J97" s="13">
        <v>3331147.38</v>
      </c>
      <c r="K97" s="13">
        <v>2407150.24</v>
      </c>
      <c r="L97" s="13">
        <v>100475.44</v>
      </c>
      <c r="M97" s="13">
        <v>79333.53</v>
      </c>
      <c r="N97" s="13">
        <v>6865.31</v>
      </c>
      <c r="O97" s="13">
        <v>17359.57</v>
      </c>
      <c r="P97" s="13">
        <v>0</v>
      </c>
      <c r="Q97" s="13">
        <v>0</v>
      </c>
      <c r="R97" s="13">
        <v>2261.3</v>
      </c>
      <c r="S97" s="13">
        <v>48193.2</v>
      </c>
      <c r="T97" s="13">
        <v>348494.39</v>
      </c>
      <c r="U97" s="77">
        <v>321014.4</v>
      </c>
      <c r="V97" s="13">
        <v>209062.72</v>
      </c>
      <c r="W97" s="80">
        <v>8342094.21</v>
      </c>
    </row>
    <row r="98" spans="1:23" ht="12.75">
      <c r="A98" s="21" t="s">
        <v>202</v>
      </c>
      <c r="B98" s="20" t="s">
        <v>217</v>
      </c>
      <c r="C98" s="20" t="s">
        <v>215</v>
      </c>
      <c r="D98" s="20" t="s">
        <v>261</v>
      </c>
      <c r="E98" s="20" t="s">
        <v>204</v>
      </c>
      <c r="F98" s="28"/>
      <c r="G98" s="27" t="s">
        <v>316</v>
      </c>
      <c r="H98" s="77">
        <v>3102826.37</v>
      </c>
      <c r="I98" s="13">
        <v>852167.91</v>
      </c>
      <c r="J98" s="13">
        <v>1133807.24</v>
      </c>
      <c r="K98" s="13">
        <v>780586.31</v>
      </c>
      <c r="L98" s="13">
        <v>34432.53</v>
      </c>
      <c r="M98" s="13">
        <v>30127.27</v>
      </c>
      <c r="N98" s="13">
        <v>1973.8</v>
      </c>
      <c r="O98" s="13">
        <v>12625.11</v>
      </c>
      <c r="P98" s="13">
        <v>0</v>
      </c>
      <c r="Q98" s="13">
        <v>0</v>
      </c>
      <c r="R98" s="13">
        <v>1539.73</v>
      </c>
      <c r="S98" s="13">
        <v>47588.9</v>
      </c>
      <c r="T98" s="13">
        <v>169064.6</v>
      </c>
      <c r="U98" s="77">
        <v>55868.98999999993</v>
      </c>
      <c r="V98" s="13">
        <v>397959.35</v>
      </c>
      <c r="W98" s="80">
        <v>2704867.02</v>
      </c>
    </row>
    <row r="99" spans="1:23" ht="12.75">
      <c r="A99" s="21" t="s">
        <v>202</v>
      </c>
      <c r="B99" s="20" t="s">
        <v>213</v>
      </c>
      <c r="C99" s="20" t="s">
        <v>202</v>
      </c>
      <c r="D99" s="20" t="s">
        <v>261</v>
      </c>
      <c r="E99" s="20" t="s">
        <v>204</v>
      </c>
      <c r="F99" s="28"/>
      <c r="G99" s="27" t="s">
        <v>317</v>
      </c>
      <c r="H99" s="77">
        <v>2029393.73</v>
      </c>
      <c r="I99" s="13">
        <v>427752.31</v>
      </c>
      <c r="J99" s="13">
        <v>1268699.52</v>
      </c>
      <c r="K99" s="13">
        <v>799278.64</v>
      </c>
      <c r="L99" s="13">
        <v>232765.96</v>
      </c>
      <c r="M99" s="13">
        <v>30135.03</v>
      </c>
      <c r="N99" s="13">
        <v>3840.7</v>
      </c>
      <c r="O99" s="13">
        <v>8433.1</v>
      </c>
      <c r="P99" s="13">
        <v>0</v>
      </c>
      <c r="Q99" s="13">
        <v>24312.8</v>
      </c>
      <c r="R99" s="13">
        <v>466.33</v>
      </c>
      <c r="S99" s="13">
        <v>35918.05</v>
      </c>
      <c r="T99" s="13">
        <v>24602.21</v>
      </c>
      <c r="U99" s="77">
        <v>108946.7</v>
      </c>
      <c r="V99" s="13">
        <v>158706.6</v>
      </c>
      <c r="W99" s="80">
        <v>1870687.13</v>
      </c>
    </row>
    <row r="100" spans="1:23" ht="12.75">
      <c r="A100" s="21" t="s">
        <v>202</v>
      </c>
      <c r="B100" s="20" t="s">
        <v>211</v>
      </c>
      <c r="C100" s="20" t="s">
        <v>211</v>
      </c>
      <c r="D100" s="20" t="s">
        <v>261</v>
      </c>
      <c r="E100" s="20" t="s">
        <v>204</v>
      </c>
      <c r="F100" s="28"/>
      <c r="G100" s="27" t="s">
        <v>318</v>
      </c>
      <c r="H100" s="77">
        <v>11823239.91</v>
      </c>
      <c r="I100" s="13">
        <v>1300210.56</v>
      </c>
      <c r="J100" s="13">
        <v>8932365.33</v>
      </c>
      <c r="K100" s="13">
        <v>6591643.1</v>
      </c>
      <c r="L100" s="13">
        <v>171626.69</v>
      </c>
      <c r="M100" s="13">
        <v>49599.51</v>
      </c>
      <c r="N100" s="13">
        <v>5964.2</v>
      </c>
      <c r="O100" s="13">
        <v>7023.25</v>
      </c>
      <c r="P100" s="13">
        <v>0</v>
      </c>
      <c r="Q100" s="13">
        <v>1876898.26</v>
      </c>
      <c r="R100" s="13">
        <v>624.92</v>
      </c>
      <c r="S100" s="13">
        <v>51701.29</v>
      </c>
      <c r="T100" s="13">
        <v>124936.73</v>
      </c>
      <c r="U100" s="77">
        <v>52347.380000000514</v>
      </c>
      <c r="V100" s="13">
        <v>83238.15</v>
      </c>
      <c r="W100" s="80">
        <v>11740001.76</v>
      </c>
    </row>
    <row r="101" spans="1:23" ht="12.75">
      <c r="A101" s="21" t="s">
        <v>202</v>
      </c>
      <c r="B101" s="20" t="s">
        <v>217</v>
      </c>
      <c r="C101" s="20" t="s">
        <v>217</v>
      </c>
      <c r="D101" s="20" t="s">
        <v>261</v>
      </c>
      <c r="E101" s="20" t="s">
        <v>204</v>
      </c>
      <c r="F101" s="28"/>
      <c r="G101" s="27" t="s">
        <v>319</v>
      </c>
      <c r="H101" s="77">
        <v>6540931.709999999</v>
      </c>
      <c r="I101" s="13">
        <v>2189357.24</v>
      </c>
      <c r="J101" s="13">
        <v>2452519.62</v>
      </c>
      <c r="K101" s="13">
        <v>1823651.45</v>
      </c>
      <c r="L101" s="13">
        <v>92677.77</v>
      </c>
      <c r="M101" s="13">
        <v>57186.17</v>
      </c>
      <c r="N101" s="13">
        <v>27273.74</v>
      </c>
      <c r="O101" s="13">
        <v>23449.03</v>
      </c>
      <c r="P101" s="13">
        <v>0</v>
      </c>
      <c r="Q101" s="13">
        <v>0</v>
      </c>
      <c r="R101" s="13">
        <v>10281.72</v>
      </c>
      <c r="S101" s="13">
        <v>51747.13</v>
      </c>
      <c r="T101" s="13">
        <v>219430.46</v>
      </c>
      <c r="U101" s="77">
        <v>146822.15</v>
      </c>
      <c r="V101" s="13">
        <v>74506.92</v>
      </c>
      <c r="W101" s="80">
        <v>6466424.789999999</v>
      </c>
    </row>
    <row r="102" spans="1:23" ht="12.75">
      <c r="A102" s="21" t="s">
        <v>202</v>
      </c>
      <c r="B102" s="20" t="s">
        <v>251</v>
      </c>
      <c r="C102" s="20" t="s">
        <v>211</v>
      </c>
      <c r="D102" s="20" t="s">
        <v>261</v>
      </c>
      <c r="E102" s="20" t="s">
        <v>204</v>
      </c>
      <c r="F102" s="28"/>
      <c r="G102" s="27" t="s">
        <v>320</v>
      </c>
      <c r="H102" s="77">
        <v>2391366.97</v>
      </c>
      <c r="I102" s="13">
        <v>545063.93</v>
      </c>
      <c r="J102" s="13">
        <v>1256055.84</v>
      </c>
      <c r="K102" s="13">
        <v>536651.09</v>
      </c>
      <c r="L102" s="13">
        <v>523431.9</v>
      </c>
      <c r="M102" s="13">
        <v>71779.85</v>
      </c>
      <c r="N102" s="13">
        <v>5099</v>
      </c>
      <c r="O102" s="13">
        <v>14488.91</v>
      </c>
      <c r="P102" s="13">
        <v>0</v>
      </c>
      <c r="Q102" s="13">
        <v>0</v>
      </c>
      <c r="R102" s="13">
        <v>2745.93</v>
      </c>
      <c r="S102" s="13">
        <v>46285.57</v>
      </c>
      <c r="T102" s="13">
        <v>40611.9</v>
      </c>
      <c r="U102" s="77">
        <v>14961.69000000009</v>
      </c>
      <c r="V102" s="13">
        <v>397245.8</v>
      </c>
      <c r="W102" s="80">
        <v>1994121.17</v>
      </c>
    </row>
    <row r="103" spans="1:23" ht="12.75">
      <c r="A103" s="21" t="s">
        <v>202</v>
      </c>
      <c r="B103" s="20" t="s">
        <v>253</v>
      </c>
      <c r="C103" s="20" t="s">
        <v>211</v>
      </c>
      <c r="D103" s="20" t="s">
        <v>261</v>
      </c>
      <c r="E103" s="20" t="s">
        <v>204</v>
      </c>
      <c r="F103" s="28"/>
      <c r="G103" s="27" t="s">
        <v>321</v>
      </c>
      <c r="H103" s="77">
        <v>6457064.699999999</v>
      </c>
      <c r="I103" s="13">
        <v>1732215.95</v>
      </c>
      <c r="J103" s="13">
        <v>3764482.87</v>
      </c>
      <c r="K103" s="13">
        <v>2558371.23</v>
      </c>
      <c r="L103" s="13">
        <v>349836.25</v>
      </c>
      <c r="M103" s="13">
        <v>85300.79</v>
      </c>
      <c r="N103" s="13">
        <v>9145.2</v>
      </c>
      <c r="O103" s="13">
        <v>18041.16</v>
      </c>
      <c r="P103" s="13">
        <v>0</v>
      </c>
      <c r="Q103" s="13">
        <v>504958.5</v>
      </c>
      <c r="R103" s="13">
        <v>9760.59</v>
      </c>
      <c r="S103" s="13">
        <v>86929.1</v>
      </c>
      <c r="T103" s="13">
        <v>93082.3</v>
      </c>
      <c r="U103" s="77">
        <v>49057.7500000001</v>
      </c>
      <c r="V103" s="13">
        <v>268514.93</v>
      </c>
      <c r="W103" s="80">
        <v>6188549.77</v>
      </c>
    </row>
    <row r="104" spans="1:23" ht="12.75">
      <c r="A104" s="21" t="s">
        <v>202</v>
      </c>
      <c r="B104" s="20" t="s">
        <v>219</v>
      </c>
      <c r="C104" s="20" t="s">
        <v>202</v>
      </c>
      <c r="D104" s="20" t="s">
        <v>261</v>
      </c>
      <c r="E104" s="20" t="s">
        <v>204</v>
      </c>
      <c r="F104" s="28"/>
      <c r="G104" s="27" t="s">
        <v>278</v>
      </c>
      <c r="H104" s="77">
        <v>7541300.120000001</v>
      </c>
      <c r="I104" s="13">
        <v>1712471.71</v>
      </c>
      <c r="J104" s="13">
        <v>3295396.09</v>
      </c>
      <c r="K104" s="13">
        <v>2481689.74</v>
      </c>
      <c r="L104" s="13">
        <v>117441.14</v>
      </c>
      <c r="M104" s="13">
        <v>89006.84</v>
      </c>
      <c r="N104" s="13">
        <v>7476.3</v>
      </c>
      <c r="O104" s="13">
        <v>7267.74</v>
      </c>
      <c r="P104" s="13">
        <v>0</v>
      </c>
      <c r="Q104" s="13">
        <v>344575.91</v>
      </c>
      <c r="R104" s="13">
        <v>2085.65</v>
      </c>
      <c r="S104" s="13">
        <v>79844.65</v>
      </c>
      <c r="T104" s="13">
        <v>86373.84</v>
      </c>
      <c r="U104" s="77">
        <v>79634.27999999965</v>
      </c>
      <c r="V104" s="13">
        <v>242127.43</v>
      </c>
      <c r="W104" s="80">
        <v>7299172.690000001</v>
      </c>
    </row>
    <row r="105" spans="1:23" ht="12.75">
      <c r="A105" s="21" t="s">
        <v>202</v>
      </c>
      <c r="B105" s="20" t="s">
        <v>221</v>
      </c>
      <c r="C105" s="20" t="s">
        <v>219</v>
      </c>
      <c r="D105" s="20" t="s">
        <v>261</v>
      </c>
      <c r="E105" s="20" t="s">
        <v>204</v>
      </c>
      <c r="F105" s="28"/>
      <c r="G105" s="27" t="s">
        <v>280</v>
      </c>
      <c r="H105" s="77">
        <v>11250509.86</v>
      </c>
      <c r="I105" s="13">
        <v>3390802.9</v>
      </c>
      <c r="J105" s="13">
        <v>6532669.58</v>
      </c>
      <c r="K105" s="13">
        <v>4671387.95</v>
      </c>
      <c r="L105" s="13">
        <v>654975.72</v>
      </c>
      <c r="M105" s="13">
        <v>250098.8</v>
      </c>
      <c r="N105" s="13">
        <v>38868.7</v>
      </c>
      <c r="O105" s="13">
        <v>10002.9</v>
      </c>
      <c r="P105" s="13">
        <v>0</v>
      </c>
      <c r="Q105" s="13">
        <v>218349.53</v>
      </c>
      <c r="R105" s="13">
        <v>12583</v>
      </c>
      <c r="S105" s="13">
        <v>159297.86</v>
      </c>
      <c r="T105" s="13">
        <v>201521.9</v>
      </c>
      <c r="U105" s="77">
        <v>315583.22</v>
      </c>
      <c r="V105" s="13">
        <v>526317.26</v>
      </c>
      <c r="W105" s="80">
        <v>10724192.6</v>
      </c>
    </row>
    <row r="106" spans="1:23" ht="12.75">
      <c r="A106" s="21" t="s">
        <v>202</v>
      </c>
      <c r="B106" s="20" t="s">
        <v>251</v>
      </c>
      <c r="C106" s="20" t="s">
        <v>215</v>
      </c>
      <c r="D106" s="20" t="s">
        <v>261</v>
      </c>
      <c r="E106" s="20" t="s">
        <v>204</v>
      </c>
      <c r="F106" s="28"/>
      <c r="G106" s="27" t="s">
        <v>322</v>
      </c>
      <c r="H106" s="77">
        <v>36673692.690000005</v>
      </c>
      <c r="I106" s="13">
        <v>10470870.9</v>
      </c>
      <c r="J106" s="13">
        <v>21230441.48</v>
      </c>
      <c r="K106" s="13">
        <v>14221007.56</v>
      </c>
      <c r="L106" s="13">
        <v>1090560.94</v>
      </c>
      <c r="M106" s="13">
        <v>330093.25</v>
      </c>
      <c r="N106" s="13">
        <v>88405.15</v>
      </c>
      <c r="O106" s="13">
        <v>109210.13</v>
      </c>
      <c r="P106" s="13">
        <v>0</v>
      </c>
      <c r="Q106" s="13">
        <v>45305.22</v>
      </c>
      <c r="R106" s="13">
        <v>554559.94</v>
      </c>
      <c r="S106" s="13">
        <v>1125388.33</v>
      </c>
      <c r="T106" s="13">
        <v>2868893.08</v>
      </c>
      <c r="U106" s="77">
        <v>797017.8800000008</v>
      </c>
      <c r="V106" s="13">
        <v>1212125.89</v>
      </c>
      <c r="W106" s="80">
        <v>35461566.800000004</v>
      </c>
    </row>
    <row r="107" spans="1:23" ht="12.75">
      <c r="A107" s="21" t="s">
        <v>202</v>
      </c>
      <c r="B107" s="20" t="s">
        <v>239</v>
      </c>
      <c r="C107" s="20" t="s">
        <v>202</v>
      </c>
      <c r="D107" s="20" t="s">
        <v>261</v>
      </c>
      <c r="E107" s="20" t="s">
        <v>204</v>
      </c>
      <c r="F107" s="28"/>
      <c r="G107" s="27" t="s">
        <v>323</v>
      </c>
      <c r="H107" s="77">
        <v>3097988.61</v>
      </c>
      <c r="I107" s="13">
        <v>759700.07</v>
      </c>
      <c r="J107" s="13">
        <v>2158042.82</v>
      </c>
      <c r="K107" s="13">
        <v>1183191.34</v>
      </c>
      <c r="L107" s="13">
        <v>771926.12</v>
      </c>
      <c r="M107" s="13">
        <v>20190.8</v>
      </c>
      <c r="N107" s="13">
        <v>3497.9</v>
      </c>
      <c r="O107" s="13">
        <v>9796.5</v>
      </c>
      <c r="P107" s="13">
        <v>0</v>
      </c>
      <c r="Q107" s="13">
        <v>51696.2</v>
      </c>
      <c r="R107" s="13">
        <v>870.27</v>
      </c>
      <c r="S107" s="13">
        <v>54328.57</v>
      </c>
      <c r="T107" s="13">
        <v>30319.61</v>
      </c>
      <c r="U107" s="77">
        <v>32225.50999999977</v>
      </c>
      <c r="V107" s="13">
        <v>54430.61</v>
      </c>
      <c r="W107" s="80">
        <v>3043558</v>
      </c>
    </row>
    <row r="108" spans="1:23" ht="12.75">
      <c r="A108" s="21" t="s">
        <v>202</v>
      </c>
      <c r="B108" s="20" t="s">
        <v>241</v>
      </c>
      <c r="C108" s="20" t="s">
        <v>207</v>
      </c>
      <c r="D108" s="20" t="s">
        <v>261</v>
      </c>
      <c r="E108" s="20" t="s">
        <v>204</v>
      </c>
      <c r="F108" s="28"/>
      <c r="G108" s="27" t="s">
        <v>324</v>
      </c>
      <c r="H108" s="77">
        <v>5509004.27</v>
      </c>
      <c r="I108" s="13">
        <v>1577740.06</v>
      </c>
      <c r="J108" s="13">
        <v>3062420.76</v>
      </c>
      <c r="K108" s="13">
        <v>1375111.74</v>
      </c>
      <c r="L108" s="13">
        <v>1130702.7</v>
      </c>
      <c r="M108" s="13">
        <v>70461.27</v>
      </c>
      <c r="N108" s="13">
        <v>20803</v>
      </c>
      <c r="O108" s="13">
        <v>21579.35</v>
      </c>
      <c r="P108" s="13">
        <v>0</v>
      </c>
      <c r="Q108" s="13">
        <v>0</v>
      </c>
      <c r="R108" s="13">
        <v>7111.49</v>
      </c>
      <c r="S108" s="13">
        <v>80502.09</v>
      </c>
      <c r="T108" s="13">
        <v>93258.24</v>
      </c>
      <c r="U108" s="77">
        <v>262890.88</v>
      </c>
      <c r="V108" s="13">
        <v>208186.31</v>
      </c>
      <c r="W108" s="80">
        <v>5300817.96</v>
      </c>
    </row>
    <row r="109" spans="1:23" ht="12.75">
      <c r="A109" s="21" t="s">
        <v>202</v>
      </c>
      <c r="B109" s="20" t="s">
        <v>211</v>
      </c>
      <c r="C109" s="20" t="s">
        <v>213</v>
      </c>
      <c r="D109" s="20" t="s">
        <v>261</v>
      </c>
      <c r="E109" s="20" t="s">
        <v>204</v>
      </c>
      <c r="F109" s="28"/>
      <c r="G109" s="27" t="s">
        <v>325</v>
      </c>
      <c r="H109" s="77">
        <v>4364771.16</v>
      </c>
      <c r="I109" s="13">
        <v>1051473.94</v>
      </c>
      <c r="J109" s="13">
        <v>2022625.98</v>
      </c>
      <c r="K109" s="13">
        <v>1431686.58</v>
      </c>
      <c r="L109" s="13">
        <v>226633.88</v>
      </c>
      <c r="M109" s="13">
        <v>15440.38</v>
      </c>
      <c r="N109" s="13">
        <v>8156.48</v>
      </c>
      <c r="O109" s="13">
        <v>9036.8</v>
      </c>
      <c r="P109" s="13">
        <v>0</v>
      </c>
      <c r="Q109" s="13">
        <v>159732.62</v>
      </c>
      <c r="R109" s="13">
        <v>1639.34</v>
      </c>
      <c r="S109" s="13">
        <v>46955.2</v>
      </c>
      <c r="T109" s="13">
        <v>47479.91</v>
      </c>
      <c r="U109" s="77">
        <v>75864.78999999994</v>
      </c>
      <c r="V109" s="13">
        <v>137855.23</v>
      </c>
      <c r="W109" s="80">
        <v>4226915.93</v>
      </c>
    </row>
    <row r="110" spans="1:23" ht="12.75">
      <c r="A110" s="21" t="s">
        <v>202</v>
      </c>
      <c r="B110" s="20" t="s">
        <v>231</v>
      </c>
      <c r="C110" s="20" t="s">
        <v>202</v>
      </c>
      <c r="D110" s="20" t="s">
        <v>261</v>
      </c>
      <c r="E110" s="20" t="s">
        <v>204</v>
      </c>
      <c r="F110" s="28"/>
      <c r="G110" s="27" t="s">
        <v>326</v>
      </c>
      <c r="H110" s="77">
        <v>11896563.690000001</v>
      </c>
      <c r="I110" s="13">
        <v>1678147.35</v>
      </c>
      <c r="J110" s="13">
        <v>3570374.66</v>
      </c>
      <c r="K110" s="13">
        <v>2400431.26</v>
      </c>
      <c r="L110" s="13">
        <v>217211.81</v>
      </c>
      <c r="M110" s="13">
        <v>192931.2</v>
      </c>
      <c r="N110" s="13">
        <v>30421.2</v>
      </c>
      <c r="O110" s="13">
        <v>21786.38</v>
      </c>
      <c r="P110" s="13">
        <v>0</v>
      </c>
      <c r="Q110" s="13">
        <v>387259.49</v>
      </c>
      <c r="R110" s="13">
        <v>5425.81</v>
      </c>
      <c r="S110" s="13">
        <v>91204.33</v>
      </c>
      <c r="T110" s="13">
        <v>83436.17</v>
      </c>
      <c r="U110" s="77">
        <v>140267.01</v>
      </c>
      <c r="V110" s="13">
        <v>526998.64</v>
      </c>
      <c r="W110" s="80">
        <v>11369565.05</v>
      </c>
    </row>
    <row r="111" spans="1:23" ht="12.75">
      <c r="A111" s="21" t="s">
        <v>202</v>
      </c>
      <c r="B111" s="20" t="s">
        <v>223</v>
      </c>
      <c r="C111" s="20" t="s">
        <v>211</v>
      </c>
      <c r="D111" s="20" t="s">
        <v>261</v>
      </c>
      <c r="E111" s="20" t="s">
        <v>204</v>
      </c>
      <c r="F111" s="28"/>
      <c r="G111" s="27" t="s">
        <v>327</v>
      </c>
      <c r="H111" s="77">
        <v>3579994.68</v>
      </c>
      <c r="I111" s="13">
        <v>654544.65</v>
      </c>
      <c r="J111" s="13">
        <v>2310047.25</v>
      </c>
      <c r="K111" s="13">
        <v>1626576.99</v>
      </c>
      <c r="L111" s="13">
        <v>469850.12</v>
      </c>
      <c r="M111" s="13">
        <v>34148.7</v>
      </c>
      <c r="N111" s="13">
        <v>7843.3</v>
      </c>
      <c r="O111" s="13">
        <v>9082.65</v>
      </c>
      <c r="P111" s="13">
        <v>0</v>
      </c>
      <c r="Q111" s="13">
        <v>455.4</v>
      </c>
      <c r="R111" s="13">
        <v>36572.18</v>
      </c>
      <c r="S111" s="13">
        <v>36406.86</v>
      </c>
      <c r="T111" s="13">
        <v>68845.2</v>
      </c>
      <c r="U111" s="77">
        <v>20265.85</v>
      </c>
      <c r="V111" s="13">
        <v>197329.15</v>
      </c>
      <c r="W111" s="80">
        <v>3382665.53</v>
      </c>
    </row>
    <row r="112" spans="1:23" ht="12.75">
      <c r="A112" s="21" t="s">
        <v>202</v>
      </c>
      <c r="B112" s="20" t="s">
        <v>223</v>
      </c>
      <c r="C112" s="20" t="s">
        <v>213</v>
      </c>
      <c r="D112" s="20" t="s">
        <v>261</v>
      </c>
      <c r="E112" s="20" t="s">
        <v>204</v>
      </c>
      <c r="F112" s="28"/>
      <c r="G112" s="27" t="s">
        <v>328</v>
      </c>
      <c r="H112" s="77">
        <v>8488241.92</v>
      </c>
      <c r="I112" s="13">
        <v>2023402.4</v>
      </c>
      <c r="J112" s="13">
        <v>4714361.59</v>
      </c>
      <c r="K112" s="13">
        <v>3401704.47</v>
      </c>
      <c r="L112" s="13">
        <v>339354.4</v>
      </c>
      <c r="M112" s="13">
        <v>146202.06</v>
      </c>
      <c r="N112" s="13">
        <v>25689.41</v>
      </c>
      <c r="O112" s="13">
        <v>10560.35</v>
      </c>
      <c r="P112" s="13">
        <v>0</v>
      </c>
      <c r="Q112" s="13">
        <v>356020.98</v>
      </c>
      <c r="R112" s="13">
        <v>0</v>
      </c>
      <c r="S112" s="13">
        <v>78495.43</v>
      </c>
      <c r="T112" s="13">
        <v>165818.71</v>
      </c>
      <c r="U112" s="77">
        <v>190515.78</v>
      </c>
      <c r="V112" s="13">
        <v>180451.57</v>
      </c>
      <c r="W112" s="80">
        <v>8307790.35</v>
      </c>
    </row>
    <row r="113" spans="1:23" ht="12.75">
      <c r="A113" s="21" t="s">
        <v>202</v>
      </c>
      <c r="B113" s="20" t="s">
        <v>223</v>
      </c>
      <c r="C113" s="20" t="s">
        <v>215</v>
      </c>
      <c r="D113" s="20" t="s">
        <v>261</v>
      </c>
      <c r="E113" s="20" t="s">
        <v>204</v>
      </c>
      <c r="F113" s="28"/>
      <c r="G113" s="27" t="s">
        <v>329</v>
      </c>
      <c r="H113" s="77">
        <v>9785802.54</v>
      </c>
      <c r="I113" s="13">
        <v>1186362.95</v>
      </c>
      <c r="J113" s="13">
        <v>6869508.84</v>
      </c>
      <c r="K113" s="13">
        <v>1757283.82</v>
      </c>
      <c r="L113" s="13">
        <v>643905.49</v>
      </c>
      <c r="M113" s="13">
        <v>44480</v>
      </c>
      <c r="N113" s="13">
        <v>5611.3</v>
      </c>
      <c r="O113" s="13">
        <v>12433.68</v>
      </c>
      <c r="P113" s="13">
        <v>0</v>
      </c>
      <c r="Q113" s="13">
        <v>169284</v>
      </c>
      <c r="R113" s="13">
        <v>11424.61</v>
      </c>
      <c r="S113" s="13">
        <v>64885.01</v>
      </c>
      <c r="T113" s="13">
        <v>257401.55</v>
      </c>
      <c r="U113" s="77">
        <v>3902799.38</v>
      </c>
      <c r="V113" s="13">
        <v>493709.84</v>
      </c>
      <c r="W113" s="80">
        <v>9292092.7</v>
      </c>
    </row>
    <row r="114" spans="1:23" ht="12.75">
      <c r="A114" s="21" t="s">
        <v>202</v>
      </c>
      <c r="B114" s="20" t="s">
        <v>221</v>
      </c>
      <c r="C114" s="20" t="s">
        <v>223</v>
      </c>
      <c r="D114" s="20" t="s">
        <v>261</v>
      </c>
      <c r="E114" s="20" t="s">
        <v>204</v>
      </c>
      <c r="F114" s="28"/>
      <c r="G114" s="27" t="s">
        <v>330</v>
      </c>
      <c r="H114" s="77">
        <v>2645834.4</v>
      </c>
      <c r="I114" s="13">
        <v>355349.18</v>
      </c>
      <c r="J114" s="13">
        <v>1034861.7</v>
      </c>
      <c r="K114" s="13">
        <v>917100.73</v>
      </c>
      <c r="L114" s="13">
        <v>8469.4</v>
      </c>
      <c r="M114" s="13">
        <v>6176</v>
      </c>
      <c r="N114" s="13">
        <v>4915.05</v>
      </c>
      <c r="O114" s="13">
        <v>2769.2</v>
      </c>
      <c r="P114" s="13">
        <v>0</v>
      </c>
      <c r="Q114" s="13">
        <v>0</v>
      </c>
      <c r="R114" s="13">
        <v>1712.82</v>
      </c>
      <c r="S114" s="13">
        <v>21436.2</v>
      </c>
      <c r="T114" s="13">
        <v>24660.5</v>
      </c>
      <c r="U114" s="77">
        <v>47621.8</v>
      </c>
      <c r="V114" s="13">
        <v>966758.82</v>
      </c>
      <c r="W114" s="80">
        <v>1679075.58</v>
      </c>
    </row>
    <row r="115" spans="1:23" ht="12.75">
      <c r="A115" s="21" t="s">
        <v>202</v>
      </c>
      <c r="B115" s="20" t="s">
        <v>225</v>
      </c>
      <c r="C115" s="20" t="s">
        <v>213</v>
      </c>
      <c r="D115" s="20" t="s">
        <v>261</v>
      </c>
      <c r="E115" s="20" t="s">
        <v>204</v>
      </c>
      <c r="F115" s="28"/>
      <c r="G115" s="27" t="s">
        <v>283</v>
      </c>
      <c r="H115" s="77">
        <v>5891581.380000001</v>
      </c>
      <c r="I115" s="13">
        <v>1067809.6</v>
      </c>
      <c r="J115" s="13">
        <v>2989819.05</v>
      </c>
      <c r="K115" s="13">
        <v>1868197.05</v>
      </c>
      <c r="L115" s="13">
        <v>768007.85</v>
      </c>
      <c r="M115" s="13">
        <v>71271.58</v>
      </c>
      <c r="N115" s="13">
        <v>16135.04</v>
      </c>
      <c r="O115" s="13">
        <v>7378.8</v>
      </c>
      <c r="P115" s="13">
        <v>0</v>
      </c>
      <c r="Q115" s="13">
        <v>21026.86</v>
      </c>
      <c r="R115" s="13">
        <v>6365.07</v>
      </c>
      <c r="S115" s="13">
        <v>66280.42</v>
      </c>
      <c r="T115" s="13">
        <v>74724</v>
      </c>
      <c r="U115" s="77">
        <v>90432.37999999983</v>
      </c>
      <c r="V115" s="13">
        <v>585468.93</v>
      </c>
      <c r="W115" s="80">
        <v>5306112.45</v>
      </c>
    </row>
    <row r="116" spans="1:23" ht="12.75">
      <c r="A116" s="21" t="s">
        <v>202</v>
      </c>
      <c r="B116" s="20" t="s">
        <v>227</v>
      </c>
      <c r="C116" s="20" t="s">
        <v>202</v>
      </c>
      <c r="D116" s="20" t="s">
        <v>261</v>
      </c>
      <c r="E116" s="20" t="s">
        <v>204</v>
      </c>
      <c r="F116" s="28"/>
      <c r="G116" s="27" t="s">
        <v>284</v>
      </c>
      <c r="H116" s="77">
        <v>40225765.01</v>
      </c>
      <c r="I116" s="13">
        <v>4593237.89</v>
      </c>
      <c r="J116" s="13">
        <v>29410937.47</v>
      </c>
      <c r="K116" s="13">
        <v>18006192.49</v>
      </c>
      <c r="L116" s="13">
        <v>531029.35</v>
      </c>
      <c r="M116" s="13">
        <v>208064.1</v>
      </c>
      <c r="N116" s="13">
        <v>12530.4</v>
      </c>
      <c r="O116" s="13">
        <v>20445.5</v>
      </c>
      <c r="P116" s="13">
        <v>0</v>
      </c>
      <c r="Q116" s="13">
        <v>9756736.32</v>
      </c>
      <c r="R116" s="13">
        <v>3268.92</v>
      </c>
      <c r="S116" s="13">
        <v>141835</v>
      </c>
      <c r="T116" s="13">
        <v>431832.44</v>
      </c>
      <c r="U116" s="77">
        <v>299002.95</v>
      </c>
      <c r="V116" s="13">
        <v>3169054.99</v>
      </c>
      <c r="W116" s="80">
        <v>37056710.019999996</v>
      </c>
    </row>
    <row r="117" spans="1:23" ht="12.75">
      <c r="A117" s="21" t="s">
        <v>202</v>
      </c>
      <c r="B117" s="20" t="s">
        <v>202</v>
      </c>
      <c r="C117" s="20" t="s">
        <v>217</v>
      </c>
      <c r="D117" s="20" t="s">
        <v>261</v>
      </c>
      <c r="E117" s="20" t="s">
        <v>204</v>
      </c>
      <c r="F117" s="28"/>
      <c r="G117" s="27" t="s">
        <v>331</v>
      </c>
      <c r="H117" s="77">
        <v>5312623.41</v>
      </c>
      <c r="I117" s="13">
        <v>1812591.99</v>
      </c>
      <c r="J117" s="13">
        <v>2846862.77</v>
      </c>
      <c r="K117" s="13">
        <v>1628203.07</v>
      </c>
      <c r="L117" s="13">
        <v>799404.91</v>
      </c>
      <c r="M117" s="13">
        <v>97512</v>
      </c>
      <c r="N117" s="13">
        <v>23515.7</v>
      </c>
      <c r="O117" s="13">
        <v>32276.9</v>
      </c>
      <c r="P117" s="13">
        <v>0</v>
      </c>
      <c r="Q117" s="13">
        <v>470.08</v>
      </c>
      <c r="R117" s="13">
        <v>4759.87</v>
      </c>
      <c r="S117" s="13">
        <v>99523.39</v>
      </c>
      <c r="T117" s="13">
        <v>65302.92</v>
      </c>
      <c r="U117" s="77">
        <v>95893.92999999986</v>
      </c>
      <c r="V117" s="13">
        <v>127923.11</v>
      </c>
      <c r="W117" s="80">
        <v>5184700.3</v>
      </c>
    </row>
    <row r="118" spans="1:23" ht="12.75">
      <c r="A118" s="21" t="s">
        <v>202</v>
      </c>
      <c r="B118" s="20" t="s">
        <v>241</v>
      </c>
      <c r="C118" s="20" t="s">
        <v>202</v>
      </c>
      <c r="D118" s="20" t="s">
        <v>261</v>
      </c>
      <c r="E118" s="20" t="s">
        <v>204</v>
      </c>
      <c r="F118" s="28"/>
      <c r="G118" s="27" t="s">
        <v>332</v>
      </c>
      <c r="H118" s="77">
        <v>6532692.42</v>
      </c>
      <c r="I118" s="13">
        <v>2130361.27</v>
      </c>
      <c r="J118" s="13">
        <v>2679586.1</v>
      </c>
      <c r="K118" s="13">
        <v>2016282.22</v>
      </c>
      <c r="L118" s="13">
        <v>264651.84</v>
      </c>
      <c r="M118" s="13">
        <v>92708.5</v>
      </c>
      <c r="N118" s="13">
        <v>5482.8</v>
      </c>
      <c r="O118" s="13">
        <v>12317.6</v>
      </c>
      <c r="P118" s="13">
        <v>0</v>
      </c>
      <c r="Q118" s="13">
        <v>9834.4</v>
      </c>
      <c r="R118" s="13">
        <v>6735.26</v>
      </c>
      <c r="S118" s="13">
        <v>67890.37</v>
      </c>
      <c r="T118" s="13">
        <v>65636.91</v>
      </c>
      <c r="U118" s="77">
        <v>138046.2</v>
      </c>
      <c r="V118" s="13">
        <v>464905.35</v>
      </c>
      <c r="W118" s="80">
        <v>6067787.07</v>
      </c>
    </row>
    <row r="119" spans="1:23" ht="12.75">
      <c r="A119" s="21" t="s">
        <v>202</v>
      </c>
      <c r="B119" s="20" t="s">
        <v>243</v>
      </c>
      <c r="C119" s="20" t="s">
        <v>215</v>
      </c>
      <c r="D119" s="20" t="s">
        <v>261</v>
      </c>
      <c r="E119" s="20" t="s">
        <v>204</v>
      </c>
      <c r="F119" s="28"/>
      <c r="G119" s="27" t="s">
        <v>333</v>
      </c>
      <c r="H119" s="77">
        <v>5140629.37</v>
      </c>
      <c r="I119" s="13">
        <v>1147687.61</v>
      </c>
      <c r="J119" s="13">
        <v>2362222.77</v>
      </c>
      <c r="K119" s="13">
        <v>1283260.14</v>
      </c>
      <c r="L119" s="13">
        <v>537188.82</v>
      </c>
      <c r="M119" s="13">
        <v>108997.28</v>
      </c>
      <c r="N119" s="13">
        <v>4311.4</v>
      </c>
      <c r="O119" s="13">
        <v>29937.07</v>
      </c>
      <c r="P119" s="13">
        <v>0</v>
      </c>
      <c r="Q119" s="13">
        <v>9815.2</v>
      </c>
      <c r="R119" s="13">
        <v>7793.71</v>
      </c>
      <c r="S119" s="13">
        <v>110515.97</v>
      </c>
      <c r="T119" s="13">
        <v>238561.55</v>
      </c>
      <c r="U119" s="77">
        <v>31841.630000000063</v>
      </c>
      <c r="V119" s="13">
        <v>468640.89</v>
      </c>
      <c r="W119" s="80">
        <v>4671988.48</v>
      </c>
    </row>
    <row r="120" spans="1:23" ht="12.75">
      <c r="A120" s="21" t="s">
        <v>202</v>
      </c>
      <c r="B120" s="20" t="s">
        <v>219</v>
      </c>
      <c r="C120" s="20" t="s">
        <v>213</v>
      </c>
      <c r="D120" s="20" t="s">
        <v>261</v>
      </c>
      <c r="E120" s="20" t="s">
        <v>204</v>
      </c>
      <c r="F120" s="28"/>
      <c r="G120" s="27" t="s">
        <v>334</v>
      </c>
      <c r="H120" s="77">
        <v>3801999.72</v>
      </c>
      <c r="I120" s="13">
        <v>912911.64</v>
      </c>
      <c r="J120" s="13">
        <v>1728425.37</v>
      </c>
      <c r="K120" s="13">
        <v>1475215.55</v>
      </c>
      <c r="L120" s="13">
        <v>43498.39</v>
      </c>
      <c r="M120" s="13">
        <v>37923.9</v>
      </c>
      <c r="N120" s="13">
        <v>2667</v>
      </c>
      <c r="O120" s="13">
        <v>11271.06</v>
      </c>
      <c r="P120" s="13">
        <v>0</v>
      </c>
      <c r="Q120" s="13">
        <v>8372.95</v>
      </c>
      <c r="R120" s="13">
        <v>12917.87</v>
      </c>
      <c r="S120" s="13">
        <v>47230.2</v>
      </c>
      <c r="T120" s="13">
        <v>46328.05</v>
      </c>
      <c r="U120" s="77">
        <v>43000.40000000005</v>
      </c>
      <c r="V120" s="13">
        <v>698227.88</v>
      </c>
      <c r="W120" s="80">
        <v>3103771.84</v>
      </c>
    </row>
    <row r="121" spans="1:23" ht="12.75">
      <c r="A121" s="21" t="s">
        <v>202</v>
      </c>
      <c r="B121" s="20" t="s">
        <v>215</v>
      </c>
      <c r="C121" s="20" t="s">
        <v>211</v>
      </c>
      <c r="D121" s="20" t="s">
        <v>261</v>
      </c>
      <c r="E121" s="20" t="s">
        <v>204</v>
      </c>
      <c r="F121" s="28"/>
      <c r="G121" s="27" t="s">
        <v>335</v>
      </c>
      <c r="H121" s="77">
        <v>7626232.029999999</v>
      </c>
      <c r="I121" s="13">
        <v>859878.55</v>
      </c>
      <c r="J121" s="13">
        <v>3413073.09</v>
      </c>
      <c r="K121" s="13">
        <v>1894664.04</v>
      </c>
      <c r="L121" s="13">
        <v>488376.8</v>
      </c>
      <c r="M121" s="13">
        <v>110961.42</v>
      </c>
      <c r="N121" s="13">
        <v>3356.22</v>
      </c>
      <c r="O121" s="13">
        <v>15725.55</v>
      </c>
      <c r="P121" s="13">
        <v>0</v>
      </c>
      <c r="Q121" s="13">
        <v>617511.02</v>
      </c>
      <c r="R121" s="13">
        <v>8115.02</v>
      </c>
      <c r="S121" s="13">
        <v>63979.6</v>
      </c>
      <c r="T121" s="13">
        <v>137906.33</v>
      </c>
      <c r="U121" s="77">
        <v>72477.08999999968</v>
      </c>
      <c r="V121" s="13">
        <v>89122.8</v>
      </c>
      <c r="W121" s="80">
        <v>7537109.2299999995</v>
      </c>
    </row>
    <row r="122" spans="1:23" ht="12.75">
      <c r="A122" s="21" t="s">
        <v>202</v>
      </c>
      <c r="B122" s="20" t="s">
        <v>251</v>
      </c>
      <c r="C122" s="20" t="s">
        <v>217</v>
      </c>
      <c r="D122" s="20" t="s">
        <v>261</v>
      </c>
      <c r="E122" s="20" t="s">
        <v>204</v>
      </c>
      <c r="F122" s="28"/>
      <c r="G122" s="27" t="s">
        <v>336</v>
      </c>
      <c r="H122" s="77">
        <v>4121109.08</v>
      </c>
      <c r="I122" s="13">
        <v>663966.31</v>
      </c>
      <c r="J122" s="13">
        <v>3212412.25</v>
      </c>
      <c r="K122" s="13">
        <v>1864030.14</v>
      </c>
      <c r="L122" s="13">
        <v>512977.99</v>
      </c>
      <c r="M122" s="13">
        <v>35225.1</v>
      </c>
      <c r="N122" s="13">
        <v>3849.2</v>
      </c>
      <c r="O122" s="13">
        <v>15973.2</v>
      </c>
      <c r="P122" s="13">
        <v>0</v>
      </c>
      <c r="Q122" s="13">
        <v>313273.98</v>
      </c>
      <c r="R122" s="13">
        <v>10238.34</v>
      </c>
      <c r="S122" s="13">
        <v>68785.36</v>
      </c>
      <c r="T122" s="13">
        <v>267787.05</v>
      </c>
      <c r="U122" s="77">
        <v>120271.89</v>
      </c>
      <c r="V122" s="13">
        <v>148617.11</v>
      </c>
      <c r="W122" s="80">
        <v>3972491.97</v>
      </c>
    </row>
    <row r="123" spans="1:23" ht="12.75">
      <c r="A123" s="21" t="s">
        <v>202</v>
      </c>
      <c r="B123" s="20" t="s">
        <v>241</v>
      </c>
      <c r="C123" s="20" t="s">
        <v>211</v>
      </c>
      <c r="D123" s="20" t="s">
        <v>261</v>
      </c>
      <c r="E123" s="20" t="s">
        <v>204</v>
      </c>
      <c r="F123" s="28"/>
      <c r="G123" s="27" t="s">
        <v>337</v>
      </c>
      <c r="H123" s="77">
        <v>10014881.95</v>
      </c>
      <c r="I123" s="13">
        <v>3241781.26</v>
      </c>
      <c r="J123" s="13">
        <v>5634992.62</v>
      </c>
      <c r="K123" s="13">
        <v>3396814.1</v>
      </c>
      <c r="L123" s="13">
        <v>857826.67</v>
      </c>
      <c r="M123" s="13">
        <v>217708.67</v>
      </c>
      <c r="N123" s="13">
        <v>38465.1</v>
      </c>
      <c r="O123" s="13">
        <v>35215.37</v>
      </c>
      <c r="P123" s="13">
        <v>0</v>
      </c>
      <c r="Q123" s="13">
        <v>101606.68</v>
      </c>
      <c r="R123" s="13">
        <v>22427.65</v>
      </c>
      <c r="S123" s="13">
        <v>179265.47</v>
      </c>
      <c r="T123" s="13">
        <v>678124.56</v>
      </c>
      <c r="U123" s="77">
        <v>107538.35</v>
      </c>
      <c r="V123" s="13">
        <v>738801.95</v>
      </c>
      <c r="W123" s="80">
        <v>9276080</v>
      </c>
    </row>
    <row r="124" spans="1:23" ht="12.75">
      <c r="A124" s="21" t="s">
        <v>202</v>
      </c>
      <c r="B124" s="20" t="s">
        <v>223</v>
      </c>
      <c r="C124" s="20" t="s">
        <v>217</v>
      </c>
      <c r="D124" s="20" t="s">
        <v>261</v>
      </c>
      <c r="E124" s="20" t="s">
        <v>204</v>
      </c>
      <c r="F124" s="28"/>
      <c r="G124" s="27" t="s">
        <v>338</v>
      </c>
      <c r="H124" s="77">
        <v>5592057.280000001</v>
      </c>
      <c r="I124" s="13">
        <v>1577177.93</v>
      </c>
      <c r="J124" s="13">
        <v>2321468.06</v>
      </c>
      <c r="K124" s="13">
        <v>1486400.11</v>
      </c>
      <c r="L124" s="13">
        <v>360024.54</v>
      </c>
      <c r="M124" s="13">
        <v>172684.75</v>
      </c>
      <c r="N124" s="13">
        <v>4768.5</v>
      </c>
      <c r="O124" s="13">
        <v>29354.55</v>
      </c>
      <c r="P124" s="13">
        <v>0</v>
      </c>
      <c r="Q124" s="13">
        <v>0</v>
      </c>
      <c r="R124" s="13">
        <v>6149.32</v>
      </c>
      <c r="S124" s="13">
        <v>67996.88</v>
      </c>
      <c r="T124" s="13">
        <v>155814.3</v>
      </c>
      <c r="U124" s="77">
        <v>38275.11</v>
      </c>
      <c r="V124" s="13">
        <v>349959.4</v>
      </c>
      <c r="W124" s="80">
        <v>5242097.88</v>
      </c>
    </row>
    <row r="125" spans="1:23" ht="12.75">
      <c r="A125" s="21" t="s">
        <v>202</v>
      </c>
      <c r="B125" s="20" t="s">
        <v>215</v>
      </c>
      <c r="C125" s="20" t="s">
        <v>213</v>
      </c>
      <c r="D125" s="20" t="s">
        <v>261</v>
      </c>
      <c r="E125" s="20" t="s">
        <v>204</v>
      </c>
      <c r="F125" s="28"/>
      <c r="G125" s="27" t="s">
        <v>339</v>
      </c>
      <c r="H125" s="77">
        <v>3115351.26</v>
      </c>
      <c r="I125" s="13">
        <v>742918.37</v>
      </c>
      <c r="J125" s="13">
        <v>1784136.11</v>
      </c>
      <c r="K125" s="13">
        <v>904571.59</v>
      </c>
      <c r="L125" s="13">
        <v>632086.93</v>
      </c>
      <c r="M125" s="13">
        <v>36282.56</v>
      </c>
      <c r="N125" s="13">
        <v>3132.71</v>
      </c>
      <c r="O125" s="13">
        <v>20228.7</v>
      </c>
      <c r="P125" s="13">
        <v>0</v>
      </c>
      <c r="Q125" s="13">
        <v>40520</v>
      </c>
      <c r="R125" s="13">
        <v>1292.72</v>
      </c>
      <c r="S125" s="13">
        <v>60173.52</v>
      </c>
      <c r="T125" s="13">
        <v>28839.12</v>
      </c>
      <c r="U125" s="77">
        <v>57008.2600000001</v>
      </c>
      <c r="V125" s="13">
        <v>37193.07</v>
      </c>
      <c r="W125" s="80">
        <v>3078158.19</v>
      </c>
    </row>
    <row r="126" spans="1:23" ht="12.75">
      <c r="A126" s="21" t="s">
        <v>202</v>
      </c>
      <c r="B126" s="20" t="s">
        <v>217</v>
      </c>
      <c r="C126" s="20" t="s">
        <v>219</v>
      </c>
      <c r="D126" s="20" t="s">
        <v>261</v>
      </c>
      <c r="E126" s="20" t="s">
        <v>204</v>
      </c>
      <c r="F126" s="28"/>
      <c r="G126" s="27" t="s">
        <v>340</v>
      </c>
      <c r="H126" s="77">
        <v>8113869.000000002</v>
      </c>
      <c r="I126" s="13">
        <v>2785175.31</v>
      </c>
      <c r="J126" s="13">
        <v>4358132.24</v>
      </c>
      <c r="K126" s="13">
        <v>3441648.93</v>
      </c>
      <c r="L126" s="13">
        <v>75365.2</v>
      </c>
      <c r="M126" s="13">
        <v>50719.68</v>
      </c>
      <c r="N126" s="13">
        <v>19273.6</v>
      </c>
      <c r="O126" s="13">
        <v>43327.57</v>
      </c>
      <c r="P126" s="13">
        <v>0</v>
      </c>
      <c r="Q126" s="13">
        <v>53976.94</v>
      </c>
      <c r="R126" s="13">
        <v>30146.72</v>
      </c>
      <c r="S126" s="13">
        <v>120751.42</v>
      </c>
      <c r="T126" s="13">
        <v>390234.03</v>
      </c>
      <c r="U126" s="77">
        <v>132688.15</v>
      </c>
      <c r="V126" s="13">
        <v>542503.96</v>
      </c>
      <c r="W126" s="80">
        <v>7571365.040000002</v>
      </c>
    </row>
    <row r="127" spans="1:23" ht="12.75">
      <c r="A127" s="21" t="s">
        <v>202</v>
      </c>
      <c r="B127" s="20" t="s">
        <v>213</v>
      </c>
      <c r="C127" s="20" t="s">
        <v>211</v>
      </c>
      <c r="D127" s="20" t="s">
        <v>261</v>
      </c>
      <c r="E127" s="20" t="s">
        <v>204</v>
      </c>
      <c r="F127" s="28"/>
      <c r="G127" s="27" t="s">
        <v>341</v>
      </c>
      <c r="H127" s="77">
        <v>3219121.84</v>
      </c>
      <c r="I127" s="13">
        <v>887091.18</v>
      </c>
      <c r="J127" s="13">
        <v>2092325.68</v>
      </c>
      <c r="K127" s="13">
        <v>1324525.29</v>
      </c>
      <c r="L127" s="13">
        <v>432269.64</v>
      </c>
      <c r="M127" s="13">
        <v>10566</v>
      </c>
      <c r="N127" s="13">
        <v>7729</v>
      </c>
      <c r="O127" s="13">
        <v>9748.47</v>
      </c>
      <c r="P127" s="13">
        <v>0</v>
      </c>
      <c r="Q127" s="13">
        <v>179401.62</v>
      </c>
      <c r="R127" s="13">
        <v>0</v>
      </c>
      <c r="S127" s="13">
        <v>53447.36</v>
      </c>
      <c r="T127" s="13">
        <v>24509.6</v>
      </c>
      <c r="U127" s="77">
        <v>50128.69999999992</v>
      </c>
      <c r="V127" s="13">
        <v>154366.1</v>
      </c>
      <c r="W127" s="80">
        <v>3064755.74</v>
      </c>
    </row>
    <row r="128" spans="1:23" ht="12.75">
      <c r="A128" s="21" t="s">
        <v>202</v>
      </c>
      <c r="B128" s="20" t="s">
        <v>221</v>
      </c>
      <c r="C128" s="20" t="s">
        <v>227</v>
      </c>
      <c r="D128" s="20" t="s">
        <v>261</v>
      </c>
      <c r="E128" s="20" t="s">
        <v>204</v>
      </c>
      <c r="F128" s="28"/>
      <c r="G128" s="27" t="s">
        <v>285</v>
      </c>
      <c r="H128" s="77">
        <v>8818685.399999999</v>
      </c>
      <c r="I128" s="13">
        <v>3489858.66</v>
      </c>
      <c r="J128" s="13">
        <v>4103277</v>
      </c>
      <c r="K128" s="13">
        <v>2471718.77</v>
      </c>
      <c r="L128" s="13">
        <v>114512.04</v>
      </c>
      <c r="M128" s="13">
        <v>93682.56</v>
      </c>
      <c r="N128" s="13">
        <v>28483.06</v>
      </c>
      <c r="O128" s="13">
        <v>2039.5</v>
      </c>
      <c r="P128" s="13">
        <v>0</v>
      </c>
      <c r="Q128" s="13">
        <v>1021952.62</v>
      </c>
      <c r="R128" s="13">
        <v>0</v>
      </c>
      <c r="S128" s="13">
        <v>169149.03</v>
      </c>
      <c r="T128" s="13">
        <v>108096.3</v>
      </c>
      <c r="U128" s="77">
        <v>93643.11999999984</v>
      </c>
      <c r="V128" s="13">
        <v>641017.39</v>
      </c>
      <c r="W128" s="80">
        <v>8177668.009999999</v>
      </c>
    </row>
    <row r="129" spans="1:23" ht="12.75">
      <c r="A129" s="21" t="s">
        <v>202</v>
      </c>
      <c r="B129" s="20" t="s">
        <v>233</v>
      </c>
      <c r="C129" s="20" t="s">
        <v>217</v>
      </c>
      <c r="D129" s="20" t="s">
        <v>261</v>
      </c>
      <c r="E129" s="20" t="s">
        <v>204</v>
      </c>
      <c r="F129" s="28"/>
      <c r="G129" s="27" t="s">
        <v>286</v>
      </c>
      <c r="H129" s="77">
        <v>13545866.3</v>
      </c>
      <c r="I129" s="13">
        <v>2441771.06</v>
      </c>
      <c r="J129" s="13">
        <v>6385664.69</v>
      </c>
      <c r="K129" s="13">
        <v>4458864.64</v>
      </c>
      <c r="L129" s="13">
        <v>899426.12</v>
      </c>
      <c r="M129" s="13">
        <v>309619.89</v>
      </c>
      <c r="N129" s="13">
        <v>12498</v>
      </c>
      <c r="O129" s="13">
        <v>37206.43</v>
      </c>
      <c r="P129" s="13">
        <v>0</v>
      </c>
      <c r="Q129" s="13">
        <v>0</v>
      </c>
      <c r="R129" s="13">
        <v>30669.02</v>
      </c>
      <c r="S129" s="13">
        <v>139141.04</v>
      </c>
      <c r="T129" s="13">
        <v>273438.32</v>
      </c>
      <c r="U129" s="77">
        <v>224801.23000000062</v>
      </c>
      <c r="V129" s="13">
        <v>661113.56</v>
      </c>
      <c r="W129" s="80">
        <v>12884752.74</v>
      </c>
    </row>
    <row r="130" spans="1:23" ht="12.75">
      <c r="A130" s="21" t="s">
        <v>202</v>
      </c>
      <c r="B130" s="20" t="s">
        <v>235</v>
      </c>
      <c r="C130" s="20" t="s">
        <v>213</v>
      </c>
      <c r="D130" s="20" t="s">
        <v>261</v>
      </c>
      <c r="E130" s="20" t="s">
        <v>204</v>
      </c>
      <c r="F130" s="28"/>
      <c r="G130" s="27" t="s">
        <v>287</v>
      </c>
      <c r="H130" s="77">
        <v>21665673.339999996</v>
      </c>
      <c r="I130" s="13">
        <v>3092271.95</v>
      </c>
      <c r="J130" s="13">
        <v>6266637.71</v>
      </c>
      <c r="K130" s="13">
        <v>4252679.71</v>
      </c>
      <c r="L130" s="13">
        <v>983659.01</v>
      </c>
      <c r="M130" s="13">
        <v>131801.3</v>
      </c>
      <c r="N130" s="13">
        <v>29773.2</v>
      </c>
      <c r="O130" s="13">
        <v>50141.52</v>
      </c>
      <c r="P130" s="13">
        <v>0</v>
      </c>
      <c r="Q130" s="13">
        <v>57034.73</v>
      </c>
      <c r="R130" s="13">
        <v>27236.78</v>
      </c>
      <c r="S130" s="13">
        <v>148172.01</v>
      </c>
      <c r="T130" s="13">
        <v>373541.74</v>
      </c>
      <c r="U130" s="77">
        <v>212597.71</v>
      </c>
      <c r="V130" s="13">
        <v>10097806.91</v>
      </c>
      <c r="W130" s="80">
        <v>11567866.429999996</v>
      </c>
    </row>
    <row r="131" spans="1:23" ht="12.75">
      <c r="A131" s="21" t="s">
        <v>202</v>
      </c>
      <c r="B131" s="20" t="s">
        <v>207</v>
      </c>
      <c r="C131" s="20" t="s">
        <v>215</v>
      </c>
      <c r="D131" s="20" t="s">
        <v>261</v>
      </c>
      <c r="E131" s="20" t="s">
        <v>204</v>
      </c>
      <c r="F131" s="28"/>
      <c r="G131" s="27" t="s">
        <v>342</v>
      </c>
      <c r="H131" s="77">
        <v>11131732.88</v>
      </c>
      <c r="I131" s="13">
        <v>1791756.32</v>
      </c>
      <c r="J131" s="13">
        <v>6916392.21</v>
      </c>
      <c r="K131" s="13">
        <v>5767236.24</v>
      </c>
      <c r="L131" s="13">
        <v>57330.68</v>
      </c>
      <c r="M131" s="13">
        <v>94455.44</v>
      </c>
      <c r="N131" s="13">
        <v>3587.64</v>
      </c>
      <c r="O131" s="13">
        <v>16956.52</v>
      </c>
      <c r="P131" s="13">
        <v>0</v>
      </c>
      <c r="Q131" s="13">
        <v>221882.6</v>
      </c>
      <c r="R131" s="13">
        <v>262.28</v>
      </c>
      <c r="S131" s="13">
        <v>112114.22</v>
      </c>
      <c r="T131" s="13">
        <v>88959.03</v>
      </c>
      <c r="U131" s="77">
        <v>553607.56</v>
      </c>
      <c r="V131" s="13">
        <v>563955.06</v>
      </c>
      <c r="W131" s="80">
        <v>10567777.82</v>
      </c>
    </row>
    <row r="132" spans="1:23" ht="12.75">
      <c r="A132" s="21" t="s">
        <v>202</v>
      </c>
      <c r="B132" s="20" t="s">
        <v>215</v>
      </c>
      <c r="C132" s="20" t="s">
        <v>215</v>
      </c>
      <c r="D132" s="20" t="s">
        <v>261</v>
      </c>
      <c r="E132" s="20" t="s">
        <v>204</v>
      </c>
      <c r="F132" s="28"/>
      <c r="G132" s="27" t="s">
        <v>343</v>
      </c>
      <c r="H132" s="77">
        <v>3452941.43</v>
      </c>
      <c r="I132" s="13">
        <v>642039.32</v>
      </c>
      <c r="J132" s="13">
        <v>1429391.98</v>
      </c>
      <c r="K132" s="13">
        <v>692260.45</v>
      </c>
      <c r="L132" s="13">
        <v>512625.77</v>
      </c>
      <c r="M132" s="13">
        <v>36814.9</v>
      </c>
      <c r="N132" s="13">
        <v>4769.4</v>
      </c>
      <c r="O132" s="13">
        <v>16450.25</v>
      </c>
      <c r="P132" s="13">
        <v>0</v>
      </c>
      <c r="Q132" s="13">
        <v>13981.34</v>
      </c>
      <c r="R132" s="13">
        <v>2013.2</v>
      </c>
      <c r="S132" s="13">
        <v>47638.2</v>
      </c>
      <c r="T132" s="13">
        <v>34138.44</v>
      </c>
      <c r="U132" s="77">
        <v>68700.03</v>
      </c>
      <c r="V132" s="13">
        <v>299041.9</v>
      </c>
      <c r="W132" s="80">
        <v>3153899.53</v>
      </c>
    </row>
    <row r="133" spans="1:23" ht="12.75">
      <c r="A133" s="21" t="s">
        <v>202</v>
      </c>
      <c r="B133" s="20" t="s">
        <v>211</v>
      </c>
      <c r="C133" s="20" t="s">
        <v>215</v>
      </c>
      <c r="D133" s="20" t="s">
        <v>261</v>
      </c>
      <c r="E133" s="20" t="s">
        <v>204</v>
      </c>
      <c r="F133" s="28"/>
      <c r="G133" s="27" t="s">
        <v>344</v>
      </c>
      <c r="H133" s="77">
        <v>1628871.36</v>
      </c>
      <c r="I133" s="13">
        <v>361661.44</v>
      </c>
      <c r="J133" s="13">
        <v>787278.41</v>
      </c>
      <c r="K133" s="13">
        <v>461216.18</v>
      </c>
      <c r="L133" s="13">
        <v>260746.67</v>
      </c>
      <c r="M133" s="13">
        <v>7121</v>
      </c>
      <c r="N133" s="13">
        <v>0</v>
      </c>
      <c r="O133" s="13">
        <v>3901.94</v>
      </c>
      <c r="P133" s="13">
        <v>0</v>
      </c>
      <c r="Q133" s="13">
        <v>0</v>
      </c>
      <c r="R133" s="13">
        <v>0</v>
      </c>
      <c r="S133" s="13">
        <v>20592.05</v>
      </c>
      <c r="T133" s="13">
        <v>17557.54</v>
      </c>
      <c r="U133" s="77">
        <v>16143.03</v>
      </c>
      <c r="V133" s="13">
        <v>100576.85</v>
      </c>
      <c r="W133" s="80">
        <v>1528294.51</v>
      </c>
    </row>
    <row r="134" spans="1:23" ht="12.75">
      <c r="A134" s="21" t="s">
        <v>202</v>
      </c>
      <c r="B134" s="20" t="s">
        <v>257</v>
      </c>
      <c r="C134" s="20" t="s">
        <v>211</v>
      </c>
      <c r="D134" s="20" t="s">
        <v>261</v>
      </c>
      <c r="E134" s="20" t="s">
        <v>204</v>
      </c>
      <c r="F134" s="28"/>
      <c r="G134" s="27" t="s">
        <v>345</v>
      </c>
      <c r="H134" s="77">
        <v>2693843</v>
      </c>
      <c r="I134" s="13">
        <v>860977</v>
      </c>
      <c r="J134" s="13">
        <v>1442725</v>
      </c>
      <c r="K134" s="13">
        <v>631404</v>
      </c>
      <c r="L134" s="13">
        <v>546234</v>
      </c>
      <c r="M134" s="13">
        <v>45168</v>
      </c>
      <c r="N134" s="13">
        <v>4005</v>
      </c>
      <c r="O134" s="13">
        <v>16906</v>
      </c>
      <c r="P134" s="13">
        <v>0</v>
      </c>
      <c r="Q134" s="13">
        <v>16286</v>
      </c>
      <c r="R134" s="13">
        <v>5371</v>
      </c>
      <c r="S134" s="13">
        <v>63524</v>
      </c>
      <c r="T134" s="13">
        <v>33342</v>
      </c>
      <c r="U134" s="77">
        <v>80485</v>
      </c>
      <c r="V134" s="13">
        <v>363580</v>
      </c>
      <c r="W134" s="80">
        <v>2330263</v>
      </c>
    </row>
    <row r="135" spans="1:23" ht="12.75">
      <c r="A135" s="21" t="s">
        <v>202</v>
      </c>
      <c r="B135" s="20" t="s">
        <v>225</v>
      </c>
      <c r="C135" s="20" t="s">
        <v>217</v>
      </c>
      <c r="D135" s="20" t="s">
        <v>261</v>
      </c>
      <c r="E135" s="20" t="s">
        <v>204</v>
      </c>
      <c r="F135" s="28"/>
      <c r="G135" s="27" t="s">
        <v>346</v>
      </c>
      <c r="H135" s="77">
        <v>1645337.09</v>
      </c>
      <c r="I135" s="13">
        <v>401769.02</v>
      </c>
      <c r="J135" s="13">
        <v>1112774.17</v>
      </c>
      <c r="K135" s="13">
        <v>755204.2</v>
      </c>
      <c r="L135" s="13">
        <v>131295.4</v>
      </c>
      <c r="M135" s="13">
        <v>2477</v>
      </c>
      <c r="N135" s="13">
        <v>2363</v>
      </c>
      <c r="O135" s="13">
        <v>3357.3</v>
      </c>
      <c r="P135" s="13">
        <v>0</v>
      </c>
      <c r="Q135" s="13">
        <v>153117.8</v>
      </c>
      <c r="R135" s="13">
        <v>2552.26</v>
      </c>
      <c r="S135" s="13">
        <v>18125.56</v>
      </c>
      <c r="T135" s="13">
        <v>18986.9</v>
      </c>
      <c r="U135" s="77">
        <v>25294.75</v>
      </c>
      <c r="V135" s="13">
        <v>54094.1</v>
      </c>
      <c r="W135" s="80">
        <v>1591242.99</v>
      </c>
    </row>
    <row r="136" spans="1:23" ht="12.75">
      <c r="A136" s="21" t="s">
        <v>202</v>
      </c>
      <c r="B136" s="20" t="s">
        <v>217</v>
      </c>
      <c r="C136" s="20" t="s">
        <v>221</v>
      </c>
      <c r="D136" s="20" t="s">
        <v>261</v>
      </c>
      <c r="E136" s="20" t="s">
        <v>204</v>
      </c>
      <c r="F136" s="28"/>
      <c r="G136" s="27" t="s">
        <v>347</v>
      </c>
      <c r="H136" s="77">
        <v>8209610.880000001</v>
      </c>
      <c r="I136" s="13">
        <v>2144683.21</v>
      </c>
      <c r="J136" s="13">
        <v>3847844.32</v>
      </c>
      <c r="K136" s="13">
        <v>3005344.73</v>
      </c>
      <c r="L136" s="13">
        <v>52993.51</v>
      </c>
      <c r="M136" s="13">
        <v>109637.6</v>
      </c>
      <c r="N136" s="13">
        <v>29942.29</v>
      </c>
      <c r="O136" s="13">
        <v>39637.52</v>
      </c>
      <c r="P136" s="13">
        <v>0</v>
      </c>
      <c r="Q136" s="13">
        <v>0</v>
      </c>
      <c r="R136" s="13">
        <v>12188.02</v>
      </c>
      <c r="S136" s="13">
        <v>140500.4</v>
      </c>
      <c r="T136" s="13">
        <v>330228.8</v>
      </c>
      <c r="U136" s="77">
        <v>127371.45</v>
      </c>
      <c r="V136" s="13">
        <v>794306.58</v>
      </c>
      <c r="W136" s="80">
        <v>7415304.300000001</v>
      </c>
    </row>
    <row r="137" spans="1:23" ht="12.75">
      <c r="A137" s="21" t="s">
        <v>202</v>
      </c>
      <c r="B137" s="20" t="s">
        <v>239</v>
      </c>
      <c r="C137" s="20" t="s">
        <v>211</v>
      </c>
      <c r="D137" s="20" t="s">
        <v>261</v>
      </c>
      <c r="E137" s="20" t="s">
        <v>204</v>
      </c>
      <c r="F137" s="28"/>
      <c r="G137" s="27" t="s">
        <v>348</v>
      </c>
      <c r="H137" s="77">
        <v>2718480.21</v>
      </c>
      <c r="I137" s="13">
        <v>736848.79</v>
      </c>
      <c r="J137" s="13">
        <v>1449131.79</v>
      </c>
      <c r="K137" s="13">
        <v>703506.68</v>
      </c>
      <c r="L137" s="13">
        <v>531806.06</v>
      </c>
      <c r="M137" s="13">
        <v>28157.95</v>
      </c>
      <c r="N137" s="13">
        <v>11673.9</v>
      </c>
      <c r="O137" s="13">
        <v>23360.04</v>
      </c>
      <c r="P137" s="13">
        <v>0</v>
      </c>
      <c r="Q137" s="13">
        <v>6152.14</v>
      </c>
      <c r="R137" s="13">
        <v>9349.71</v>
      </c>
      <c r="S137" s="13">
        <v>46260.25</v>
      </c>
      <c r="T137" s="13">
        <v>37166.2</v>
      </c>
      <c r="U137" s="77">
        <v>51698.85999999991</v>
      </c>
      <c r="V137" s="13">
        <v>503799.9</v>
      </c>
      <c r="W137" s="80">
        <v>2214680.31</v>
      </c>
    </row>
    <row r="138" spans="1:23" ht="12.75">
      <c r="A138" s="21" t="s">
        <v>202</v>
      </c>
      <c r="B138" s="20" t="s">
        <v>237</v>
      </c>
      <c r="C138" s="20" t="s">
        <v>217</v>
      </c>
      <c r="D138" s="20" t="s">
        <v>261</v>
      </c>
      <c r="E138" s="20" t="s">
        <v>204</v>
      </c>
      <c r="F138" s="28"/>
      <c r="G138" s="27" t="s">
        <v>349</v>
      </c>
      <c r="H138" s="77">
        <v>5268128.79</v>
      </c>
      <c r="I138" s="13">
        <v>1459589.9</v>
      </c>
      <c r="J138" s="13">
        <v>3129032.44</v>
      </c>
      <c r="K138" s="13">
        <v>1420178.2</v>
      </c>
      <c r="L138" s="13">
        <v>195034.96</v>
      </c>
      <c r="M138" s="13">
        <v>191108.38</v>
      </c>
      <c r="N138" s="13">
        <v>2094</v>
      </c>
      <c r="O138" s="13">
        <v>10906.2</v>
      </c>
      <c r="P138" s="13">
        <v>0</v>
      </c>
      <c r="Q138" s="13">
        <v>1082200.99</v>
      </c>
      <c r="R138" s="13">
        <v>1208.94</v>
      </c>
      <c r="S138" s="13">
        <v>42977.44</v>
      </c>
      <c r="T138" s="13">
        <v>106119.44</v>
      </c>
      <c r="U138" s="77">
        <v>77203.89</v>
      </c>
      <c r="V138" s="13">
        <v>161481.24</v>
      </c>
      <c r="W138" s="80">
        <v>5106647.55</v>
      </c>
    </row>
    <row r="139" spans="1:23" ht="12.75">
      <c r="A139" s="21" t="s">
        <v>202</v>
      </c>
      <c r="B139" s="20" t="s">
        <v>227</v>
      </c>
      <c r="C139" s="20" t="s">
        <v>211</v>
      </c>
      <c r="D139" s="20" t="s">
        <v>261</v>
      </c>
      <c r="E139" s="20" t="s">
        <v>204</v>
      </c>
      <c r="F139" s="28"/>
      <c r="G139" s="27" t="s">
        <v>350</v>
      </c>
      <c r="H139" s="77">
        <v>23130220.549999997</v>
      </c>
      <c r="I139" s="13">
        <v>3780000.34</v>
      </c>
      <c r="J139" s="13">
        <v>15528489.76</v>
      </c>
      <c r="K139" s="13">
        <v>14600524.26</v>
      </c>
      <c r="L139" s="13">
        <v>429359.51</v>
      </c>
      <c r="M139" s="13">
        <v>95222.7</v>
      </c>
      <c r="N139" s="13">
        <v>3562</v>
      </c>
      <c r="O139" s="13">
        <v>20989.5</v>
      </c>
      <c r="P139" s="13">
        <v>0</v>
      </c>
      <c r="Q139" s="13">
        <v>4545.52</v>
      </c>
      <c r="R139" s="13">
        <v>17072.45</v>
      </c>
      <c r="S139" s="13">
        <v>86756.43</v>
      </c>
      <c r="T139" s="13">
        <v>100939.6</v>
      </c>
      <c r="U139" s="77">
        <v>169517.79</v>
      </c>
      <c r="V139" s="13">
        <v>703407.05</v>
      </c>
      <c r="W139" s="80">
        <v>22426813.499999996</v>
      </c>
    </row>
    <row r="140" spans="1:23" ht="12.75">
      <c r="A140" s="21" t="s">
        <v>202</v>
      </c>
      <c r="B140" s="20" t="s">
        <v>223</v>
      </c>
      <c r="C140" s="20" t="s">
        <v>221</v>
      </c>
      <c r="D140" s="20" t="s">
        <v>261</v>
      </c>
      <c r="E140" s="20" t="s">
        <v>204</v>
      </c>
      <c r="F140" s="28"/>
      <c r="G140" s="27" t="s">
        <v>351</v>
      </c>
      <c r="H140" s="77">
        <v>2185777.07</v>
      </c>
      <c r="I140" s="13">
        <v>411056.06</v>
      </c>
      <c r="J140" s="13">
        <v>1282561.58</v>
      </c>
      <c r="K140" s="13">
        <v>721007.32</v>
      </c>
      <c r="L140" s="13">
        <v>481854.37</v>
      </c>
      <c r="M140" s="13">
        <v>2959</v>
      </c>
      <c r="N140" s="13">
        <v>4989.4</v>
      </c>
      <c r="O140" s="13">
        <v>10104.55</v>
      </c>
      <c r="P140" s="13">
        <v>0</v>
      </c>
      <c r="Q140" s="13">
        <v>0</v>
      </c>
      <c r="R140" s="13">
        <v>1902.9</v>
      </c>
      <c r="S140" s="13">
        <v>31996.55</v>
      </c>
      <c r="T140" s="13">
        <v>17470.5</v>
      </c>
      <c r="U140" s="77">
        <v>10276.990000000133</v>
      </c>
      <c r="V140" s="13">
        <v>135756.24</v>
      </c>
      <c r="W140" s="80">
        <v>2050020.83</v>
      </c>
    </row>
    <row r="141" spans="1:23" ht="12.75">
      <c r="A141" s="21" t="s">
        <v>202</v>
      </c>
      <c r="B141" s="20" t="s">
        <v>225</v>
      </c>
      <c r="C141" s="20" t="s">
        <v>219</v>
      </c>
      <c r="D141" s="20" t="s">
        <v>261</v>
      </c>
      <c r="E141" s="20" t="s">
        <v>204</v>
      </c>
      <c r="F141" s="28"/>
      <c r="G141" s="27" t="s">
        <v>352</v>
      </c>
      <c r="H141" s="77">
        <v>4151660.81</v>
      </c>
      <c r="I141" s="13">
        <v>1163158.1</v>
      </c>
      <c r="J141" s="13">
        <v>1869970.61</v>
      </c>
      <c r="K141" s="13">
        <v>1413124.18</v>
      </c>
      <c r="L141" s="13">
        <v>208965.57</v>
      </c>
      <c r="M141" s="13">
        <v>46084.87</v>
      </c>
      <c r="N141" s="13">
        <v>7692.2</v>
      </c>
      <c r="O141" s="13">
        <v>13309</v>
      </c>
      <c r="P141" s="13">
        <v>0</v>
      </c>
      <c r="Q141" s="13">
        <v>0</v>
      </c>
      <c r="R141" s="13">
        <v>141.01</v>
      </c>
      <c r="S141" s="13">
        <v>54694.28</v>
      </c>
      <c r="T141" s="13">
        <v>47055.11</v>
      </c>
      <c r="U141" s="77">
        <v>78904.39000000014</v>
      </c>
      <c r="V141" s="13">
        <v>146392.02</v>
      </c>
      <c r="W141" s="80">
        <v>4005268.79</v>
      </c>
    </row>
    <row r="142" spans="1:23" ht="12.75">
      <c r="A142" s="21" t="s">
        <v>202</v>
      </c>
      <c r="B142" s="20" t="s">
        <v>217</v>
      </c>
      <c r="C142" s="20" t="s">
        <v>223</v>
      </c>
      <c r="D142" s="20" t="s">
        <v>261</v>
      </c>
      <c r="E142" s="20" t="s">
        <v>204</v>
      </c>
      <c r="F142" s="28"/>
      <c r="G142" s="27" t="s">
        <v>353</v>
      </c>
      <c r="H142" s="77">
        <v>3452503.91</v>
      </c>
      <c r="I142" s="13">
        <v>996836.6</v>
      </c>
      <c r="J142" s="13">
        <v>1840041.6</v>
      </c>
      <c r="K142" s="13">
        <v>1427457.17</v>
      </c>
      <c r="L142" s="13">
        <v>90795.02</v>
      </c>
      <c r="M142" s="13">
        <v>38168.49</v>
      </c>
      <c r="N142" s="13">
        <v>18406.3</v>
      </c>
      <c r="O142" s="13">
        <v>19280.85</v>
      </c>
      <c r="P142" s="13">
        <v>0</v>
      </c>
      <c r="Q142" s="13">
        <v>0</v>
      </c>
      <c r="R142" s="13">
        <v>7517.02</v>
      </c>
      <c r="S142" s="13">
        <v>64909.5</v>
      </c>
      <c r="T142" s="13">
        <v>97279.8</v>
      </c>
      <c r="U142" s="77">
        <v>76227.45000000017</v>
      </c>
      <c r="V142" s="13">
        <v>262771.36</v>
      </c>
      <c r="W142" s="80">
        <v>3189732.55</v>
      </c>
    </row>
    <row r="143" spans="1:23" ht="12.75">
      <c r="A143" s="21" t="s">
        <v>202</v>
      </c>
      <c r="B143" s="20" t="s">
        <v>247</v>
      </c>
      <c r="C143" s="20" t="s">
        <v>219</v>
      </c>
      <c r="D143" s="20" t="s">
        <v>261</v>
      </c>
      <c r="E143" s="20" t="s">
        <v>204</v>
      </c>
      <c r="F143" s="28"/>
      <c r="G143" s="27" t="s">
        <v>354</v>
      </c>
      <c r="H143" s="77">
        <v>3127726.01</v>
      </c>
      <c r="I143" s="13">
        <v>901566.79</v>
      </c>
      <c r="J143" s="13">
        <v>1394586.68</v>
      </c>
      <c r="K143" s="13">
        <v>939714.68</v>
      </c>
      <c r="L143" s="13">
        <v>72369.35</v>
      </c>
      <c r="M143" s="13">
        <v>110813.34</v>
      </c>
      <c r="N143" s="13">
        <v>9412.1</v>
      </c>
      <c r="O143" s="13">
        <v>5902.48</v>
      </c>
      <c r="P143" s="13">
        <v>0</v>
      </c>
      <c r="Q143" s="13">
        <v>0</v>
      </c>
      <c r="R143" s="13">
        <v>854.21</v>
      </c>
      <c r="S143" s="13">
        <v>37395.89</v>
      </c>
      <c r="T143" s="13">
        <v>67674.77</v>
      </c>
      <c r="U143" s="77">
        <v>150449.86</v>
      </c>
      <c r="V143" s="13">
        <v>613952.82</v>
      </c>
      <c r="W143" s="80">
        <v>2513773.19</v>
      </c>
    </row>
    <row r="144" spans="1:23" ht="12.75">
      <c r="A144" s="21" t="s">
        <v>202</v>
      </c>
      <c r="B144" s="20" t="s">
        <v>253</v>
      </c>
      <c r="C144" s="20" t="s">
        <v>213</v>
      </c>
      <c r="D144" s="20" t="s">
        <v>261</v>
      </c>
      <c r="E144" s="20" t="s">
        <v>204</v>
      </c>
      <c r="F144" s="28"/>
      <c r="G144" s="27" t="s">
        <v>355</v>
      </c>
      <c r="H144" s="77">
        <v>3742358.19</v>
      </c>
      <c r="I144" s="13">
        <v>1078882.79</v>
      </c>
      <c r="J144" s="13">
        <v>1596294.63</v>
      </c>
      <c r="K144" s="13">
        <v>942962.83</v>
      </c>
      <c r="L144" s="13">
        <v>368994.43</v>
      </c>
      <c r="M144" s="13">
        <v>43616.87</v>
      </c>
      <c r="N144" s="13">
        <v>18646.9</v>
      </c>
      <c r="O144" s="13">
        <v>13234.7</v>
      </c>
      <c r="P144" s="13">
        <v>0</v>
      </c>
      <c r="Q144" s="13">
        <v>0</v>
      </c>
      <c r="R144" s="13">
        <v>7507.17</v>
      </c>
      <c r="S144" s="13">
        <v>72579.89</v>
      </c>
      <c r="T144" s="13">
        <v>75784.57</v>
      </c>
      <c r="U144" s="77">
        <v>52967.26999999992</v>
      </c>
      <c r="V144" s="13">
        <v>873804.17</v>
      </c>
      <c r="W144" s="80">
        <v>2868554.02</v>
      </c>
    </row>
    <row r="145" spans="1:23" ht="12.75">
      <c r="A145" s="21" t="s">
        <v>202</v>
      </c>
      <c r="B145" s="20" t="s">
        <v>255</v>
      </c>
      <c r="C145" s="20" t="s">
        <v>215</v>
      </c>
      <c r="D145" s="20" t="s">
        <v>261</v>
      </c>
      <c r="E145" s="20" t="s">
        <v>204</v>
      </c>
      <c r="F145" s="28"/>
      <c r="G145" s="27" t="s">
        <v>356</v>
      </c>
      <c r="H145" s="77">
        <v>6764612.92</v>
      </c>
      <c r="I145" s="13">
        <v>2230618.97</v>
      </c>
      <c r="J145" s="13">
        <v>3557599.89</v>
      </c>
      <c r="K145" s="13">
        <v>2592195.91</v>
      </c>
      <c r="L145" s="13">
        <v>436805.71</v>
      </c>
      <c r="M145" s="13">
        <v>33933.9</v>
      </c>
      <c r="N145" s="13">
        <v>8734</v>
      </c>
      <c r="O145" s="13">
        <v>23347.18</v>
      </c>
      <c r="P145" s="13">
        <v>0</v>
      </c>
      <c r="Q145" s="13">
        <v>279491.4</v>
      </c>
      <c r="R145" s="13">
        <v>7378.8</v>
      </c>
      <c r="S145" s="13">
        <v>52633.86</v>
      </c>
      <c r="T145" s="13">
        <v>63346.51</v>
      </c>
      <c r="U145" s="77">
        <v>59732.62</v>
      </c>
      <c r="V145" s="13">
        <v>283642.19</v>
      </c>
      <c r="W145" s="80">
        <v>6480970.7299999995</v>
      </c>
    </row>
    <row r="146" spans="1:23" ht="12.75">
      <c r="A146" s="21" t="s">
        <v>202</v>
      </c>
      <c r="B146" s="20" t="s">
        <v>243</v>
      </c>
      <c r="C146" s="20" t="s">
        <v>219</v>
      </c>
      <c r="D146" s="20" t="s">
        <v>261</v>
      </c>
      <c r="E146" s="20" t="s">
        <v>204</v>
      </c>
      <c r="F146" s="28"/>
      <c r="G146" s="27" t="s">
        <v>294</v>
      </c>
      <c r="H146" s="77">
        <v>16092876.160000004</v>
      </c>
      <c r="I146" s="13">
        <v>3827682.9</v>
      </c>
      <c r="J146" s="13">
        <v>6706234.49</v>
      </c>
      <c r="K146" s="13">
        <v>4816970.39</v>
      </c>
      <c r="L146" s="13">
        <v>910645.69</v>
      </c>
      <c r="M146" s="13">
        <v>165602.11</v>
      </c>
      <c r="N146" s="13">
        <v>132358.8</v>
      </c>
      <c r="O146" s="13">
        <v>16090.68</v>
      </c>
      <c r="P146" s="13">
        <v>0</v>
      </c>
      <c r="Q146" s="13">
        <v>47103.28</v>
      </c>
      <c r="R146" s="13">
        <v>30655.74</v>
      </c>
      <c r="S146" s="13">
        <v>210145.1</v>
      </c>
      <c r="T146" s="13">
        <v>215560.38</v>
      </c>
      <c r="U146" s="77">
        <v>161102.32000000065</v>
      </c>
      <c r="V146" s="13">
        <v>2007627.89</v>
      </c>
      <c r="W146" s="80">
        <v>14085248.270000003</v>
      </c>
    </row>
    <row r="147" spans="1:23" ht="12.75">
      <c r="A147" s="21" t="s">
        <v>202</v>
      </c>
      <c r="B147" s="20" t="s">
        <v>241</v>
      </c>
      <c r="C147" s="20" t="s">
        <v>215</v>
      </c>
      <c r="D147" s="20" t="s">
        <v>261</v>
      </c>
      <c r="E147" s="20" t="s">
        <v>204</v>
      </c>
      <c r="F147" s="28"/>
      <c r="G147" s="27" t="s">
        <v>357</v>
      </c>
      <c r="H147" s="77">
        <v>4023951.41</v>
      </c>
      <c r="I147" s="13">
        <v>902141.59</v>
      </c>
      <c r="J147" s="13">
        <v>2322665.15</v>
      </c>
      <c r="K147" s="13">
        <v>1109702.26</v>
      </c>
      <c r="L147" s="13">
        <v>924027.89</v>
      </c>
      <c r="M147" s="13">
        <v>98871.15</v>
      </c>
      <c r="N147" s="13">
        <v>7737.9</v>
      </c>
      <c r="O147" s="13">
        <v>23817.13</v>
      </c>
      <c r="P147" s="13">
        <v>0</v>
      </c>
      <c r="Q147" s="13">
        <v>0</v>
      </c>
      <c r="R147" s="13">
        <v>478.9</v>
      </c>
      <c r="S147" s="13">
        <v>67306.45</v>
      </c>
      <c r="T147" s="13">
        <v>64394.77</v>
      </c>
      <c r="U147" s="77">
        <v>26328.699999999903</v>
      </c>
      <c r="V147" s="13">
        <v>220142.6</v>
      </c>
      <c r="W147" s="80">
        <v>3803808.81</v>
      </c>
    </row>
    <row r="148" spans="1:23" ht="12.75">
      <c r="A148" s="21" t="s">
        <v>202</v>
      </c>
      <c r="B148" s="20" t="s">
        <v>247</v>
      </c>
      <c r="C148" s="20" t="s">
        <v>221</v>
      </c>
      <c r="D148" s="20" t="s">
        <v>261</v>
      </c>
      <c r="E148" s="20" t="s">
        <v>204</v>
      </c>
      <c r="F148" s="28"/>
      <c r="G148" s="27" t="s">
        <v>358</v>
      </c>
      <c r="H148" s="77">
        <v>4115286.28</v>
      </c>
      <c r="I148" s="13">
        <v>1270874.97</v>
      </c>
      <c r="J148" s="13">
        <v>2324605.54</v>
      </c>
      <c r="K148" s="13">
        <v>1912193.55</v>
      </c>
      <c r="L148" s="13">
        <v>41692.35</v>
      </c>
      <c r="M148" s="13">
        <v>28158.62</v>
      </c>
      <c r="N148" s="13">
        <v>16112.69</v>
      </c>
      <c r="O148" s="13">
        <v>8246.84</v>
      </c>
      <c r="P148" s="13">
        <v>0</v>
      </c>
      <c r="Q148" s="13">
        <v>0</v>
      </c>
      <c r="R148" s="13">
        <v>15680.56</v>
      </c>
      <c r="S148" s="13">
        <v>103902.23</v>
      </c>
      <c r="T148" s="13">
        <v>104353.8</v>
      </c>
      <c r="U148" s="77">
        <v>94264.9</v>
      </c>
      <c r="V148" s="13">
        <v>356632.74</v>
      </c>
      <c r="W148" s="80">
        <v>3758653.54</v>
      </c>
    </row>
    <row r="149" spans="1:23" ht="12.75">
      <c r="A149" s="21" t="s">
        <v>202</v>
      </c>
      <c r="B149" s="20" t="s">
        <v>207</v>
      </c>
      <c r="C149" s="20" t="s">
        <v>217</v>
      </c>
      <c r="D149" s="20" t="s">
        <v>261</v>
      </c>
      <c r="E149" s="20" t="s">
        <v>204</v>
      </c>
      <c r="F149" s="28"/>
      <c r="G149" s="27" t="s">
        <v>359</v>
      </c>
      <c r="H149" s="77">
        <v>9816165.110000001</v>
      </c>
      <c r="I149" s="13">
        <v>1709921.88</v>
      </c>
      <c r="J149" s="13">
        <v>7460935.25</v>
      </c>
      <c r="K149" s="13">
        <v>6369408.99</v>
      </c>
      <c r="L149" s="13">
        <v>394642.11</v>
      </c>
      <c r="M149" s="13">
        <v>193393.5</v>
      </c>
      <c r="N149" s="13">
        <v>6189</v>
      </c>
      <c r="O149" s="13">
        <v>20914.34</v>
      </c>
      <c r="P149" s="13">
        <v>0</v>
      </c>
      <c r="Q149" s="13">
        <v>174063.16</v>
      </c>
      <c r="R149" s="13">
        <v>2161.08</v>
      </c>
      <c r="S149" s="13">
        <v>97177.76</v>
      </c>
      <c r="T149" s="13">
        <v>118392.23</v>
      </c>
      <c r="U149" s="77">
        <v>84593.07999999977</v>
      </c>
      <c r="V149" s="13">
        <v>307022.25</v>
      </c>
      <c r="W149" s="80">
        <v>9509142.860000001</v>
      </c>
    </row>
    <row r="150" spans="1:23" ht="12.75">
      <c r="A150" s="21" t="s">
        <v>202</v>
      </c>
      <c r="B150" s="20" t="s">
        <v>215</v>
      </c>
      <c r="C150" s="20" t="s">
        <v>217</v>
      </c>
      <c r="D150" s="20" t="s">
        <v>261</v>
      </c>
      <c r="E150" s="20" t="s">
        <v>204</v>
      </c>
      <c r="F150" s="28"/>
      <c r="G150" s="27" t="s">
        <v>360</v>
      </c>
      <c r="H150" s="77">
        <v>2806285.42</v>
      </c>
      <c r="I150" s="13">
        <v>572096.43</v>
      </c>
      <c r="J150" s="13">
        <v>1664891.8</v>
      </c>
      <c r="K150" s="13">
        <v>703131</v>
      </c>
      <c r="L150" s="13">
        <v>717094.59</v>
      </c>
      <c r="M150" s="13">
        <v>38524.9</v>
      </c>
      <c r="N150" s="13">
        <v>4266.17</v>
      </c>
      <c r="O150" s="13">
        <v>20364.96</v>
      </c>
      <c r="P150" s="13">
        <v>0</v>
      </c>
      <c r="Q150" s="13">
        <v>33871.9</v>
      </c>
      <c r="R150" s="13">
        <v>3787.81</v>
      </c>
      <c r="S150" s="13">
        <v>54982.33</v>
      </c>
      <c r="T150" s="13">
        <v>42624.64</v>
      </c>
      <c r="U150" s="77">
        <v>46243.50000000009</v>
      </c>
      <c r="V150" s="13">
        <v>302104.7</v>
      </c>
      <c r="W150" s="80">
        <v>2504180.72</v>
      </c>
    </row>
    <row r="151" spans="1:23" ht="12.75">
      <c r="A151" s="21" t="s">
        <v>202</v>
      </c>
      <c r="B151" s="20" t="s">
        <v>249</v>
      </c>
      <c r="C151" s="20" t="s">
        <v>202</v>
      </c>
      <c r="D151" s="20" t="s">
        <v>261</v>
      </c>
      <c r="E151" s="20" t="s">
        <v>204</v>
      </c>
      <c r="F151" s="28"/>
      <c r="G151" s="27" t="s">
        <v>361</v>
      </c>
      <c r="H151" s="77">
        <v>4564808.06</v>
      </c>
      <c r="I151" s="13">
        <v>1929530.28</v>
      </c>
      <c r="J151" s="13">
        <v>2126255.46</v>
      </c>
      <c r="K151" s="13">
        <v>1037554.47</v>
      </c>
      <c r="L151" s="13">
        <v>671949.35</v>
      </c>
      <c r="M151" s="13">
        <v>72207.49</v>
      </c>
      <c r="N151" s="13">
        <v>17829</v>
      </c>
      <c r="O151" s="13">
        <v>24991.59</v>
      </c>
      <c r="P151" s="13">
        <v>0</v>
      </c>
      <c r="Q151" s="13">
        <v>0</v>
      </c>
      <c r="R151" s="13">
        <v>10971.08</v>
      </c>
      <c r="S151" s="13">
        <v>90865.29</v>
      </c>
      <c r="T151" s="13">
        <v>62089.51</v>
      </c>
      <c r="U151" s="77">
        <v>137797.68</v>
      </c>
      <c r="V151" s="13">
        <v>203770.72</v>
      </c>
      <c r="W151" s="80">
        <v>4361037.34</v>
      </c>
    </row>
    <row r="152" spans="1:23" ht="12.75">
      <c r="A152" s="21" t="s">
        <v>202</v>
      </c>
      <c r="B152" s="20" t="s">
        <v>245</v>
      </c>
      <c r="C152" s="20" t="s">
        <v>213</v>
      </c>
      <c r="D152" s="20" t="s">
        <v>261</v>
      </c>
      <c r="E152" s="20" t="s">
        <v>204</v>
      </c>
      <c r="F152" s="28"/>
      <c r="G152" s="27" t="s">
        <v>362</v>
      </c>
      <c r="H152" s="77">
        <v>11666493</v>
      </c>
      <c r="I152" s="13">
        <v>3097161</v>
      </c>
      <c r="J152" s="13">
        <v>7502108</v>
      </c>
      <c r="K152" s="13">
        <v>5301977</v>
      </c>
      <c r="L152" s="13">
        <v>549216</v>
      </c>
      <c r="M152" s="13">
        <v>122187</v>
      </c>
      <c r="N152" s="13">
        <v>110617</v>
      </c>
      <c r="O152" s="13">
        <v>303763</v>
      </c>
      <c r="P152" s="13">
        <v>0</v>
      </c>
      <c r="Q152" s="13">
        <v>37232</v>
      </c>
      <c r="R152" s="13">
        <v>13233</v>
      </c>
      <c r="S152" s="13">
        <v>111444</v>
      </c>
      <c r="T152" s="13">
        <v>622575</v>
      </c>
      <c r="U152" s="77">
        <v>329864</v>
      </c>
      <c r="V152" s="13">
        <v>260936</v>
      </c>
      <c r="W152" s="80">
        <v>11405557</v>
      </c>
    </row>
    <row r="153" spans="1:23" ht="12.75">
      <c r="A153" s="21" t="s">
        <v>202</v>
      </c>
      <c r="B153" s="20" t="s">
        <v>257</v>
      </c>
      <c r="C153" s="20" t="s">
        <v>215</v>
      </c>
      <c r="D153" s="20" t="s">
        <v>261</v>
      </c>
      <c r="E153" s="20" t="s">
        <v>204</v>
      </c>
      <c r="F153" s="28"/>
      <c r="G153" s="27" t="s">
        <v>363</v>
      </c>
      <c r="H153" s="77">
        <v>3155495.93</v>
      </c>
      <c r="I153" s="13">
        <v>1003514.04</v>
      </c>
      <c r="J153" s="13">
        <v>1836744.11</v>
      </c>
      <c r="K153" s="13">
        <v>839903.07</v>
      </c>
      <c r="L153" s="13">
        <v>773159.73</v>
      </c>
      <c r="M153" s="13">
        <v>47144.9</v>
      </c>
      <c r="N153" s="13">
        <v>1092.99</v>
      </c>
      <c r="O153" s="13">
        <v>14786.9</v>
      </c>
      <c r="P153" s="13">
        <v>0</v>
      </c>
      <c r="Q153" s="13">
        <v>0</v>
      </c>
      <c r="R153" s="13">
        <v>7582.55</v>
      </c>
      <c r="S153" s="13">
        <v>67259.92</v>
      </c>
      <c r="T153" s="13">
        <v>61322.47</v>
      </c>
      <c r="U153" s="77">
        <v>24491.580000000205</v>
      </c>
      <c r="V153" s="13">
        <v>135698.85</v>
      </c>
      <c r="W153" s="80">
        <v>3019797.08</v>
      </c>
    </row>
    <row r="154" spans="1:23" ht="12.75">
      <c r="A154" s="21" t="s">
        <v>202</v>
      </c>
      <c r="B154" s="20" t="s">
        <v>245</v>
      </c>
      <c r="C154" s="20" t="s">
        <v>215</v>
      </c>
      <c r="D154" s="20" t="s">
        <v>261</v>
      </c>
      <c r="E154" s="20" t="s">
        <v>204</v>
      </c>
      <c r="F154" s="28"/>
      <c r="G154" s="27" t="s">
        <v>364</v>
      </c>
      <c r="H154" s="77">
        <v>3641366.62</v>
      </c>
      <c r="I154" s="13">
        <v>1116067.87</v>
      </c>
      <c r="J154" s="13">
        <v>1966516.7</v>
      </c>
      <c r="K154" s="13">
        <v>1216750.42</v>
      </c>
      <c r="L154" s="13">
        <v>298470.84</v>
      </c>
      <c r="M154" s="13">
        <v>60864.9</v>
      </c>
      <c r="N154" s="13">
        <v>4872.2</v>
      </c>
      <c r="O154" s="13">
        <v>8406.7</v>
      </c>
      <c r="P154" s="13">
        <v>0</v>
      </c>
      <c r="Q154" s="13">
        <v>5877.84</v>
      </c>
      <c r="R154" s="13">
        <v>930.42</v>
      </c>
      <c r="S154" s="13">
        <v>63214.6</v>
      </c>
      <c r="T154" s="13">
        <v>77703.3</v>
      </c>
      <c r="U154" s="77">
        <v>229425.48</v>
      </c>
      <c r="V154" s="13">
        <v>101672.45</v>
      </c>
      <c r="W154" s="80">
        <v>3539694.17</v>
      </c>
    </row>
    <row r="155" spans="1:23" ht="12.75">
      <c r="A155" s="21" t="s">
        <v>202</v>
      </c>
      <c r="B155" s="20" t="s">
        <v>255</v>
      </c>
      <c r="C155" s="20" t="s">
        <v>219</v>
      </c>
      <c r="D155" s="20" t="s">
        <v>261</v>
      </c>
      <c r="E155" s="20" t="s">
        <v>204</v>
      </c>
      <c r="F155" s="28"/>
      <c r="G155" s="27" t="s">
        <v>300</v>
      </c>
      <c r="H155" s="77">
        <v>13606767.600000001</v>
      </c>
      <c r="I155" s="13">
        <v>2237041.29</v>
      </c>
      <c r="J155" s="13">
        <v>8840461.95</v>
      </c>
      <c r="K155" s="13">
        <v>4552524.1</v>
      </c>
      <c r="L155" s="13">
        <v>492935.72</v>
      </c>
      <c r="M155" s="13">
        <v>54724.1</v>
      </c>
      <c r="N155" s="13">
        <v>25679</v>
      </c>
      <c r="O155" s="13">
        <v>18631</v>
      </c>
      <c r="P155" s="13">
        <v>0</v>
      </c>
      <c r="Q155" s="13">
        <v>9541.66</v>
      </c>
      <c r="R155" s="13">
        <v>13868.15</v>
      </c>
      <c r="S155" s="13">
        <v>210966.7</v>
      </c>
      <c r="T155" s="13">
        <v>228251.32</v>
      </c>
      <c r="U155" s="77">
        <v>3233340.2</v>
      </c>
      <c r="V155" s="13">
        <v>238356.12</v>
      </c>
      <c r="W155" s="80">
        <v>13368411.480000002</v>
      </c>
    </row>
    <row r="156" spans="1:23" ht="12.75">
      <c r="A156" s="21" t="s">
        <v>202</v>
      </c>
      <c r="B156" s="20" t="s">
        <v>257</v>
      </c>
      <c r="C156" s="20" t="s">
        <v>217</v>
      </c>
      <c r="D156" s="20" t="s">
        <v>261</v>
      </c>
      <c r="E156" s="20" t="s">
        <v>204</v>
      </c>
      <c r="F156" s="28"/>
      <c r="G156" s="27" t="s">
        <v>301</v>
      </c>
      <c r="H156" s="77">
        <v>7860376.800000001</v>
      </c>
      <c r="I156" s="13">
        <v>1777566.43</v>
      </c>
      <c r="J156" s="13">
        <v>4456486.72</v>
      </c>
      <c r="K156" s="13">
        <v>2700356.47</v>
      </c>
      <c r="L156" s="13">
        <v>971742.39</v>
      </c>
      <c r="M156" s="13">
        <v>68620.9</v>
      </c>
      <c r="N156" s="13">
        <v>5073.43</v>
      </c>
      <c r="O156" s="13">
        <v>14635.1</v>
      </c>
      <c r="P156" s="13">
        <v>0</v>
      </c>
      <c r="Q156" s="13">
        <v>371803.41</v>
      </c>
      <c r="R156" s="13">
        <v>9347.65</v>
      </c>
      <c r="S156" s="13">
        <v>71880.03</v>
      </c>
      <c r="T156" s="13">
        <v>189283.45</v>
      </c>
      <c r="U156" s="77">
        <v>53743.88999999946</v>
      </c>
      <c r="V156" s="13">
        <v>188593.87</v>
      </c>
      <c r="W156" s="80">
        <v>7671782.930000001</v>
      </c>
    </row>
    <row r="157" spans="1:23" ht="12.75">
      <c r="A157" s="21" t="s">
        <v>202</v>
      </c>
      <c r="B157" s="20" t="s">
        <v>251</v>
      </c>
      <c r="C157" s="20" t="s">
        <v>223</v>
      </c>
      <c r="D157" s="20" t="s">
        <v>261</v>
      </c>
      <c r="E157" s="20" t="s">
        <v>204</v>
      </c>
      <c r="F157" s="28"/>
      <c r="G157" s="27" t="s">
        <v>365</v>
      </c>
      <c r="H157" s="77">
        <v>10002237.48</v>
      </c>
      <c r="I157" s="13">
        <v>2078059.7</v>
      </c>
      <c r="J157" s="13">
        <v>4964179.33</v>
      </c>
      <c r="K157" s="13">
        <v>1486417.81</v>
      </c>
      <c r="L157" s="13">
        <v>1006729.82</v>
      </c>
      <c r="M157" s="13">
        <v>27276.47</v>
      </c>
      <c r="N157" s="13">
        <v>23412.05</v>
      </c>
      <c r="O157" s="13">
        <v>7386.45</v>
      </c>
      <c r="P157" s="13">
        <v>0</v>
      </c>
      <c r="Q157" s="13">
        <v>0</v>
      </c>
      <c r="R157" s="13">
        <v>10658.34</v>
      </c>
      <c r="S157" s="13">
        <v>115392.77</v>
      </c>
      <c r="T157" s="13">
        <v>522178.91</v>
      </c>
      <c r="U157" s="77">
        <v>1764726.71</v>
      </c>
      <c r="V157" s="13">
        <v>2078219.99</v>
      </c>
      <c r="W157" s="80">
        <v>7924017.49</v>
      </c>
    </row>
    <row r="158" spans="1:23" ht="12.75">
      <c r="A158" s="21" t="s">
        <v>202</v>
      </c>
      <c r="B158" s="20" t="s">
        <v>211</v>
      </c>
      <c r="C158" s="20" t="s">
        <v>217</v>
      </c>
      <c r="D158" s="20" t="s">
        <v>261</v>
      </c>
      <c r="E158" s="20" t="s">
        <v>204</v>
      </c>
      <c r="F158" s="28"/>
      <c r="G158" s="27" t="s">
        <v>366</v>
      </c>
      <c r="H158" s="77">
        <v>5300851.08</v>
      </c>
      <c r="I158" s="13">
        <v>571044.99</v>
      </c>
      <c r="J158" s="13">
        <v>2285572.31</v>
      </c>
      <c r="K158" s="13">
        <v>1745782.97</v>
      </c>
      <c r="L158" s="13">
        <v>374792.39</v>
      </c>
      <c r="M158" s="13">
        <v>13671</v>
      </c>
      <c r="N158" s="13">
        <v>13503</v>
      </c>
      <c r="O158" s="13">
        <v>9729</v>
      </c>
      <c r="P158" s="13">
        <v>0</v>
      </c>
      <c r="Q158" s="13">
        <v>22414.79</v>
      </c>
      <c r="R158" s="13">
        <v>3680.27</v>
      </c>
      <c r="S158" s="13">
        <v>48209.47</v>
      </c>
      <c r="T158" s="13">
        <v>28945.16</v>
      </c>
      <c r="U158" s="77">
        <v>24844.260000000057</v>
      </c>
      <c r="V158" s="13">
        <v>234499.38</v>
      </c>
      <c r="W158" s="80">
        <v>5066351.7</v>
      </c>
    </row>
    <row r="159" spans="1:23" s="114" customFormat="1" ht="15">
      <c r="A159" s="122"/>
      <c r="B159" s="123"/>
      <c r="C159" s="123"/>
      <c r="D159" s="123"/>
      <c r="E159" s="123"/>
      <c r="F159" s="124" t="s">
        <v>367</v>
      </c>
      <c r="G159" s="125"/>
      <c r="H159" s="127">
        <v>932051956.6199999</v>
      </c>
      <c r="I159" s="126">
        <v>251300025.23</v>
      </c>
      <c r="J159" s="126">
        <v>478814176.21000004</v>
      </c>
      <c r="K159" s="126">
        <v>343378117.81</v>
      </c>
      <c r="L159" s="126">
        <v>22785069.560000006</v>
      </c>
      <c r="M159" s="126">
        <v>10515632.760000002</v>
      </c>
      <c r="N159" s="126">
        <v>1744436.61</v>
      </c>
      <c r="O159" s="126">
        <v>8719529.65</v>
      </c>
      <c r="P159" s="126">
        <v>0</v>
      </c>
      <c r="Q159" s="126">
        <v>45152278.780000016</v>
      </c>
      <c r="R159" s="126">
        <v>4088359.85</v>
      </c>
      <c r="S159" s="126">
        <v>9721290.250000002</v>
      </c>
      <c r="T159" s="126">
        <v>14548254.25</v>
      </c>
      <c r="U159" s="127">
        <v>18161206.690000016</v>
      </c>
      <c r="V159" s="126">
        <v>97372448.97</v>
      </c>
      <c r="W159" s="128">
        <v>834679507.6499999</v>
      </c>
    </row>
    <row r="160" spans="1:23" ht="12.75">
      <c r="A160" s="21" t="s">
        <v>202</v>
      </c>
      <c r="B160" s="20" t="s">
        <v>253</v>
      </c>
      <c r="C160" s="20" t="s">
        <v>207</v>
      </c>
      <c r="D160" s="20" t="s">
        <v>368</v>
      </c>
      <c r="E160" s="20" t="s">
        <v>204</v>
      </c>
      <c r="F160" s="28"/>
      <c r="G160" s="27" t="s">
        <v>369</v>
      </c>
      <c r="H160" s="77">
        <v>4442940</v>
      </c>
      <c r="I160" s="13">
        <v>1243476.53</v>
      </c>
      <c r="J160" s="13">
        <v>2247892.46</v>
      </c>
      <c r="K160" s="13">
        <v>1611716.53</v>
      </c>
      <c r="L160" s="13">
        <v>150030.65</v>
      </c>
      <c r="M160" s="13">
        <v>51503.6</v>
      </c>
      <c r="N160" s="13">
        <v>37442.6</v>
      </c>
      <c r="O160" s="13">
        <v>13824.43</v>
      </c>
      <c r="P160" s="13">
        <v>0</v>
      </c>
      <c r="Q160" s="13">
        <v>167398.55</v>
      </c>
      <c r="R160" s="13">
        <v>7261.7</v>
      </c>
      <c r="S160" s="13">
        <v>76383.66</v>
      </c>
      <c r="T160" s="13">
        <v>56143.1</v>
      </c>
      <c r="U160" s="77">
        <v>76187.64</v>
      </c>
      <c r="V160" s="13">
        <v>787955.63</v>
      </c>
      <c r="W160" s="80">
        <v>3654984.37</v>
      </c>
    </row>
    <row r="161" spans="1:23" ht="12.75">
      <c r="A161" s="21" t="s">
        <v>202</v>
      </c>
      <c r="B161" s="20" t="s">
        <v>233</v>
      </c>
      <c r="C161" s="20" t="s">
        <v>202</v>
      </c>
      <c r="D161" s="20" t="s">
        <v>368</v>
      </c>
      <c r="E161" s="20" t="s">
        <v>204</v>
      </c>
      <c r="F161" s="28"/>
      <c r="G161" s="27" t="s">
        <v>370</v>
      </c>
      <c r="H161" s="77">
        <v>6738791</v>
      </c>
      <c r="I161" s="13">
        <v>2896574.03</v>
      </c>
      <c r="J161" s="13">
        <v>2910288.18</v>
      </c>
      <c r="K161" s="13">
        <v>1746017.07</v>
      </c>
      <c r="L161" s="13">
        <v>593634.79</v>
      </c>
      <c r="M161" s="13">
        <v>127130.75</v>
      </c>
      <c r="N161" s="13">
        <v>17866.6</v>
      </c>
      <c r="O161" s="13">
        <v>42855.53</v>
      </c>
      <c r="P161" s="13">
        <v>0</v>
      </c>
      <c r="Q161" s="13">
        <v>0</v>
      </c>
      <c r="R161" s="13">
        <v>41986.15</v>
      </c>
      <c r="S161" s="13">
        <v>108915.72</v>
      </c>
      <c r="T161" s="13">
        <v>99310.64</v>
      </c>
      <c r="U161" s="77">
        <v>132570.93</v>
      </c>
      <c r="V161" s="13">
        <v>302845.64</v>
      </c>
      <c r="W161" s="80">
        <v>6435945.36</v>
      </c>
    </row>
    <row r="162" spans="1:23" ht="12.75">
      <c r="A162" s="21" t="s">
        <v>202</v>
      </c>
      <c r="B162" s="20" t="s">
        <v>255</v>
      </c>
      <c r="C162" s="20" t="s">
        <v>211</v>
      </c>
      <c r="D162" s="20" t="s">
        <v>368</v>
      </c>
      <c r="E162" s="20" t="s">
        <v>204</v>
      </c>
      <c r="F162" s="28"/>
      <c r="G162" s="27" t="s">
        <v>371</v>
      </c>
      <c r="H162" s="77">
        <v>86022942.78999999</v>
      </c>
      <c r="I162" s="13">
        <v>18092605.55</v>
      </c>
      <c r="J162" s="13">
        <v>65780263.24</v>
      </c>
      <c r="K162" s="13">
        <v>51682527.47</v>
      </c>
      <c r="L162" s="13">
        <v>271235.47</v>
      </c>
      <c r="M162" s="13">
        <v>746838.51</v>
      </c>
      <c r="N162" s="13">
        <v>121878.54</v>
      </c>
      <c r="O162" s="13">
        <v>155834.77</v>
      </c>
      <c r="P162" s="13">
        <v>0</v>
      </c>
      <c r="Q162" s="13">
        <v>10329781.56</v>
      </c>
      <c r="R162" s="13">
        <v>578610.2</v>
      </c>
      <c r="S162" s="13">
        <v>345330.28</v>
      </c>
      <c r="T162" s="13">
        <v>391324.76</v>
      </c>
      <c r="U162" s="77">
        <v>1156901.68</v>
      </c>
      <c r="V162" s="13">
        <v>1301119.34</v>
      </c>
      <c r="W162" s="80">
        <v>84721823.44999999</v>
      </c>
    </row>
    <row r="163" spans="1:23" ht="12.75">
      <c r="A163" s="21" t="s">
        <v>202</v>
      </c>
      <c r="B163" s="20" t="s">
        <v>215</v>
      </c>
      <c r="C163" s="20" t="s">
        <v>202</v>
      </c>
      <c r="D163" s="20" t="s">
        <v>368</v>
      </c>
      <c r="E163" s="20" t="s">
        <v>204</v>
      </c>
      <c r="F163" s="28"/>
      <c r="G163" s="27" t="s">
        <v>372</v>
      </c>
      <c r="H163" s="77">
        <v>5895759.260000002</v>
      </c>
      <c r="I163" s="13">
        <v>2132093.79</v>
      </c>
      <c r="J163" s="13">
        <v>3225828.11</v>
      </c>
      <c r="K163" s="13">
        <v>2255569.52</v>
      </c>
      <c r="L163" s="13">
        <v>283902.3</v>
      </c>
      <c r="M163" s="13">
        <v>76741.96</v>
      </c>
      <c r="N163" s="13">
        <v>11208.88</v>
      </c>
      <c r="O163" s="13">
        <v>45628.47</v>
      </c>
      <c r="P163" s="13">
        <v>0</v>
      </c>
      <c r="Q163" s="13">
        <v>21802.19</v>
      </c>
      <c r="R163" s="13">
        <v>12423.58</v>
      </c>
      <c r="S163" s="13">
        <v>162049.97</v>
      </c>
      <c r="T163" s="13">
        <v>112649.45</v>
      </c>
      <c r="U163" s="77">
        <v>243851.79</v>
      </c>
      <c r="V163" s="13">
        <v>461562.44</v>
      </c>
      <c r="W163" s="80">
        <v>5434196.820000001</v>
      </c>
    </row>
    <row r="164" spans="1:23" ht="12.75">
      <c r="A164" s="21" t="s">
        <v>202</v>
      </c>
      <c r="B164" s="20" t="s">
        <v>249</v>
      </c>
      <c r="C164" s="20" t="s">
        <v>207</v>
      </c>
      <c r="D164" s="20" t="s">
        <v>368</v>
      </c>
      <c r="E164" s="20" t="s">
        <v>204</v>
      </c>
      <c r="F164" s="28"/>
      <c r="G164" s="27" t="s">
        <v>373</v>
      </c>
      <c r="H164" s="77">
        <v>24741540.810000002</v>
      </c>
      <c r="I164" s="13">
        <v>6390185.17</v>
      </c>
      <c r="J164" s="13">
        <v>13921156.64</v>
      </c>
      <c r="K164" s="13">
        <v>12685832.56</v>
      </c>
      <c r="L164" s="13">
        <v>210293.77</v>
      </c>
      <c r="M164" s="13">
        <v>382576.35</v>
      </c>
      <c r="N164" s="13">
        <v>16974.18</v>
      </c>
      <c r="O164" s="13">
        <v>-322626.47</v>
      </c>
      <c r="P164" s="13">
        <v>0</v>
      </c>
      <c r="Q164" s="13">
        <v>5650</v>
      </c>
      <c r="R164" s="13">
        <v>239360.1</v>
      </c>
      <c r="S164" s="13">
        <v>209593.42</v>
      </c>
      <c r="T164" s="13">
        <v>-35053.89</v>
      </c>
      <c r="U164" s="77">
        <v>528556.62</v>
      </c>
      <c r="V164" s="13">
        <v>2884341.09</v>
      </c>
      <c r="W164" s="80">
        <v>21857199.720000003</v>
      </c>
    </row>
    <row r="165" spans="1:23" ht="12.75">
      <c r="A165" s="21" t="s">
        <v>202</v>
      </c>
      <c r="B165" s="20" t="s">
        <v>221</v>
      </c>
      <c r="C165" s="20" t="s">
        <v>217</v>
      </c>
      <c r="D165" s="20" t="s">
        <v>368</v>
      </c>
      <c r="E165" s="20" t="s">
        <v>204</v>
      </c>
      <c r="F165" s="28"/>
      <c r="G165" s="27" t="s">
        <v>374</v>
      </c>
      <c r="H165" s="77">
        <v>13843320.57</v>
      </c>
      <c r="I165" s="13">
        <v>5004298.08</v>
      </c>
      <c r="J165" s="13">
        <v>6377346.8</v>
      </c>
      <c r="K165" s="13">
        <v>4506501.92</v>
      </c>
      <c r="L165" s="13">
        <v>258893.4</v>
      </c>
      <c r="M165" s="13">
        <v>224657.81</v>
      </c>
      <c r="N165" s="13">
        <v>31855.79</v>
      </c>
      <c r="O165" s="13">
        <v>324474.49</v>
      </c>
      <c r="P165" s="13">
        <v>0</v>
      </c>
      <c r="Q165" s="13">
        <v>6014.92</v>
      </c>
      <c r="R165" s="13">
        <v>52967.5</v>
      </c>
      <c r="S165" s="13">
        <v>280328.19</v>
      </c>
      <c r="T165" s="13">
        <v>225324.13</v>
      </c>
      <c r="U165" s="77">
        <v>466328.65</v>
      </c>
      <c r="V165" s="13">
        <v>1245107.66</v>
      </c>
      <c r="W165" s="80">
        <v>12598212.91</v>
      </c>
    </row>
    <row r="166" spans="1:23" ht="12.75">
      <c r="A166" s="21" t="s">
        <v>202</v>
      </c>
      <c r="B166" s="20" t="s">
        <v>237</v>
      </c>
      <c r="C166" s="20" t="s">
        <v>207</v>
      </c>
      <c r="D166" s="20" t="s">
        <v>368</v>
      </c>
      <c r="E166" s="20" t="s">
        <v>204</v>
      </c>
      <c r="F166" s="28"/>
      <c r="G166" s="27" t="s">
        <v>375</v>
      </c>
      <c r="H166" s="77">
        <v>12811235.32</v>
      </c>
      <c r="I166" s="13">
        <v>5188967.61</v>
      </c>
      <c r="J166" s="13">
        <v>5960381.85</v>
      </c>
      <c r="K166" s="13">
        <v>4666702.82</v>
      </c>
      <c r="L166" s="13">
        <v>251770.81</v>
      </c>
      <c r="M166" s="13">
        <v>92264.2</v>
      </c>
      <c r="N166" s="13">
        <v>29392.1</v>
      </c>
      <c r="O166" s="13">
        <v>23154.7</v>
      </c>
      <c r="P166" s="13">
        <v>0</v>
      </c>
      <c r="Q166" s="13">
        <v>47001.18</v>
      </c>
      <c r="R166" s="13">
        <v>43113.61</v>
      </c>
      <c r="S166" s="13">
        <v>143325.13</v>
      </c>
      <c r="T166" s="13">
        <v>378496.27</v>
      </c>
      <c r="U166" s="77">
        <v>285161.02999999933</v>
      </c>
      <c r="V166" s="13">
        <v>1081862.39</v>
      </c>
      <c r="W166" s="80">
        <v>11729372.93</v>
      </c>
    </row>
    <row r="167" spans="1:23" ht="12.75">
      <c r="A167" s="21" t="s">
        <v>202</v>
      </c>
      <c r="B167" s="20" t="s">
        <v>247</v>
      </c>
      <c r="C167" s="20" t="s">
        <v>215</v>
      </c>
      <c r="D167" s="20" t="s">
        <v>368</v>
      </c>
      <c r="E167" s="20" t="s">
        <v>204</v>
      </c>
      <c r="F167" s="28"/>
      <c r="G167" s="27" t="s">
        <v>376</v>
      </c>
      <c r="H167" s="77">
        <v>8290450.42</v>
      </c>
      <c r="I167" s="13">
        <v>2162843.49</v>
      </c>
      <c r="J167" s="13">
        <v>2750728.21</v>
      </c>
      <c r="K167" s="13">
        <v>2245833.52</v>
      </c>
      <c r="L167" s="13">
        <v>19262.17</v>
      </c>
      <c r="M167" s="13">
        <v>112756.67</v>
      </c>
      <c r="N167" s="13">
        <v>31818</v>
      </c>
      <c r="O167" s="13">
        <v>34758.76</v>
      </c>
      <c r="P167" s="13">
        <v>0</v>
      </c>
      <c r="Q167" s="13">
        <v>0</v>
      </c>
      <c r="R167" s="13">
        <v>17175.36</v>
      </c>
      <c r="S167" s="13">
        <v>108675.54</v>
      </c>
      <c r="T167" s="13">
        <v>80975.81</v>
      </c>
      <c r="U167" s="77">
        <v>99472.38</v>
      </c>
      <c r="V167" s="13">
        <v>1549280.55</v>
      </c>
      <c r="W167" s="80">
        <v>6741169.87</v>
      </c>
    </row>
    <row r="168" spans="1:23" ht="12.75">
      <c r="A168" s="21" t="s">
        <v>202</v>
      </c>
      <c r="B168" s="20" t="s">
        <v>213</v>
      </c>
      <c r="C168" s="20" t="s">
        <v>207</v>
      </c>
      <c r="D168" s="20" t="s">
        <v>368</v>
      </c>
      <c r="E168" s="20" t="s">
        <v>204</v>
      </c>
      <c r="F168" s="28"/>
      <c r="G168" s="27" t="s">
        <v>377</v>
      </c>
      <c r="H168" s="77">
        <v>17660703.53</v>
      </c>
      <c r="I168" s="13">
        <v>5151950.35</v>
      </c>
      <c r="J168" s="13">
        <v>9826495.13</v>
      </c>
      <c r="K168" s="13">
        <v>5608911.69</v>
      </c>
      <c r="L168" s="13">
        <v>719930.22</v>
      </c>
      <c r="M168" s="13">
        <v>284560.9</v>
      </c>
      <c r="N168" s="13">
        <v>40335.7</v>
      </c>
      <c r="O168" s="13">
        <v>498772.35</v>
      </c>
      <c r="P168" s="13">
        <v>0</v>
      </c>
      <c r="Q168" s="13">
        <v>1372584.94</v>
      </c>
      <c r="R168" s="13">
        <v>72233.07</v>
      </c>
      <c r="S168" s="13">
        <v>249720.98</v>
      </c>
      <c r="T168" s="13">
        <v>478203.9</v>
      </c>
      <c r="U168" s="77">
        <v>501241.38</v>
      </c>
      <c r="V168" s="13">
        <v>2123320.18</v>
      </c>
      <c r="W168" s="80">
        <v>15537383.350000001</v>
      </c>
    </row>
    <row r="169" spans="1:23" ht="12.75">
      <c r="A169" s="21" t="s">
        <v>202</v>
      </c>
      <c r="B169" s="20" t="s">
        <v>229</v>
      </c>
      <c r="C169" s="20" t="s">
        <v>207</v>
      </c>
      <c r="D169" s="20" t="s">
        <v>368</v>
      </c>
      <c r="E169" s="20" t="s">
        <v>204</v>
      </c>
      <c r="F169" s="28"/>
      <c r="G169" s="27" t="s">
        <v>378</v>
      </c>
      <c r="H169" s="77">
        <v>6927877.609999999</v>
      </c>
      <c r="I169" s="13">
        <v>2830570.73</v>
      </c>
      <c r="J169" s="13">
        <v>2758475.39</v>
      </c>
      <c r="K169" s="13">
        <v>1948021.09</v>
      </c>
      <c r="L169" s="13">
        <v>138206.33</v>
      </c>
      <c r="M169" s="13">
        <v>87754.5</v>
      </c>
      <c r="N169" s="13">
        <v>21268.1</v>
      </c>
      <c r="O169" s="13">
        <v>65046.68</v>
      </c>
      <c r="P169" s="13">
        <v>0</v>
      </c>
      <c r="Q169" s="13">
        <v>0</v>
      </c>
      <c r="R169" s="13">
        <v>45673.5</v>
      </c>
      <c r="S169" s="13">
        <v>130238.05</v>
      </c>
      <c r="T169" s="13">
        <v>161477.72</v>
      </c>
      <c r="U169" s="77">
        <v>160789.42</v>
      </c>
      <c r="V169" s="13">
        <v>1239905.43</v>
      </c>
      <c r="W169" s="80">
        <v>5687972.18</v>
      </c>
    </row>
    <row r="170" spans="1:23" ht="12.75">
      <c r="A170" s="21" t="s">
        <v>202</v>
      </c>
      <c r="B170" s="20" t="s">
        <v>243</v>
      </c>
      <c r="C170" s="20" t="s">
        <v>213</v>
      </c>
      <c r="D170" s="20" t="s">
        <v>368</v>
      </c>
      <c r="E170" s="20" t="s">
        <v>204</v>
      </c>
      <c r="F170" s="28"/>
      <c r="G170" s="27" t="s">
        <v>379</v>
      </c>
      <c r="H170" s="77">
        <v>7468163.359999999</v>
      </c>
      <c r="I170" s="13">
        <v>2476614.54</v>
      </c>
      <c r="J170" s="13">
        <v>4325643.34</v>
      </c>
      <c r="K170" s="13">
        <v>3414985.99</v>
      </c>
      <c r="L170" s="13">
        <v>483629.83</v>
      </c>
      <c r="M170" s="13">
        <v>50498.82</v>
      </c>
      <c r="N170" s="13">
        <v>11483.6</v>
      </c>
      <c r="O170" s="13">
        <v>18802.18</v>
      </c>
      <c r="P170" s="13">
        <v>0</v>
      </c>
      <c r="Q170" s="13">
        <v>20279</v>
      </c>
      <c r="R170" s="13">
        <v>29988.37</v>
      </c>
      <c r="S170" s="13">
        <v>112814.31</v>
      </c>
      <c r="T170" s="13">
        <v>122990.32</v>
      </c>
      <c r="U170" s="77">
        <v>60170.919999999634</v>
      </c>
      <c r="V170" s="13">
        <v>549360.97</v>
      </c>
      <c r="W170" s="80">
        <v>6918802.39</v>
      </c>
    </row>
    <row r="171" spans="1:23" ht="12.75">
      <c r="A171" s="21" t="s">
        <v>202</v>
      </c>
      <c r="B171" s="20" t="s">
        <v>235</v>
      </c>
      <c r="C171" s="20" t="s">
        <v>211</v>
      </c>
      <c r="D171" s="20" t="s">
        <v>368</v>
      </c>
      <c r="E171" s="20" t="s">
        <v>204</v>
      </c>
      <c r="F171" s="28"/>
      <c r="G171" s="27" t="s">
        <v>380</v>
      </c>
      <c r="H171" s="77">
        <v>25119475.43</v>
      </c>
      <c r="I171" s="13">
        <v>7439450.96</v>
      </c>
      <c r="J171" s="13">
        <v>12108527.79</v>
      </c>
      <c r="K171" s="13">
        <v>9916442.17</v>
      </c>
      <c r="L171" s="13">
        <v>381786.93</v>
      </c>
      <c r="M171" s="13">
        <v>286634.65</v>
      </c>
      <c r="N171" s="13">
        <v>45838.4</v>
      </c>
      <c r="O171" s="13">
        <v>125360.96</v>
      </c>
      <c r="P171" s="13">
        <v>0</v>
      </c>
      <c r="Q171" s="13">
        <v>0</v>
      </c>
      <c r="R171" s="13">
        <v>58582.58</v>
      </c>
      <c r="S171" s="13">
        <v>264609.15</v>
      </c>
      <c r="T171" s="13">
        <v>615779.08</v>
      </c>
      <c r="U171" s="77">
        <v>413493.8699999992</v>
      </c>
      <c r="V171" s="13">
        <v>3999906.14</v>
      </c>
      <c r="W171" s="80">
        <v>21119569.29</v>
      </c>
    </row>
    <row r="172" spans="1:23" ht="12.75">
      <c r="A172" s="21" t="s">
        <v>202</v>
      </c>
      <c r="B172" s="20" t="s">
        <v>251</v>
      </c>
      <c r="C172" s="20" t="s">
        <v>213</v>
      </c>
      <c r="D172" s="20" t="s">
        <v>368</v>
      </c>
      <c r="E172" s="20" t="s">
        <v>204</v>
      </c>
      <c r="F172" s="28"/>
      <c r="G172" s="27" t="s">
        <v>381</v>
      </c>
      <c r="H172" s="77">
        <v>36115514.03</v>
      </c>
      <c r="I172" s="13">
        <v>6815898.68</v>
      </c>
      <c r="J172" s="13">
        <v>13597422.98</v>
      </c>
      <c r="K172" s="13">
        <v>9026047.51</v>
      </c>
      <c r="L172" s="13">
        <v>1239978.84</v>
      </c>
      <c r="M172" s="13">
        <v>412178.18</v>
      </c>
      <c r="N172" s="13">
        <v>76512.29</v>
      </c>
      <c r="O172" s="13">
        <v>115973.45</v>
      </c>
      <c r="P172" s="13">
        <v>0</v>
      </c>
      <c r="Q172" s="13">
        <v>136609.3</v>
      </c>
      <c r="R172" s="13">
        <v>99988.76</v>
      </c>
      <c r="S172" s="13">
        <v>261657.51</v>
      </c>
      <c r="T172" s="13">
        <v>1242906.94</v>
      </c>
      <c r="U172" s="77">
        <v>985570.2000000007</v>
      </c>
      <c r="V172" s="13">
        <v>9670023.12</v>
      </c>
      <c r="W172" s="80">
        <v>26445490.910000004</v>
      </c>
    </row>
    <row r="173" spans="1:23" ht="12.75">
      <c r="A173" s="21" t="s">
        <v>202</v>
      </c>
      <c r="B173" s="20" t="s">
        <v>221</v>
      </c>
      <c r="C173" s="20" t="s">
        <v>221</v>
      </c>
      <c r="D173" s="20" t="s">
        <v>368</v>
      </c>
      <c r="E173" s="20" t="s">
        <v>204</v>
      </c>
      <c r="F173" s="28"/>
      <c r="G173" s="27" t="s">
        <v>382</v>
      </c>
      <c r="H173" s="77">
        <v>8148887.630000001</v>
      </c>
      <c r="I173" s="13">
        <v>2210235.69</v>
      </c>
      <c r="J173" s="13">
        <v>4026228.36</v>
      </c>
      <c r="K173" s="13">
        <v>2552894.28</v>
      </c>
      <c r="L173" s="13">
        <v>66909.72</v>
      </c>
      <c r="M173" s="13">
        <v>89933.95</v>
      </c>
      <c r="N173" s="13">
        <v>110462.6</v>
      </c>
      <c r="O173" s="13">
        <v>28811.51</v>
      </c>
      <c r="P173" s="13">
        <v>0</v>
      </c>
      <c r="Q173" s="13">
        <v>114806.86</v>
      </c>
      <c r="R173" s="13">
        <v>36844.87</v>
      </c>
      <c r="S173" s="13">
        <v>193072</v>
      </c>
      <c r="T173" s="13">
        <v>150602.37</v>
      </c>
      <c r="U173" s="77">
        <v>681890.2</v>
      </c>
      <c r="V173" s="13">
        <v>1232398.42</v>
      </c>
      <c r="W173" s="80">
        <v>6916489.210000001</v>
      </c>
    </row>
    <row r="174" spans="1:23" ht="12.75">
      <c r="A174" s="21" t="s">
        <v>202</v>
      </c>
      <c r="B174" s="20" t="s">
        <v>225</v>
      </c>
      <c r="C174" s="20" t="s">
        <v>211</v>
      </c>
      <c r="D174" s="20" t="s">
        <v>368</v>
      </c>
      <c r="E174" s="20" t="s">
        <v>204</v>
      </c>
      <c r="F174" s="28"/>
      <c r="G174" s="27" t="s">
        <v>383</v>
      </c>
      <c r="H174" s="77">
        <v>8874535.96</v>
      </c>
      <c r="I174" s="13">
        <v>2088075.54</v>
      </c>
      <c r="J174" s="13">
        <v>3564715.57</v>
      </c>
      <c r="K174" s="13">
        <v>2798247.63</v>
      </c>
      <c r="L174" s="13">
        <v>281624.15</v>
      </c>
      <c r="M174" s="13">
        <v>81755.14</v>
      </c>
      <c r="N174" s="13">
        <v>14739.31</v>
      </c>
      <c r="O174" s="13">
        <v>28474.01</v>
      </c>
      <c r="P174" s="13">
        <v>0</v>
      </c>
      <c r="Q174" s="13">
        <v>0</v>
      </c>
      <c r="R174" s="13">
        <v>11349.76</v>
      </c>
      <c r="S174" s="13">
        <v>143111.41</v>
      </c>
      <c r="T174" s="13">
        <v>108722.88</v>
      </c>
      <c r="U174" s="77">
        <v>96691.27999999988</v>
      </c>
      <c r="V174" s="13">
        <v>657205.65</v>
      </c>
      <c r="W174" s="80">
        <v>8217330.3100000005</v>
      </c>
    </row>
    <row r="175" spans="1:23" ht="12.75">
      <c r="A175" s="21" t="s">
        <v>202</v>
      </c>
      <c r="B175" s="20" t="s">
        <v>219</v>
      </c>
      <c r="C175" s="20" t="s">
        <v>211</v>
      </c>
      <c r="D175" s="20" t="s">
        <v>368</v>
      </c>
      <c r="E175" s="20" t="s">
        <v>204</v>
      </c>
      <c r="F175" s="28"/>
      <c r="G175" s="27" t="s">
        <v>384</v>
      </c>
      <c r="H175" s="77">
        <v>7633125.41</v>
      </c>
      <c r="I175" s="13">
        <v>2750392.58</v>
      </c>
      <c r="J175" s="13">
        <v>3167771.42</v>
      </c>
      <c r="K175" s="13">
        <v>2453496.8</v>
      </c>
      <c r="L175" s="13">
        <v>78618.89</v>
      </c>
      <c r="M175" s="13">
        <v>82447.28</v>
      </c>
      <c r="N175" s="13">
        <v>18204.37</v>
      </c>
      <c r="O175" s="13">
        <v>43277.59</v>
      </c>
      <c r="P175" s="13">
        <v>0</v>
      </c>
      <c r="Q175" s="13">
        <v>0</v>
      </c>
      <c r="R175" s="13">
        <v>33166.9</v>
      </c>
      <c r="S175" s="13">
        <v>115986.95</v>
      </c>
      <c r="T175" s="13">
        <v>145700.63</v>
      </c>
      <c r="U175" s="77">
        <v>196872.01</v>
      </c>
      <c r="V175" s="13">
        <v>720924.26</v>
      </c>
      <c r="W175" s="80">
        <v>6912201.15</v>
      </c>
    </row>
    <row r="176" spans="1:23" ht="12.75">
      <c r="A176" s="21" t="s">
        <v>202</v>
      </c>
      <c r="B176" s="20" t="s">
        <v>229</v>
      </c>
      <c r="C176" s="20" t="s">
        <v>202</v>
      </c>
      <c r="D176" s="20" t="s">
        <v>368</v>
      </c>
      <c r="E176" s="20" t="s">
        <v>204</v>
      </c>
      <c r="F176" s="28"/>
      <c r="G176" s="27" t="s">
        <v>385</v>
      </c>
      <c r="H176" s="77">
        <v>8963355.02</v>
      </c>
      <c r="I176" s="13">
        <v>934438.36</v>
      </c>
      <c r="J176" s="13">
        <v>1397954.83</v>
      </c>
      <c r="K176" s="13">
        <v>883912.98</v>
      </c>
      <c r="L176" s="13">
        <v>210871.35</v>
      </c>
      <c r="M176" s="13">
        <v>31333.3</v>
      </c>
      <c r="N176" s="13">
        <v>14127</v>
      </c>
      <c r="O176" s="13">
        <v>21371.7</v>
      </c>
      <c r="P176" s="13">
        <v>0</v>
      </c>
      <c r="Q176" s="13">
        <v>30737.86</v>
      </c>
      <c r="R176" s="13">
        <v>7560.04</v>
      </c>
      <c r="S176" s="13">
        <v>82289.12</v>
      </c>
      <c r="T176" s="13">
        <v>60334.95</v>
      </c>
      <c r="U176" s="77">
        <v>55416.53000000013</v>
      </c>
      <c r="V176" s="13">
        <v>133726.67</v>
      </c>
      <c r="W176" s="80">
        <v>8829628.35</v>
      </c>
    </row>
    <row r="177" spans="1:23" ht="12.75">
      <c r="A177" s="21" t="s">
        <v>202</v>
      </c>
      <c r="B177" s="20" t="s">
        <v>229</v>
      </c>
      <c r="C177" s="20" t="s">
        <v>211</v>
      </c>
      <c r="D177" s="20" t="s">
        <v>368</v>
      </c>
      <c r="E177" s="20" t="s">
        <v>204</v>
      </c>
      <c r="F177" s="28"/>
      <c r="G177" s="27" t="s">
        <v>386</v>
      </c>
      <c r="H177" s="77">
        <v>23820895.609999996</v>
      </c>
      <c r="I177" s="13">
        <v>4674675.16</v>
      </c>
      <c r="J177" s="13">
        <v>9217667.55</v>
      </c>
      <c r="K177" s="13">
        <v>6186199.83</v>
      </c>
      <c r="L177" s="13">
        <v>765469.34</v>
      </c>
      <c r="M177" s="13">
        <v>314733.24</v>
      </c>
      <c r="N177" s="13">
        <v>42127.67</v>
      </c>
      <c r="O177" s="13">
        <v>608976.69</v>
      </c>
      <c r="P177" s="13">
        <v>0</v>
      </c>
      <c r="Q177" s="13">
        <v>384731.54</v>
      </c>
      <c r="R177" s="13">
        <v>56791.36</v>
      </c>
      <c r="S177" s="13">
        <v>248001.06</v>
      </c>
      <c r="T177" s="13">
        <v>278151.18</v>
      </c>
      <c r="U177" s="77">
        <v>332485.640000001</v>
      </c>
      <c r="V177" s="13">
        <v>1667683.34</v>
      </c>
      <c r="W177" s="80">
        <v>22153212.269999996</v>
      </c>
    </row>
    <row r="178" spans="1:23" ht="12.75">
      <c r="A178" s="21" t="s">
        <v>202</v>
      </c>
      <c r="B178" s="20" t="s">
        <v>247</v>
      </c>
      <c r="C178" s="20" t="s">
        <v>217</v>
      </c>
      <c r="D178" s="20" t="s">
        <v>368</v>
      </c>
      <c r="E178" s="20" t="s">
        <v>204</v>
      </c>
      <c r="F178" s="28"/>
      <c r="G178" s="27" t="s">
        <v>387</v>
      </c>
      <c r="H178" s="77">
        <v>6930198.5</v>
      </c>
      <c r="I178" s="13">
        <v>2277447.55</v>
      </c>
      <c r="J178" s="13">
        <v>3732271.65</v>
      </c>
      <c r="K178" s="13">
        <v>2637831.18</v>
      </c>
      <c r="L178" s="13">
        <v>40902.47</v>
      </c>
      <c r="M178" s="13">
        <v>30574.17</v>
      </c>
      <c r="N178" s="13">
        <v>20120.4</v>
      </c>
      <c r="O178" s="13">
        <v>19827.9</v>
      </c>
      <c r="P178" s="13">
        <v>0</v>
      </c>
      <c r="Q178" s="13">
        <v>684282</v>
      </c>
      <c r="R178" s="13">
        <v>8450.43</v>
      </c>
      <c r="S178" s="13">
        <v>72650.06</v>
      </c>
      <c r="T178" s="13">
        <v>83163.53</v>
      </c>
      <c r="U178" s="77">
        <v>134469.51</v>
      </c>
      <c r="V178" s="13">
        <v>527293.89</v>
      </c>
      <c r="W178" s="80">
        <v>6402904.61</v>
      </c>
    </row>
    <row r="179" spans="1:23" ht="12.75">
      <c r="A179" s="21" t="s">
        <v>202</v>
      </c>
      <c r="B179" s="20" t="s">
        <v>233</v>
      </c>
      <c r="C179" s="20" t="s">
        <v>215</v>
      </c>
      <c r="D179" s="20" t="s">
        <v>368</v>
      </c>
      <c r="E179" s="20" t="s">
        <v>204</v>
      </c>
      <c r="F179" s="28"/>
      <c r="G179" s="27" t="s">
        <v>388</v>
      </c>
      <c r="H179" s="77">
        <v>4818979.76</v>
      </c>
      <c r="I179" s="13">
        <v>1770723.88</v>
      </c>
      <c r="J179" s="13">
        <v>2071649.9</v>
      </c>
      <c r="K179" s="13">
        <v>1503664.64</v>
      </c>
      <c r="L179" s="13">
        <v>81480.57</v>
      </c>
      <c r="M179" s="13">
        <v>223136.9</v>
      </c>
      <c r="N179" s="13">
        <v>2134</v>
      </c>
      <c r="O179" s="13">
        <v>14875.26</v>
      </c>
      <c r="P179" s="13">
        <v>0</v>
      </c>
      <c r="Q179" s="13">
        <v>2696.16</v>
      </c>
      <c r="R179" s="13">
        <v>6244.63</v>
      </c>
      <c r="S179" s="13">
        <v>67769.52</v>
      </c>
      <c r="T179" s="13">
        <v>47654.18</v>
      </c>
      <c r="U179" s="77">
        <v>121994.04</v>
      </c>
      <c r="V179" s="13">
        <v>358451.12</v>
      </c>
      <c r="W179" s="80">
        <v>4460528.64</v>
      </c>
    </row>
    <row r="180" spans="1:23" ht="12.75">
      <c r="A180" s="21" t="s">
        <v>202</v>
      </c>
      <c r="B180" s="20" t="s">
        <v>221</v>
      </c>
      <c r="C180" s="20" t="s">
        <v>225</v>
      </c>
      <c r="D180" s="20" t="s">
        <v>368</v>
      </c>
      <c r="E180" s="20" t="s">
        <v>204</v>
      </c>
      <c r="F180" s="28"/>
      <c r="G180" s="27" t="s">
        <v>389</v>
      </c>
      <c r="H180" s="77">
        <v>5580207.23</v>
      </c>
      <c r="I180" s="13">
        <v>1930361.36</v>
      </c>
      <c r="J180" s="13">
        <v>2550290.93</v>
      </c>
      <c r="K180" s="13">
        <v>1829132.42</v>
      </c>
      <c r="L180" s="13">
        <v>196432.17</v>
      </c>
      <c r="M180" s="13">
        <v>68078.5</v>
      </c>
      <c r="N180" s="13">
        <v>18428.41</v>
      </c>
      <c r="O180" s="13">
        <v>18526.33</v>
      </c>
      <c r="P180" s="13">
        <v>0</v>
      </c>
      <c r="Q180" s="13">
        <v>1582.68</v>
      </c>
      <c r="R180" s="13">
        <v>6519.12</v>
      </c>
      <c r="S180" s="13">
        <v>104215.95</v>
      </c>
      <c r="T180" s="13">
        <v>90111.33</v>
      </c>
      <c r="U180" s="77">
        <v>217264.02</v>
      </c>
      <c r="V180" s="13">
        <v>757877.95</v>
      </c>
      <c r="W180" s="80">
        <v>4822329.28</v>
      </c>
    </row>
    <row r="181" spans="1:23" ht="12.75">
      <c r="A181" s="21" t="s">
        <v>202</v>
      </c>
      <c r="B181" s="20" t="s">
        <v>231</v>
      </c>
      <c r="C181" s="20" t="s">
        <v>211</v>
      </c>
      <c r="D181" s="20" t="s">
        <v>368</v>
      </c>
      <c r="E181" s="20" t="s">
        <v>204</v>
      </c>
      <c r="F181" s="28"/>
      <c r="G181" s="27" t="s">
        <v>390</v>
      </c>
      <c r="H181" s="77">
        <v>20181969.32</v>
      </c>
      <c r="I181" s="13">
        <v>6398352.58</v>
      </c>
      <c r="J181" s="13">
        <v>11324807.77</v>
      </c>
      <c r="K181" s="13">
        <v>8238241.23</v>
      </c>
      <c r="L181" s="13">
        <v>450314.01</v>
      </c>
      <c r="M181" s="13">
        <v>605926.19</v>
      </c>
      <c r="N181" s="13">
        <v>36469.99</v>
      </c>
      <c r="O181" s="13">
        <v>542350.88</v>
      </c>
      <c r="P181" s="13">
        <v>0</v>
      </c>
      <c r="Q181" s="13">
        <v>115134.76</v>
      </c>
      <c r="R181" s="13">
        <v>155992.67</v>
      </c>
      <c r="S181" s="13">
        <v>310801.7</v>
      </c>
      <c r="T181" s="13">
        <v>418880.42</v>
      </c>
      <c r="U181" s="77">
        <v>450695.9199999994</v>
      </c>
      <c r="V181" s="13">
        <v>1490309.87</v>
      </c>
      <c r="W181" s="80">
        <v>18691659.45</v>
      </c>
    </row>
    <row r="182" spans="1:23" ht="12.75">
      <c r="A182" s="21" t="s">
        <v>202</v>
      </c>
      <c r="B182" s="20" t="s">
        <v>229</v>
      </c>
      <c r="C182" s="20" t="s">
        <v>213</v>
      </c>
      <c r="D182" s="20" t="s">
        <v>368</v>
      </c>
      <c r="E182" s="20" t="s">
        <v>204</v>
      </c>
      <c r="F182" s="28"/>
      <c r="G182" s="27" t="s">
        <v>391</v>
      </c>
      <c r="H182" s="77">
        <v>7914061.08</v>
      </c>
      <c r="I182" s="13">
        <v>1793445.93</v>
      </c>
      <c r="J182" s="13">
        <v>4822065.8</v>
      </c>
      <c r="K182" s="13">
        <v>2427125.9</v>
      </c>
      <c r="L182" s="13">
        <v>180987.71</v>
      </c>
      <c r="M182" s="13">
        <v>45416.6</v>
      </c>
      <c r="N182" s="13">
        <v>19197.04</v>
      </c>
      <c r="O182" s="13">
        <v>31052.94</v>
      </c>
      <c r="P182" s="13">
        <v>0</v>
      </c>
      <c r="Q182" s="13">
        <v>452796.32</v>
      </c>
      <c r="R182" s="13">
        <v>12145.25</v>
      </c>
      <c r="S182" s="13">
        <v>117768.69</v>
      </c>
      <c r="T182" s="13">
        <v>105874.89</v>
      </c>
      <c r="U182" s="77">
        <v>1429700.46</v>
      </c>
      <c r="V182" s="13">
        <v>386790.15</v>
      </c>
      <c r="W182" s="80">
        <v>7527270.93</v>
      </c>
    </row>
    <row r="183" spans="1:23" ht="12.75">
      <c r="A183" s="21" t="s">
        <v>202</v>
      </c>
      <c r="B183" s="20" t="s">
        <v>202</v>
      </c>
      <c r="C183" s="20" t="s">
        <v>219</v>
      </c>
      <c r="D183" s="20" t="s">
        <v>368</v>
      </c>
      <c r="E183" s="20" t="s">
        <v>204</v>
      </c>
      <c r="F183" s="28"/>
      <c r="G183" s="27" t="s">
        <v>392</v>
      </c>
      <c r="H183" s="77">
        <v>4936543.22</v>
      </c>
      <c r="I183" s="13">
        <v>1051907.12</v>
      </c>
      <c r="J183" s="13">
        <v>2543179.12</v>
      </c>
      <c r="K183" s="13">
        <v>1613978.2</v>
      </c>
      <c r="L183" s="13">
        <v>340640.27</v>
      </c>
      <c r="M183" s="13">
        <v>23138.1</v>
      </c>
      <c r="N183" s="13">
        <v>6446.4</v>
      </c>
      <c r="O183" s="13">
        <v>19822.12</v>
      </c>
      <c r="P183" s="13">
        <v>0</v>
      </c>
      <c r="Q183" s="13">
        <v>251582.78</v>
      </c>
      <c r="R183" s="13">
        <v>9852.66</v>
      </c>
      <c r="S183" s="13">
        <v>85077.07</v>
      </c>
      <c r="T183" s="13">
        <v>75414.5</v>
      </c>
      <c r="U183" s="77">
        <v>117227.02</v>
      </c>
      <c r="V183" s="13">
        <v>504843.07</v>
      </c>
      <c r="W183" s="80">
        <v>4431700.15</v>
      </c>
    </row>
    <row r="184" spans="1:23" ht="12.75">
      <c r="A184" s="21" t="s">
        <v>202</v>
      </c>
      <c r="B184" s="20" t="s">
        <v>207</v>
      </c>
      <c r="C184" s="20" t="s">
        <v>213</v>
      </c>
      <c r="D184" s="20" t="s">
        <v>368</v>
      </c>
      <c r="E184" s="20" t="s">
        <v>204</v>
      </c>
      <c r="F184" s="28"/>
      <c r="G184" s="27" t="s">
        <v>393</v>
      </c>
      <c r="H184" s="77">
        <v>9054495.32</v>
      </c>
      <c r="I184" s="13">
        <v>2337471.92</v>
      </c>
      <c r="J184" s="13">
        <v>6415897.83</v>
      </c>
      <c r="K184" s="13">
        <v>5082219.08</v>
      </c>
      <c r="L184" s="13">
        <v>459503.4</v>
      </c>
      <c r="M184" s="13">
        <v>138656.62</v>
      </c>
      <c r="N184" s="13">
        <v>7272.71</v>
      </c>
      <c r="O184" s="13">
        <v>41353.84</v>
      </c>
      <c r="P184" s="13">
        <v>0</v>
      </c>
      <c r="Q184" s="13">
        <v>153208.12</v>
      </c>
      <c r="R184" s="13">
        <v>5231.17</v>
      </c>
      <c r="S184" s="13">
        <v>196964.9</v>
      </c>
      <c r="T184" s="13">
        <v>177604.55</v>
      </c>
      <c r="U184" s="77">
        <v>153883.44</v>
      </c>
      <c r="V184" s="13">
        <v>227409.03</v>
      </c>
      <c r="W184" s="80">
        <v>8827086.290000001</v>
      </c>
    </row>
    <row r="185" spans="1:23" ht="12.75">
      <c r="A185" s="21" t="s">
        <v>202</v>
      </c>
      <c r="B185" s="20" t="s">
        <v>245</v>
      </c>
      <c r="C185" s="20" t="s">
        <v>207</v>
      </c>
      <c r="D185" s="20" t="s">
        <v>368</v>
      </c>
      <c r="E185" s="20" t="s">
        <v>204</v>
      </c>
      <c r="F185" s="28"/>
      <c r="G185" s="27" t="s">
        <v>394</v>
      </c>
      <c r="H185" s="77">
        <v>21231774.94</v>
      </c>
      <c r="I185" s="13">
        <v>7107396.69</v>
      </c>
      <c r="J185" s="13">
        <v>8089980.3</v>
      </c>
      <c r="K185" s="13">
        <v>5598255.14</v>
      </c>
      <c r="L185" s="13">
        <v>449583.26</v>
      </c>
      <c r="M185" s="13">
        <v>186685.95</v>
      </c>
      <c r="N185" s="13">
        <v>59875.77</v>
      </c>
      <c r="O185" s="13">
        <v>444414.32</v>
      </c>
      <c r="P185" s="13">
        <v>0</v>
      </c>
      <c r="Q185" s="13">
        <v>2114.33</v>
      </c>
      <c r="R185" s="13">
        <v>205010.07</v>
      </c>
      <c r="S185" s="13">
        <v>243710.34</v>
      </c>
      <c r="T185" s="13">
        <v>591886.5</v>
      </c>
      <c r="U185" s="77">
        <v>308444.62</v>
      </c>
      <c r="V185" s="13">
        <v>2310446.11</v>
      </c>
      <c r="W185" s="80">
        <v>18921328.830000002</v>
      </c>
    </row>
    <row r="186" spans="1:23" ht="12.75">
      <c r="A186" s="21" t="s">
        <v>202</v>
      </c>
      <c r="B186" s="20" t="s">
        <v>225</v>
      </c>
      <c r="C186" s="20" t="s">
        <v>215</v>
      </c>
      <c r="D186" s="20" t="s">
        <v>368</v>
      </c>
      <c r="E186" s="20" t="s">
        <v>204</v>
      </c>
      <c r="F186" s="28"/>
      <c r="G186" s="27" t="s">
        <v>395</v>
      </c>
      <c r="H186" s="77">
        <v>12876494.96</v>
      </c>
      <c r="I186" s="13">
        <v>1397462.39</v>
      </c>
      <c r="J186" s="13">
        <v>1596121.5</v>
      </c>
      <c r="K186" s="13">
        <v>1129532.25</v>
      </c>
      <c r="L186" s="13">
        <v>157947.17</v>
      </c>
      <c r="M186" s="13">
        <v>53305</v>
      </c>
      <c r="N186" s="13">
        <v>13910.35</v>
      </c>
      <c r="O186" s="13">
        <v>28357.95</v>
      </c>
      <c r="P186" s="13">
        <v>0</v>
      </c>
      <c r="Q186" s="13">
        <v>0</v>
      </c>
      <c r="R186" s="13">
        <v>6537.72</v>
      </c>
      <c r="S186" s="13">
        <v>71526.79</v>
      </c>
      <c r="T186" s="13">
        <v>95732.07</v>
      </c>
      <c r="U186" s="77">
        <v>39272.2</v>
      </c>
      <c r="V186" s="13">
        <v>285118.56</v>
      </c>
      <c r="W186" s="80">
        <v>12591376.4</v>
      </c>
    </row>
    <row r="187" spans="1:23" ht="12.75">
      <c r="A187" s="21" t="s">
        <v>202</v>
      </c>
      <c r="B187" s="20" t="s">
        <v>255</v>
      </c>
      <c r="C187" s="20" t="s">
        <v>213</v>
      </c>
      <c r="D187" s="20" t="s">
        <v>368</v>
      </c>
      <c r="E187" s="20" t="s">
        <v>204</v>
      </c>
      <c r="F187" s="28"/>
      <c r="G187" s="27" t="s">
        <v>396</v>
      </c>
      <c r="H187" s="77">
        <v>9601942.629999999</v>
      </c>
      <c r="I187" s="13">
        <v>2115725.41</v>
      </c>
      <c r="J187" s="13">
        <v>3274071.26</v>
      </c>
      <c r="K187" s="13">
        <v>2511959.59</v>
      </c>
      <c r="L187" s="13">
        <v>252613.6</v>
      </c>
      <c r="M187" s="13">
        <v>72084.97</v>
      </c>
      <c r="N187" s="13">
        <v>4175.33</v>
      </c>
      <c r="O187" s="13">
        <v>42103.34</v>
      </c>
      <c r="P187" s="13">
        <v>0</v>
      </c>
      <c r="Q187" s="13">
        <v>29634.4</v>
      </c>
      <c r="R187" s="13">
        <v>36629.81</v>
      </c>
      <c r="S187" s="13">
        <v>127249.97</v>
      </c>
      <c r="T187" s="13">
        <v>67696.62</v>
      </c>
      <c r="U187" s="77">
        <v>129923.63</v>
      </c>
      <c r="V187" s="13">
        <v>353250.94</v>
      </c>
      <c r="W187" s="80">
        <v>9248691.69</v>
      </c>
    </row>
    <row r="188" spans="1:23" ht="12.75">
      <c r="A188" s="21" t="s">
        <v>202</v>
      </c>
      <c r="B188" s="20" t="s">
        <v>237</v>
      </c>
      <c r="C188" s="20" t="s">
        <v>213</v>
      </c>
      <c r="D188" s="20" t="s">
        <v>368</v>
      </c>
      <c r="E188" s="20" t="s">
        <v>204</v>
      </c>
      <c r="F188" s="28"/>
      <c r="G188" s="27" t="s">
        <v>397</v>
      </c>
      <c r="H188" s="77">
        <v>174882574.91</v>
      </c>
      <c r="I188" s="13">
        <v>45261415.38</v>
      </c>
      <c r="J188" s="13">
        <v>107998113.48</v>
      </c>
      <c r="K188" s="13">
        <v>78739000.92</v>
      </c>
      <c r="L188" s="13">
        <v>91894.11</v>
      </c>
      <c r="M188" s="13">
        <v>645271.08</v>
      </c>
      <c r="N188" s="13">
        <v>59431.02</v>
      </c>
      <c r="O188" s="13">
        <v>663432.54</v>
      </c>
      <c r="P188" s="13">
        <v>0</v>
      </c>
      <c r="Q188" s="13">
        <v>26042819.7</v>
      </c>
      <c r="R188" s="13">
        <v>151073.26</v>
      </c>
      <c r="S188" s="13">
        <v>487316.04</v>
      </c>
      <c r="T188" s="13">
        <v>721217.38</v>
      </c>
      <c r="U188" s="77">
        <v>396657.4300000068</v>
      </c>
      <c r="V188" s="13">
        <v>6522591.97</v>
      </c>
      <c r="W188" s="80">
        <v>168359982.94</v>
      </c>
    </row>
    <row r="189" spans="1:23" ht="12.75">
      <c r="A189" s="21" t="s">
        <v>202</v>
      </c>
      <c r="B189" s="20" t="s">
        <v>223</v>
      </c>
      <c r="C189" s="20" t="s">
        <v>219</v>
      </c>
      <c r="D189" s="20" t="s">
        <v>368</v>
      </c>
      <c r="E189" s="20" t="s">
        <v>204</v>
      </c>
      <c r="F189" s="28"/>
      <c r="G189" s="27" t="s">
        <v>398</v>
      </c>
      <c r="H189" s="77">
        <v>7844769.34</v>
      </c>
      <c r="I189" s="13">
        <v>1985123.62</v>
      </c>
      <c r="J189" s="13">
        <v>4491091.39</v>
      </c>
      <c r="K189" s="13">
        <v>3661121.9</v>
      </c>
      <c r="L189" s="13">
        <v>245288.53</v>
      </c>
      <c r="M189" s="13">
        <v>129457.38</v>
      </c>
      <c r="N189" s="13">
        <v>4836.3</v>
      </c>
      <c r="O189" s="13">
        <v>30152.5</v>
      </c>
      <c r="P189" s="13">
        <v>0</v>
      </c>
      <c r="Q189" s="13">
        <v>0</v>
      </c>
      <c r="R189" s="13">
        <v>25111.35</v>
      </c>
      <c r="S189" s="13">
        <v>116908.99</v>
      </c>
      <c r="T189" s="13">
        <v>156898.96</v>
      </c>
      <c r="U189" s="77">
        <v>121315.48</v>
      </c>
      <c r="V189" s="13">
        <v>850183.2</v>
      </c>
      <c r="W189" s="80">
        <v>6994586.14</v>
      </c>
    </row>
    <row r="190" spans="1:23" ht="12.75">
      <c r="A190" s="21" t="s">
        <v>202</v>
      </c>
      <c r="B190" s="20" t="s">
        <v>245</v>
      </c>
      <c r="C190" s="20" t="s">
        <v>202</v>
      </c>
      <c r="D190" s="20" t="s">
        <v>368</v>
      </c>
      <c r="E190" s="20" t="s">
        <v>204</v>
      </c>
      <c r="F190" s="28"/>
      <c r="G190" s="27" t="s">
        <v>399</v>
      </c>
      <c r="H190" s="77">
        <v>5617865.419999998</v>
      </c>
      <c r="I190" s="13">
        <v>1356487.71</v>
      </c>
      <c r="J190" s="13">
        <v>3123595.53</v>
      </c>
      <c r="K190" s="13">
        <v>2128206.15</v>
      </c>
      <c r="L190" s="13">
        <v>493639.32</v>
      </c>
      <c r="M190" s="13">
        <v>127021.08</v>
      </c>
      <c r="N190" s="13">
        <v>14625</v>
      </c>
      <c r="O190" s="13">
        <v>28225.14</v>
      </c>
      <c r="P190" s="13">
        <v>0</v>
      </c>
      <c r="Q190" s="13">
        <v>0</v>
      </c>
      <c r="R190" s="13">
        <v>3509.5</v>
      </c>
      <c r="S190" s="13">
        <v>123715.33</v>
      </c>
      <c r="T190" s="13">
        <v>113129</v>
      </c>
      <c r="U190" s="77">
        <v>91525.00999999983</v>
      </c>
      <c r="V190" s="13">
        <v>1021742.81</v>
      </c>
      <c r="W190" s="80">
        <v>4596122.61</v>
      </c>
    </row>
    <row r="191" spans="1:23" ht="12.75">
      <c r="A191" s="21" t="s">
        <v>202</v>
      </c>
      <c r="B191" s="20" t="s">
        <v>237</v>
      </c>
      <c r="C191" s="20" t="s">
        <v>215</v>
      </c>
      <c r="D191" s="20" t="s">
        <v>368</v>
      </c>
      <c r="E191" s="20" t="s">
        <v>204</v>
      </c>
      <c r="F191" s="28"/>
      <c r="G191" s="27" t="s">
        <v>400</v>
      </c>
      <c r="H191" s="77">
        <v>6958368.35</v>
      </c>
      <c r="I191" s="13">
        <v>2690303.98</v>
      </c>
      <c r="J191" s="13">
        <v>2404243.48</v>
      </c>
      <c r="K191" s="13">
        <v>1737730.53</v>
      </c>
      <c r="L191" s="13">
        <v>105158.29</v>
      </c>
      <c r="M191" s="13">
        <v>90587.27</v>
      </c>
      <c r="N191" s="13">
        <v>3754</v>
      </c>
      <c r="O191" s="13">
        <v>22342.19</v>
      </c>
      <c r="P191" s="13">
        <v>0</v>
      </c>
      <c r="Q191" s="13">
        <v>20762</v>
      </c>
      <c r="R191" s="13">
        <v>51292.13</v>
      </c>
      <c r="S191" s="13">
        <v>80816.74</v>
      </c>
      <c r="T191" s="13">
        <v>92849.43</v>
      </c>
      <c r="U191" s="77">
        <v>198950.9</v>
      </c>
      <c r="V191" s="13">
        <v>1242972.46</v>
      </c>
      <c r="W191" s="80">
        <v>5715395.89</v>
      </c>
    </row>
    <row r="192" spans="1:23" ht="12.75">
      <c r="A192" s="21" t="s">
        <v>202</v>
      </c>
      <c r="B192" s="20" t="s">
        <v>221</v>
      </c>
      <c r="C192" s="20" t="s">
        <v>229</v>
      </c>
      <c r="D192" s="20" t="s">
        <v>368</v>
      </c>
      <c r="E192" s="20" t="s">
        <v>204</v>
      </c>
      <c r="F192" s="28"/>
      <c r="G192" s="27" t="s">
        <v>401</v>
      </c>
      <c r="H192" s="77">
        <v>9829814.220000003</v>
      </c>
      <c r="I192" s="13">
        <v>1779593.36</v>
      </c>
      <c r="J192" s="13">
        <v>3178100.8</v>
      </c>
      <c r="K192" s="13">
        <v>2363922.48</v>
      </c>
      <c r="L192" s="13">
        <v>263848.04</v>
      </c>
      <c r="M192" s="13">
        <v>63458.94</v>
      </c>
      <c r="N192" s="13">
        <v>12995.86</v>
      </c>
      <c r="O192" s="13">
        <v>18133.38</v>
      </c>
      <c r="P192" s="13">
        <v>0</v>
      </c>
      <c r="Q192" s="13">
        <v>41720.36</v>
      </c>
      <c r="R192" s="13">
        <v>18999.36</v>
      </c>
      <c r="S192" s="13">
        <v>150093.93</v>
      </c>
      <c r="T192" s="13">
        <v>83585.31</v>
      </c>
      <c r="U192" s="77">
        <v>161343.14</v>
      </c>
      <c r="V192" s="13">
        <v>464695.22</v>
      </c>
      <c r="W192" s="80">
        <v>9365119.000000002</v>
      </c>
    </row>
    <row r="193" spans="1:23" ht="12.75">
      <c r="A193" s="21" t="s">
        <v>202</v>
      </c>
      <c r="B193" s="20" t="s">
        <v>251</v>
      </c>
      <c r="C193" s="20" t="s">
        <v>219</v>
      </c>
      <c r="D193" s="20" t="s">
        <v>368</v>
      </c>
      <c r="E193" s="20" t="s">
        <v>204</v>
      </c>
      <c r="F193" s="28"/>
      <c r="G193" s="27" t="s">
        <v>402</v>
      </c>
      <c r="H193" s="77">
        <v>15748907.379999999</v>
      </c>
      <c r="I193" s="13">
        <v>3523909.51</v>
      </c>
      <c r="J193" s="13">
        <v>6911354.65</v>
      </c>
      <c r="K193" s="13">
        <v>3923467</v>
      </c>
      <c r="L193" s="13">
        <v>852439.34</v>
      </c>
      <c r="M193" s="13">
        <v>233828.27</v>
      </c>
      <c r="N193" s="13">
        <v>20946.02</v>
      </c>
      <c r="O193" s="13">
        <v>60372.16</v>
      </c>
      <c r="P193" s="13">
        <v>0</v>
      </c>
      <c r="Q193" s="13">
        <v>570622.03</v>
      </c>
      <c r="R193" s="13">
        <v>157494.22</v>
      </c>
      <c r="S193" s="13">
        <v>210529.45</v>
      </c>
      <c r="T193" s="13">
        <v>464129.42</v>
      </c>
      <c r="U193" s="77">
        <v>417526.74000000063</v>
      </c>
      <c r="V193" s="13">
        <v>4881533.94</v>
      </c>
      <c r="W193" s="80">
        <v>10867373.439999998</v>
      </c>
    </row>
    <row r="194" spans="1:23" ht="12.75">
      <c r="A194" s="21" t="s">
        <v>202</v>
      </c>
      <c r="B194" s="20" t="s">
        <v>221</v>
      </c>
      <c r="C194" s="20" t="s">
        <v>231</v>
      </c>
      <c r="D194" s="20" t="s">
        <v>368</v>
      </c>
      <c r="E194" s="20" t="s">
        <v>204</v>
      </c>
      <c r="F194" s="28"/>
      <c r="G194" s="27" t="s">
        <v>403</v>
      </c>
      <c r="H194" s="77">
        <v>8977761.18</v>
      </c>
      <c r="I194" s="13">
        <v>2073620.75</v>
      </c>
      <c r="J194" s="13">
        <v>3995698.93</v>
      </c>
      <c r="K194" s="13">
        <v>3169087.6</v>
      </c>
      <c r="L194" s="13">
        <v>23782.8</v>
      </c>
      <c r="M194" s="13">
        <v>72206.01</v>
      </c>
      <c r="N194" s="13">
        <v>81595.88</v>
      </c>
      <c r="O194" s="13">
        <v>7642.2</v>
      </c>
      <c r="P194" s="13">
        <v>0</v>
      </c>
      <c r="Q194" s="13">
        <v>312.59</v>
      </c>
      <c r="R194" s="13">
        <v>5546.05</v>
      </c>
      <c r="S194" s="13">
        <v>134096.65</v>
      </c>
      <c r="T194" s="13">
        <v>128925.54</v>
      </c>
      <c r="U194" s="77">
        <v>372503.61</v>
      </c>
      <c r="V194" s="13">
        <v>2393867.58</v>
      </c>
      <c r="W194" s="80">
        <v>6583893.6</v>
      </c>
    </row>
    <row r="195" spans="1:23" ht="12.75">
      <c r="A195" s="21" t="s">
        <v>202</v>
      </c>
      <c r="B195" s="20" t="s">
        <v>243</v>
      </c>
      <c r="C195" s="20" t="s">
        <v>217</v>
      </c>
      <c r="D195" s="20" t="s">
        <v>368</v>
      </c>
      <c r="E195" s="20" t="s">
        <v>204</v>
      </c>
      <c r="F195" s="28"/>
      <c r="G195" s="27" t="s">
        <v>404</v>
      </c>
      <c r="H195" s="77">
        <v>37514845.87</v>
      </c>
      <c r="I195" s="13">
        <v>8092382.34</v>
      </c>
      <c r="J195" s="13">
        <v>16787216.52</v>
      </c>
      <c r="K195" s="13">
        <v>12212560.28</v>
      </c>
      <c r="L195" s="13">
        <v>830115.43</v>
      </c>
      <c r="M195" s="13">
        <v>739287.59</v>
      </c>
      <c r="N195" s="13">
        <v>79962.5</v>
      </c>
      <c r="O195" s="13">
        <v>164445.47</v>
      </c>
      <c r="P195" s="13">
        <v>0</v>
      </c>
      <c r="Q195" s="13">
        <v>1354893.33</v>
      </c>
      <c r="R195" s="13">
        <v>460482.5</v>
      </c>
      <c r="S195" s="13">
        <v>420426.88</v>
      </c>
      <c r="T195" s="13">
        <v>290544.39</v>
      </c>
      <c r="U195" s="77">
        <v>234498.15</v>
      </c>
      <c r="V195" s="13">
        <v>5860675.42</v>
      </c>
      <c r="W195" s="80">
        <v>31654170.449999996</v>
      </c>
    </row>
    <row r="196" spans="1:23" ht="12.75">
      <c r="A196" s="21" t="s">
        <v>202</v>
      </c>
      <c r="B196" s="20" t="s">
        <v>239</v>
      </c>
      <c r="C196" s="20" t="s">
        <v>213</v>
      </c>
      <c r="D196" s="20" t="s">
        <v>368</v>
      </c>
      <c r="E196" s="20" t="s">
        <v>204</v>
      </c>
      <c r="F196" s="28"/>
      <c r="G196" s="27" t="s">
        <v>405</v>
      </c>
      <c r="H196" s="77">
        <v>26233503.269999996</v>
      </c>
      <c r="I196" s="13">
        <v>7625413.35</v>
      </c>
      <c r="J196" s="13">
        <v>12178084.56</v>
      </c>
      <c r="K196" s="13">
        <v>8541360.94</v>
      </c>
      <c r="L196" s="13">
        <v>1210262.49</v>
      </c>
      <c r="M196" s="13">
        <v>266933.91</v>
      </c>
      <c r="N196" s="13">
        <v>45338.32</v>
      </c>
      <c r="O196" s="13">
        <v>352301.55</v>
      </c>
      <c r="P196" s="13">
        <v>0</v>
      </c>
      <c r="Q196" s="13">
        <v>268323.35</v>
      </c>
      <c r="R196" s="13">
        <v>143659.83</v>
      </c>
      <c r="S196" s="13">
        <v>349026.33</v>
      </c>
      <c r="T196" s="13">
        <v>616657.61</v>
      </c>
      <c r="U196" s="77">
        <v>384220.2300000008</v>
      </c>
      <c r="V196" s="13">
        <v>3880940.03</v>
      </c>
      <c r="W196" s="80">
        <v>22352563.239999995</v>
      </c>
    </row>
    <row r="197" spans="1:23" ht="12.75">
      <c r="A197" s="21" t="s">
        <v>202</v>
      </c>
      <c r="B197" s="20" t="s">
        <v>233</v>
      </c>
      <c r="C197" s="20" t="s">
        <v>219</v>
      </c>
      <c r="D197" s="20" t="s">
        <v>368</v>
      </c>
      <c r="E197" s="20" t="s">
        <v>204</v>
      </c>
      <c r="F197" s="28"/>
      <c r="G197" s="27" t="s">
        <v>406</v>
      </c>
      <c r="H197" s="77">
        <v>13634239.280000001</v>
      </c>
      <c r="I197" s="13">
        <v>4549014.71</v>
      </c>
      <c r="J197" s="13">
        <v>6048242.37</v>
      </c>
      <c r="K197" s="13">
        <v>4009358.59</v>
      </c>
      <c r="L197" s="13">
        <v>393538.89</v>
      </c>
      <c r="M197" s="13">
        <v>261374.58</v>
      </c>
      <c r="N197" s="13">
        <v>29177.44</v>
      </c>
      <c r="O197" s="13">
        <v>146832.26</v>
      </c>
      <c r="P197" s="13">
        <v>0</v>
      </c>
      <c r="Q197" s="13">
        <v>77684.14</v>
      </c>
      <c r="R197" s="13">
        <v>47928.39</v>
      </c>
      <c r="S197" s="13">
        <v>219332.73</v>
      </c>
      <c r="T197" s="13">
        <v>482243.32</v>
      </c>
      <c r="U197" s="77">
        <v>380772.03</v>
      </c>
      <c r="V197" s="13">
        <v>2519148.36</v>
      </c>
      <c r="W197" s="80">
        <v>11115090.920000002</v>
      </c>
    </row>
    <row r="198" spans="1:23" ht="12.75">
      <c r="A198" s="21" t="s">
        <v>202</v>
      </c>
      <c r="B198" s="20" t="s">
        <v>221</v>
      </c>
      <c r="C198" s="20" t="s">
        <v>233</v>
      </c>
      <c r="D198" s="20" t="s">
        <v>368</v>
      </c>
      <c r="E198" s="20" t="s">
        <v>204</v>
      </c>
      <c r="F198" s="28"/>
      <c r="G198" s="27" t="s">
        <v>407</v>
      </c>
      <c r="H198" s="77">
        <v>5138612.99</v>
      </c>
      <c r="I198" s="13">
        <v>1589545.71</v>
      </c>
      <c r="J198" s="13">
        <v>2261780.87</v>
      </c>
      <c r="K198" s="13">
        <v>1748239.61</v>
      </c>
      <c r="L198" s="13">
        <v>56655.77</v>
      </c>
      <c r="M198" s="13">
        <v>36877.74</v>
      </c>
      <c r="N198" s="13">
        <v>9525.5</v>
      </c>
      <c r="O198" s="13">
        <v>18619.66</v>
      </c>
      <c r="P198" s="13">
        <v>0</v>
      </c>
      <c r="Q198" s="13">
        <v>0</v>
      </c>
      <c r="R198" s="13">
        <v>38886.37</v>
      </c>
      <c r="S198" s="13">
        <v>75353.73</v>
      </c>
      <c r="T198" s="13">
        <v>102050.25</v>
      </c>
      <c r="U198" s="77">
        <v>175572.24</v>
      </c>
      <c r="V198" s="13">
        <v>959708.06</v>
      </c>
      <c r="W198" s="80">
        <v>4178904.93</v>
      </c>
    </row>
    <row r="199" spans="1:23" ht="12.75">
      <c r="A199" s="21" t="s">
        <v>202</v>
      </c>
      <c r="B199" s="20" t="s">
        <v>227</v>
      </c>
      <c r="C199" s="20" t="s">
        <v>213</v>
      </c>
      <c r="D199" s="20" t="s">
        <v>368</v>
      </c>
      <c r="E199" s="20" t="s">
        <v>204</v>
      </c>
      <c r="F199" s="28"/>
      <c r="G199" s="27" t="s">
        <v>408</v>
      </c>
      <c r="H199" s="77">
        <v>8780735.810000002</v>
      </c>
      <c r="I199" s="13">
        <v>2848661.54</v>
      </c>
      <c r="J199" s="13">
        <v>3894924.38</v>
      </c>
      <c r="K199" s="13">
        <v>2781304.53</v>
      </c>
      <c r="L199" s="13">
        <v>522001.3</v>
      </c>
      <c r="M199" s="13">
        <v>92122.86</v>
      </c>
      <c r="N199" s="13">
        <v>5225.13</v>
      </c>
      <c r="O199" s="13">
        <v>29158.47</v>
      </c>
      <c r="P199" s="13">
        <v>0</v>
      </c>
      <c r="Q199" s="13">
        <v>0</v>
      </c>
      <c r="R199" s="13">
        <v>35804.83</v>
      </c>
      <c r="S199" s="13">
        <v>137249.85</v>
      </c>
      <c r="T199" s="13">
        <v>159247.1</v>
      </c>
      <c r="U199" s="77">
        <v>132810.31</v>
      </c>
      <c r="V199" s="13">
        <v>618615.57</v>
      </c>
      <c r="W199" s="80">
        <v>8162120.240000002</v>
      </c>
    </row>
    <row r="200" spans="1:23" ht="12.75">
      <c r="A200" s="21" t="s">
        <v>202</v>
      </c>
      <c r="B200" s="20" t="s">
        <v>241</v>
      </c>
      <c r="C200" s="20" t="s">
        <v>213</v>
      </c>
      <c r="D200" s="20" t="s">
        <v>368</v>
      </c>
      <c r="E200" s="20" t="s">
        <v>204</v>
      </c>
      <c r="F200" s="28"/>
      <c r="G200" s="27" t="s">
        <v>409</v>
      </c>
      <c r="H200" s="77">
        <v>26923932.950000003</v>
      </c>
      <c r="I200" s="13">
        <v>7086910.12</v>
      </c>
      <c r="J200" s="13">
        <v>12372125.03</v>
      </c>
      <c r="K200" s="13">
        <v>8161433.41</v>
      </c>
      <c r="L200" s="13">
        <v>968839.56</v>
      </c>
      <c r="M200" s="13">
        <v>294383.62</v>
      </c>
      <c r="N200" s="13">
        <v>58583.7</v>
      </c>
      <c r="O200" s="13">
        <v>1414088.5</v>
      </c>
      <c r="P200" s="13">
        <v>0</v>
      </c>
      <c r="Q200" s="13">
        <v>164747.7</v>
      </c>
      <c r="R200" s="13">
        <v>157667.53</v>
      </c>
      <c r="S200" s="13">
        <v>301428.45</v>
      </c>
      <c r="T200" s="13">
        <v>432365.33</v>
      </c>
      <c r="U200" s="77">
        <v>418587.2299999989</v>
      </c>
      <c r="V200" s="13">
        <v>2610870.12</v>
      </c>
      <c r="W200" s="80">
        <v>24313062.830000002</v>
      </c>
    </row>
    <row r="201" spans="1:23" ht="12.75">
      <c r="A201" s="21" t="s">
        <v>202</v>
      </c>
      <c r="B201" s="20" t="s">
        <v>257</v>
      </c>
      <c r="C201" s="20" t="s">
        <v>213</v>
      </c>
      <c r="D201" s="20" t="s">
        <v>368</v>
      </c>
      <c r="E201" s="20" t="s">
        <v>204</v>
      </c>
      <c r="F201" s="28"/>
      <c r="G201" s="27" t="s">
        <v>410</v>
      </c>
      <c r="H201" s="77">
        <v>7582578.26</v>
      </c>
      <c r="I201" s="13">
        <v>1371689.09</v>
      </c>
      <c r="J201" s="13">
        <v>3495530.31</v>
      </c>
      <c r="K201" s="13">
        <v>2123150.64</v>
      </c>
      <c r="L201" s="13">
        <v>426932.06</v>
      </c>
      <c r="M201" s="13">
        <v>49224.77</v>
      </c>
      <c r="N201" s="13">
        <v>2143.2</v>
      </c>
      <c r="O201" s="13">
        <v>28160.59</v>
      </c>
      <c r="P201" s="13">
        <v>0</v>
      </c>
      <c r="Q201" s="13">
        <v>646453.7</v>
      </c>
      <c r="R201" s="13">
        <v>853.33</v>
      </c>
      <c r="S201" s="13">
        <v>79685.24</v>
      </c>
      <c r="T201" s="13">
        <v>57661.57</v>
      </c>
      <c r="U201" s="77">
        <v>81265.21</v>
      </c>
      <c r="V201" s="13">
        <v>379797.36</v>
      </c>
      <c r="W201" s="80">
        <v>7202780.899999999</v>
      </c>
    </row>
    <row r="202" spans="1:23" ht="12.75">
      <c r="A202" s="21" t="s">
        <v>202</v>
      </c>
      <c r="B202" s="20" t="s">
        <v>251</v>
      </c>
      <c r="C202" s="20" t="s">
        <v>221</v>
      </c>
      <c r="D202" s="20" t="s">
        <v>368</v>
      </c>
      <c r="E202" s="20" t="s">
        <v>204</v>
      </c>
      <c r="F202" s="28"/>
      <c r="G202" s="27" t="s">
        <v>411</v>
      </c>
      <c r="H202" s="77">
        <v>30272481.809999995</v>
      </c>
      <c r="I202" s="13">
        <v>6377379.04</v>
      </c>
      <c r="J202" s="13">
        <v>14427920.9</v>
      </c>
      <c r="K202" s="13">
        <v>10572327.48</v>
      </c>
      <c r="L202" s="13">
        <v>454211.38</v>
      </c>
      <c r="M202" s="13">
        <v>277629.17</v>
      </c>
      <c r="N202" s="13">
        <v>56054.82</v>
      </c>
      <c r="O202" s="13">
        <v>51799.29</v>
      </c>
      <c r="P202" s="13">
        <v>0</v>
      </c>
      <c r="Q202" s="13">
        <v>0</v>
      </c>
      <c r="R202" s="13">
        <v>196744.46</v>
      </c>
      <c r="S202" s="13">
        <v>194810.05</v>
      </c>
      <c r="T202" s="13">
        <v>1071340.89</v>
      </c>
      <c r="U202" s="77">
        <v>1553003.36</v>
      </c>
      <c r="V202" s="13">
        <v>8819422.95</v>
      </c>
      <c r="W202" s="80">
        <v>21453058.859999996</v>
      </c>
    </row>
    <row r="203" spans="1:23" ht="12.75">
      <c r="A203" s="21" t="s">
        <v>202</v>
      </c>
      <c r="B203" s="20" t="s">
        <v>245</v>
      </c>
      <c r="C203" s="20" t="s">
        <v>211</v>
      </c>
      <c r="D203" s="20" t="s">
        <v>368</v>
      </c>
      <c r="E203" s="20" t="s">
        <v>204</v>
      </c>
      <c r="F203" s="28"/>
      <c r="G203" s="27" t="s">
        <v>412</v>
      </c>
      <c r="H203" s="77">
        <v>19548894.099999998</v>
      </c>
      <c r="I203" s="13">
        <v>7047510.58</v>
      </c>
      <c r="J203" s="13">
        <v>8165845.04</v>
      </c>
      <c r="K203" s="13">
        <v>4592680.09</v>
      </c>
      <c r="L203" s="13">
        <v>882394.94</v>
      </c>
      <c r="M203" s="13">
        <v>312715.39</v>
      </c>
      <c r="N203" s="13">
        <v>40476.1</v>
      </c>
      <c r="O203" s="13">
        <v>954510.81</v>
      </c>
      <c r="P203" s="13">
        <v>0</v>
      </c>
      <c r="Q203" s="13">
        <v>0</v>
      </c>
      <c r="R203" s="13">
        <v>87706.52</v>
      </c>
      <c r="S203" s="13">
        <v>384984</v>
      </c>
      <c r="T203" s="13">
        <v>478671.4</v>
      </c>
      <c r="U203" s="77">
        <v>431705.79</v>
      </c>
      <c r="V203" s="13">
        <v>2847056.92</v>
      </c>
      <c r="W203" s="80">
        <v>16701837.179999998</v>
      </c>
    </row>
    <row r="204" spans="1:23" ht="12.75">
      <c r="A204" s="21" t="s">
        <v>202</v>
      </c>
      <c r="B204" s="20" t="s">
        <v>233</v>
      </c>
      <c r="C204" s="20" t="s">
        <v>221</v>
      </c>
      <c r="D204" s="20" t="s">
        <v>368</v>
      </c>
      <c r="E204" s="20" t="s">
        <v>204</v>
      </c>
      <c r="F204" s="28"/>
      <c r="G204" s="27" t="s">
        <v>413</v>
      </c>
      <c r="H204" s="77">
        <v>13727176</v>
      </c>
      <c r="I204" s="13">
        <v>5202886.48</v>
      </c>
      <c r="J204" s="13">
        <v>5508651.42</v>
      </c>
      <c r="K204" s="13">
        <v>4481779.36</v>
      </c>
      <c r="L204" s="13">
        <v>174506.28</v>
      </c>
      <c r="M204" s="13">
        <v>154614.5</v>
      </c>
      <c r="N204" s="13">
        <v>27112</v>
      </c>
      <c r="O204" s="13">
        <v>37628.82</v>
      </c>
      <c r="P204" s="13">
        <v>0</v>
      </c>
      <c r="Q204" s="13">
        <v>3198</v>
      </c>
      <c r="R204" s="13">
        <v>105003.6</v>
      </c>
      <c r="S204" s="13">
        <v>148592.7</v>
      </c>
      <c r="T204" s="13">
        <v>123650.3</v>
      </c>
      <c r="U204" s="77">
        <v>252565.86</v>
      </c>
      <c r="V204" s="13">
        <v>1894106.83</v>
      </c>
      <c r="W204" s="80">
        <v>11833069.17</v>
      </c>
    </row>
    <row r="205" spans="1:23" ht="12.75">
      <c r="A205" s="21" t="s">
        <v>202</v>
      </c>
      <c r="B205" s="20" t="s">
        <v>213</v>
      </c>
      <c r="C205" s="20" t="s">
        <v>213</v>
      </c>
      <c r="D205" s="20" t="s">
        <v>368</v>
      </c>
      <c r="E205" s="20" t="s">
        <v>204</v>
      </c>
      <c r="F205" s="28"/>
      <c r="G205" s="27" t="s">
        <v>414</v>
      </c>
      <c r="H205" s="77">
        <v>4954806.16</v>
      </c>
      <c r="I205" s="13">
        <v>1479084.88</v>
      </c>
      <c r="J205" s="13">
        <v>3067916.13</v>
      </c>
      <c r="K205" s="13">
        <v>1579924.73</v>
      </c>
      <c r="L205" s="13">
        <v>453924.51</v>
      </c>
      <c r="M205" s="13">
        <v>46944.4</v>
      </c>
      <c r="N205" s="13">
        <v>15005</v>
      </c>
      <c r="O205" s="13">
        <v>48559.94</v>
      </c>
      <c r="P205" s="13">
        <v>0</v>
      </c>
      <c r="Q205" s="13">
        <v>614268.77</v>
      </c>
      <c r="R205" s="13">
        <v>7181.98</v>
      </c>
      <c r="S205" s="13">
        <v>75331.06</v>
      </c>
      <c r="T205" s="13">
        <v>84701.55</v>
      </c>
      <c r="U205" s="77">
        <v>142074.19</v>
      </c>
      <c r="V205" s="13">
        <v>246764.27</v>
      </c>
      <c r="W205" s="80">
        <v>4708041.89</v>
      </c>
    </row>
    <row r="206" spans="1:23" ht="12.75">
      <c r="A206" s="21" t="s">
        <v>202</v>
      </c>
      <c r="B206" s="20" t="s">
        <v>255</v>
      </c>
      <c r="C206" s="20" t="s">
        <v>217</v>
      </c>
      <c r="D206" s="20" t="s">
        <v>368</v>
      </c>
      <c r="E206" s="20" t="s">
        <v>204</v>
      </c>
      <c r="F206" s="28"/>
      <c r="G206" s="27" t="s">
        <v>415</v>
      </c>
      <c r="H206" s="77">
        <v>6966887.98</v>
      </c>
      <c r="I206" s="13">
        <v>2218177.91</v>
      </c>
      <c r="J206" s="13">
        <v>3740688.38</v>
      </c>
      <c r="K206" s="13">
        <v>2797904.97</v>
      </c>
      <c r="L206" s="13">
        <v>45568.85</v>
      </c>
      <c r="M206" s="13">
        <v>105296.3</v>
      </c>
      <c r="N206" s="13">
        <v>7139.7</v>
      </c>
      <c r="O206" s="13">
        <v>103270.31</v>
      </c>
      <c r="P206" s="13">
        <v>0</v>
      </c>
      <c r="Q206" s="13">
        <v>3159.82</v>
      </c>
      <c r="R206" s="13">
        <v>26147.08</v>
      </c>
      <c r="S206" s="13">
        <v>110562.83</v>
      </c>
      <c r="T206" s="13">
        <v>88785.28</v>
      </c>
      <c r="U206" s="77">
        <v>452853.24</v>
      </c>
      <c r="V206" s="13">
        <v>84236.5</v>
      </c>
      <c r="W206" s="80">
        <v>6882651.48</v>
      </c>
    </row>
    <row r="207" spans="1:23" ht="12.75">
      <c r="A207" s="21" t="s">
        <v>202</v>
      </c>
      <c r="B207" s="20" t="s">
        <v>239</v>
      </c>
      <c r="C207" s="20" t="s">
        <v>215</v>
      </c>
      <c r="D207" s="20" t="s">
        <v>368</v>
      </c>
      <c r="E207" s="20" t="s">
        <v>204</v>
      </c>
      <c r="F207" s="28"/>
      <c r="G207" s="27" t="s">
        <v>416</v>
      </c>
      <c r="H207" s="77">
        <v>4582128.47</v>
      </c>
      <c r="I207" s="13">
        <v>1121578.02</v>
      </c>
      <c r="J207" s="13">
        <v>2284723.44</v>
      </c>
      <c r="K207" s="13">
        <v>900300.05</v>
      </c>
      <c r="L207" s="13">
        <v>1149674.46</v>
      </c>
      <c r="M207" s="13">
        <v>27439.08</v>
      </c>
      <c r="N207" s="13">
        <v>11882.2</v>
      </c>
      <c r="O207" s="13">
        <v>10804.3</v>
      </c>
      <c r="P207" s="13">
        <v>0</v>
      </c>
      <c r="Q207" s="13">
        <v>3900.34</v>
      </c>
      <c r="R207" s="13">
        <v>4145.8</v>
      </c>
      <c r="S207" s="13">
        <v>69240.22</v>
      </c>
      <c r="T207" s="13">
        <v>56668.16</v>
      </c>
      <c r="U207" s="77">
        <v>50668.82999999993</v>
      </c>
      <c r="V207" s="13">
        <v>344327.39</v>
      </c>
      <c r="W207" s="80">
        <v>4237801.08</v>
      </c>
    </row>
    <row r="208" spans="1:23" ht="12.75">
      <c r="A208" s="21" t="s">
        <v>202</v>
      </c>
      <c r="B208" s="20" t="s">
        <v>229</v>
      </c>
      <c r="C208" s="20" t="s">
        <v>215</v>
      </c>
      <c r="D208" s="20" t="s">
        <v>368</v>
      </c>
      <c r="E208" s="20" t="s">
        <v>204</v>
      </c>
      <c r="F208" s="28"/>
      <c r="G208" s="27" t="s">
        <v>417</v>
      </c>
      <c r="H208" s="77">
        <v>2865447.06</v>
      </c>
      <c r="I208" s="13">
        <v>910190.43</v>
      </c>
      <c r="J208" s="13">
        <v>1656067.07</v>
      </c>
      <c r="K208" s="13">
        <v>1275680.65</v>
      </c>
      <c r="L208" s="13">
        <v>187032.69</v>
      </c>
      <c r="M208" s="13">
        <v>16444.8</v>
      </c>
      <c r="N208" s="13">
        <v>7921.37</v>
      </c>
      <c r="O208" s="13">
        <v>12029.9</v>
      </c>
      <c r="P208" s="13">
        <v>0</v>
      </c>
      <c r="Q208" s="13">
        <v>0</v>
      </c>
      <c r="R208" s="13">
        <v>7730.58</v>
      </c>
      <c r="S208" s="13">
        <v>50338.33</v>
      </c>
      <c r="T208" s="13">
        <v>37708.53</v>
      </c>
      <c r="U208" s="77">
        <v>61180.22000000019</v>
      </c>
      <c r="V208" s="13">
        <v>241720.45</v>
      </c>
      <c r="W208" s="80">
        <v>2623726.61</v>
      </c>
    </row>
    <row r="209" spans="1:23" ht="12.75">
      <c r="A209" s="21" t="s">
        <v>202</v>
      </c>
      <c r="B209" s="20" t="s">
        <v>249</v>
      </c>
      <c r="C209" s="20" t="s">
        <v>211</v>
      </c>
      <c r="D209" s="20" t="s">
        <v>368</v>
      </c>
      <c r="E209" s="20" t="s">
        <v>204</v>
      </c>
      <c r="F209" s="28"/>
      <c r="G209" s="27" t="s">
        <v>418</v>
      </c>
      <c r="H209" s="77">
        <v>18443272.620000005</v>
      </c>
      <c r="I209" s="13">
        <v>6924924.41</v>
      </c>
      <c r="J209" s="13">
        <v>7860938.87</v>
      </c>
      <c r="K209" s="13">
        <v>4869653.31</v>
      </c>
      <c r="L209" s="13">
        <v>627266.3</v>
      </c>
      <c r="M209" s="13">
        <v>564633.38</v>
      </c>
      <c r="N209" s="13">
        <v>41523.66</v>
      </c>
      <c r="O209" s="13">
        <v>505348.65</v>
      </c>
      <c r="P209" s="13">
        <v>0</v>
      </c>
      <c r="Q209" s="13">
        <v>0</v>
      </c>
      <c r="R209" s="13">
        <v>172554.41</v>
      </c>
      <c r="S209" s="13">
        <v>235004.33</v>
      </c>
      <c r="T209" s="13">
        <v>421417.82</v>
      </c>
      <c r="U209" s="77">
        <v>423537.0100000009</v>
      </c>
      <c r="V209" s="13">
        <v>3064876.88</v>
      </c>
      <c r="W209" s="80">
        <v>15378395.740000006</v>
      </c>
    </row>
    <row r="210" spans="1:23" ht="12.75">
      <c r="A210" s="21" t="s">
        <v>202</v>
      </c>
      <c r="B210" s="20" t="s">
        <v>253</v>
      </c>
      <c r="C210" s="20" t="s">
        <v>215</v>
      </c>
      <c r="D210" s="20" t="s">
        <v>368</v>
      </c>
      <c r="E210" s="20" t="s">
        <v>204</v>
      </c>
      <c r="F210" s="28"/>
      <c r="G210" s="27" t="s">
        <v>419</v>
      </c>
      <c r="H210" s="77">
        <v>20929902.249999996</v>
      </c>
      <c r="I210" s="13">
        <v>9008716.93</v>
      </c>
      <c r="J210" s="13">
        <v>10379631.67</v>
      </c>
      <c r="K210" s="13">
        <v>6074530.89</v>
      </c>
      <c r="L210" s="13">
        <v>822938.75</v>
      </c>
      <c r="M210" s="13">
        <v>512688.13</v>
      </c>
      <c r="N210" s="13">
        <v>82939.9</v>
      </c>
      <c r="O210" s="13">
        <v>699805.87</v>
      </c>
      <c r="P210" s="13">
        <v>0</v>
      </c>
      <c r="Q210" s="13">
        <v>599102.8</v>
      </c>
      <c r="R210" s="13">
        <v>92838.91</v>
      </c>
      <c r="S210" s="13">
        <v>342530.45</v>
      </c>
      <c r="T210" s="13">
        <v>325425.72</v>
      </c>
      <c r="U210" s="77">
        <v>826830.25</v>
      </c>
      <c r="V210" s="13">
        <v>1084533.85</v>
      </c>
      <c r="W210" s="80">
        <v>19845368.399999995</v>
      </c>
    </row>
    <row r="211" spans="1:23" ht="12.75">
      <c r="A211" s="21" t="s">
        <v>202</v>
      </c>
      <c r="B211" s="20" t="s">
        <v>253</v>
      </c>
      <c r="C211" s="20" t="s">
        <v>217</v>
      </c>
      <c r="D211" s="20" t="s">
        <v>368</v>
      </c>
      <c r="E211" s="20" t="s">
        <v>204</v>
      </c>
      <c r="F211" s="28"/>
      <c r="G211" s="27" t="s">
        <v>420</v>
      </c>
      <c r="H211" s="77">
        <v>11520687.669999998</v>
      </c>
      <c r="I211" s="13">
        <v>3517624.67</v>
      </c>
      <c r="J211" s="13">
        <v>6181849.72</v>
      </c>
      <c r="K211" s="13">
        <v>3906065.06</v>
      </c>
      <c r="L211" s="13">
        <v>1077801.59</v>
      </c>
      <c r="M211" s="13">
        <v>120699.96</v>
      </c>
      <c r="N211" s="13">
        <v>35364.86</v>
      </c>
      <c r="O211" s="13">
        <v>107936.09</v>
      </c>
      <c r="P211" s="13">
        <v>0</v>
      </c>
      <c r="Q211" s="13">
        <v>0</v>
      </c>
      <c r="R211" s="13">
        <v>34040.48</v>
      </c>
      <c r="S211" s="13">
        <v>181347.08</v>
      </c>
      <c r="T211" s="13">
        <v>501324.35</v>
      </c>
      <c r="U211" s="77">
        <v>217270.25</v>
      </c>
      <c r="V211" s="13">
        <v>930618.96</v>
      </c>
      <c r="W211" s="80">
        <v>10590068.709999997</v>
      </c>
    </row>
    <row r="212" spans="1:23" ht="12.75">
      <c r="A212" s="21" t="s">
        <v>202</v>
      </c>
      <c r="B212" s="20" t="s">
        <v>253</v>
      </c>
      <c r="C212" s="20" t="s">
        <v>219</v>
      </c>
      <c r="D212" s="20" t="s">
        <v>368</v>
      </c>
      <c r="E212" s="20" t="s">
        <v>204</v>
      </c>
      <c r="F212" s="28"/>
      <c r="G212" s="27" t="s">
        <v>421</v>
      </c>
      <c r="H212" s="77">
        <v>3794355.32</v>
      </c>
      <c r="I212" s="13">
        <v>943608.32</v>
      </c>
      <c r="J212" s="13">
        <v>1579859.86</v>
      </c>
      <c r="K212" s="13">
        <v>1183554.65</v>
      </c>
      <c r="L212" s="13">
        <v>60435.67</v>
      </c>
      <c r="M212" s="13">
        <v>44746.09</v>
      </c>
      <c r="N212" s="13">
        <v>2627</v>
      </c>
      <c r="O212" s="13">
        <v>16428.43</v>
      </c>
      <c r="P212" s="13">
        <v>0</v>
      </c>
      <c r="Q212" s="13">
        <v>0</v>
      </c>
      <c r="R212" s="13">
        <v>50602.52</v>
      </c>
      <c r="S212" s="13">
        <v>47298.36</v>
      </c>
      <c r="T212" s="13">
        <v>89000.81</v>
      </c>
      <c r="U212" s="77">
        <v>85166.33000000019</v>
      </c>
      <c r="V212" s="13">
        <v>727198</v>
      </c>
      <c r="W212" s="80">
        <v>3067157.32</v>
      </c>
    </row>
    <row r="213" spans="1:23" ht="12.75">
      <c r="A213" s="21" t="s">
        <v>202</v>
      </c>
      <c r="B213" s="20" t="s">
        <v>243</v>
      </c>
      <c r="C213" s="20" t="s">
        <v>221</v>
      </c>
      <c r="D213" s="20" t="s">
        <v>368</v>
      </c>
      <c r="E213" s="20" t="s">
        <v>204</v>
      </c>
      <c r="F213" s="28"/>
      <c r="G213" s="27" t="s">
        <v>422</v>
      </c>
      <c r="H213" s="77">
        <v>12483203.04</v>
      </c>
      <c r="I213" s="13">
        <v>3088581.96</v>
      </c>
      <c r="J213" s="13">
        <v>6076736.6</v>
      </c>
      <c r="K213" s="13">
        <v>3950296.81</v>
      </c>
      <c r="L213" s="13">
        <v>515722.29</v>
      </c>
      <c r="M213" s="13">
        <v>81099.29</v>
      </c>
      <c r="N213" s="13">
        <v>81462.3</v>
      </c>
      <c r="O213" s="13">
        <v>35733.35</v>
      </c>
      <c r="P213" s="13">
        <v>0</v>
      </c>
      <c r="Q213" s="13">
        <v>268046.14</v>
      </c>
      <c r="R213" s="13">
        <v>30385</v>
      </c>
      <c r="S213" s="13">
        <v>149210.43</v>
      </c>
      <c r="T213" s="13">
        <v>809350.96</v>
      </c>
      <c r="U213" s="77">
        <v>155430.03</v>
      </c>
      <c r="V213" s="13">
        <v>2854274.62</v>
      </c>
      <c r="W213" s="80">
        <v>9628928.419999998</v>
      </c>
    </row>
    <row r="214" spans="1:23" ht="12.75">
      <c r="A214" s="21" t="s">
        <v>202</v>
      </c>
      <c r="B214" s="20" t="s">
        <v>245</v>
      </c>
      <c r="C214" s="20" t="s">
        <v>217</v>
      </c>
      <c r="D214" s="20" t="s">
        <v>368</v>
      </c>
      <c r="E214" s="20" t="s">
        <v>204</v>
      </c>
      <c r="F214" s="28"/>
      <c r="G214" s="27" t="s">
        <v>423</v>
      </c>
      <c r="H214" s="77">
        <v>9648024.189999998</v>
      </c>
      <c r="I214" s="13">
        <v>2962048.76</v>
      </c>
      <c r="J214" s="13">
        <v>5158120.9</v>
      </c>
      <c r="K214" s="13">
        <v>3131674.17</v>
      </c>
      <c r="L214" s="13">
        <v>832742.33</v>
      </c>
      <c r="M214" s="13">
        <v>165344.36</v>
      </c>
      <c r="N214" s="13">
        <v>25221.7</v>
      </c>
      <c r="O214" s="13">
        <v>76310.6</v>
      </c>
      <c r="P214" s="13">
        <v>0</v>
      </c>
      <c r="Q214" s="13">
        <v>141834.56</v>
      </c>
      <c r="R214" s="13">
        <v>77278.92</v>
      </c>
      <c r="S214" s="13">
        <v>212222.63</v>
      </c>
      <c r="T214" s="13">
        <v>130645.04</v>
      </c>
      <c r="U214" s="77">
        <v>364846.59</v>
      </c>
      <c r="V214" s="13">
        <v>1215649.64</v>
      </c>
      <c r="W214" s="80">
        <v>8432374.549999997</v>
      </c>
    </row>
    <row r="215" spans="1:23" s="114" customFormat="1" ht="15">
      <c r="A215" s="122"/>
      <c r="B215" s="123"/>
      <c r="C215" s="123"/>
      <c r="D215" s="123"/>
      <c r="E215" s="123"/>
      <c r="F215" s="124" t="s">
        <v>424</v>
      </c>
      <c r="G215" s="125"/>
      <c r="H215" s="127">
        <v>27844704.329999994</v>
      </c>
      <c r="I215" s="126">
        <v>0</v>
      </c>
      <c r="J215" s="126">
        <v>175521.01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26">
        <v>0</v>
      </c>
      <c r="Q215" s="126">
        <v>0</v>
      </c>
      <c r="R215" s="126">
        <v>132097</v>
      </c>
      <c r="S215" s="126">
        <v>0</v>
      </c>
      <c r="T215" s="126">
        <v>0</v>
      </c>
      <c r="U215" s="127">
        <v>43424.01</v>
      </c>
      <c r="V215" s="126">
        <v>6262154.390000001</v>
      </c>
      <c r="W215" s="128">
        <v>21582549.939999994</v>
      </c>
    </row>
    <row r="216" spans="1:23" ht="25.5">
      <c r="A216" s="21" t="s">
        <v>202</v>
      </c>
      <c r="B216" s="20" t="s">
        <v>235</v>
      </c>
      <c r="C216" s="20" t="s">
        <v>207</v>
      </c>
      <c r="D216" s="20" t="s">
        <v>425</v>
      </c>
      <c r="E216" s="20" t="s">
        <v>426</v>
      </c>
      <c r="F216" s="28"/>
      <c r="G216" s="70" t="s">
        <v>427</v>
      </c>
      <c r="H216" s="77">
        <v>3719338.77</v>
      </c>
      <c r="I216" s="13">
        <v>0</v>
      </c>
      <c r="J216" s="13">
        <v>15992.85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7">
        <v>15992.85</v>
      </c>
      <c r="V216" s="13">
        <v>930671.25</v>
      </c>
      <c r="W216" s="80">
        <v>2788667.52</v>
      </c>
    </row>
    <row r="217" spans="1:23" ht="51">
      <c r="A217" s="21" t="s">
        <v>202</v>
      </c>
      <c r="B217" s="20" t="s">
        <v>221</v>
      </c>
      <c r="C217" s="20" t="s">
        <v>215</v>
      </c>
      <c r="D217" s="20" t="s">
        <v>425</v>
      </c>
      <c r="E217" s="20" t="s">
        <v>426</v>
      </c>
      <c r="F217" s="28"/>
      <c r="G217" s="70" t="s">
        <v>428</v>
      </c>
      <c r="H217" s="77">
        <v>394058.43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13">
        <v>0</v>
      </c>
      <c r="W217" s="80">
        <v>394058.43</v>
      </c>
    </row>
    <row r="218" spans="1:23" ht="25.5">
      <c r="A218" s="21" t="s">
        <v>202</v>
      </c>
      <c r="B218" s="20" t="s">
        <v>429</v>
      </c>
      <c r="C218" s="20" t="s">
        <v>207</v>
      </c>
      <c r="D218" s="20" t="s">
        <v>425</v>
      </c>
      <c r="E218" s="20" t="s">
        <v>426</v>
      </c>
      <c r="F218" s="28"/>
      <c r="G218" s="70" t="s">
        <v>430</v>
      </c>
      <c r="H218" s="77">
        <v>16285652.85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13">
        <v>5031690.65</v>
      </c>
      <c r="W218" s="80">
        <v>11253962.2</v>
      </c>
    </row>
    <row r="219" spans="1:23" ht="12.75">
      <c r="A219" s="21" t="s">
        <v>202</v>
      </c>
      <c r="B219" s="20" t="s">
        <v>223</v>
      </c>
      <c r="C219" s="20" t="s">
        <v>219</v>
      </c>
      <c r="D219" s="20" t="s">
        <v>425</v>
      </c>
      <c r="E219" s="20" t="s">
        <v>426</v>
      </c>
      <c r="F219" s="28"/>
      <c r="G219" s="70" t="s">
        <v>431</v>
      </c>
      <c r="H219" s="77">
        <v>641799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13">
        <v>0</v>
      </c>
      <c r="W219" s="80">
        <v>641799</v>
      </c>
    </row>
    <row r="220" spans="1:23" ht="12.75">
      <c r="A220" s="21" t="s">
        <v>202</v>
      </c>
      <c r="B220" s="20" t="s">
        <v>225</v>
      </c>
      <c r="C220" s="20" t="s">
        <v>207</v>
      </c>
      <c r="D220" s="20" t="s">
        <v>425</v>
      </c>
      <c r="E220" s="20" t="s">
        <v>426</v>
      </c>
      <c r="F220" s="28"/>
      <c r="G220" s="70" t="s">
        <v>432</v>
      </c>
      <c r="H220" s="77">
        <v>134638.58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7">
        <v>0</v>
      </c>
      <c r="V220" s="13">
        <v>0</v>
      </c>
      <c r="W220" s="80">
        <v>134638.58</v>
      </c>
    </row>
    <row r="221" spans="1:23" ht="12.75">
      <c r="A221" s="21" t="s">
        <v>202</v>
      </c>
      <c r="B221" s="20" t="s">
        <v>245</v>
      </c>
      <c r="C221" s="20" t="s">
        <v>202</v>
      </c>
      <c r="D221" s="20" t="s">
        <v>425</v>
      </c>
      <c r="E221" s="20" t="s">
        <v>426</v>
      </c>
      <c r="F221" s="28"/>
      <c r="G221" s="70" t="s">
        <v>433</v>
      </c>
      <c r="H221" s="77">
        <v>223211</v>
      </c>
      <c r="I221" s="13">
        <v>0</v>
      </c>
      <c r="J221" s="13">
        <v>132097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132097</v>
      </c>
      <c r="S221" s="13">
        <v>0</v>
      </c>
      <c r="T221" s="13">
        <v>0</v>
      </c>
      <c r="U221" s="77">
        <v>0</v>
      </c>
      <c r="V221" s="13">
        <v>6500</v>
      </c>
      <c r="W221" s="80">
        <v>216711</v>
      </c>
    </row>
    <row r="222" spans="1:23" ht="12.75">
      <c r="A222" s="21" t="s">
        <v>202</v>
      </c>
      <c r="B222" s="20" t="s">
        <v>260</v>
      </c>
      <c r="C222" s="20" t="s">
        <v>207</v>
      </c>
      <c r="D222" s="20" t="s">
        <v>425</v>
      </c>
      <c r="E222" s="20" t="s">
        <v>426</v>
      </c>
      <c r="F222" s="28"/>
      <c r="G222" s="70" t="s">
        <v>434</v>
      </c>
      <c r="H222" s="77">
        <v>1976176.13</v>
      </c>
      <c r="I222" s="13">
        <v>0</v>
      </c>
      <c r="J222" s="13">
        <v>12024.51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7">
        <v>12024.51</v>
      </c>
      <c r="V222" s="13">
        <v>286089.62</v>
      </c>
      <c r="W222" s="80">
        <v>1690086.51</v>
      </c>
    </row>
    <row r="223" spans="1:23" ht="38.25">
      <c r="A223" s="21" t="s">
        <v>202</v>
      </c>
      <c r="B223" s="20" t="s">
        <v>202</v>
      </c>
      <c r="C223" s="20" t="s">
        <v>215</v>
      </c>
      <c r="D223" s="20" t="s">
        <v>425</v>
      </c>
      <c r="E223" s="20" t="s">
        <v>426</v>
      </c>
      <c r="F223" s="28"/>
      <c r="G223" s="70" t="s">
        <v>435</v>
      </c>
      <c r="H223" s="77">
        <v>183446.15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7">
        <v>0</v>
      </c>
      <c r="V223" s="13">
        <v>0</v>
      </c>
      <c r="W223" s="80">
        <v>183446.15</v>
      </c>
    </row>
    <row r="224" spans="1:23" ht="12.75">
      <c r="A224" s="21" t="s">
        <v>202</v>
      </c>
      <c r="B224" s="20" t="s">
        <v>221</v>
      </c>
      <c r="C224" s="20" t="s">
        <v>217</v>
      </c>
      <c r="D224" s="20" t="s">
        <v>425</v>
      </c>
      <c r="E224" s="20" t="s">
        <v>426</v>
      </c>
      <c r="F224" s="28"/>
      <c r="G224" s="70" t="s">
        <v>436</v>
      </c>
      <c r="H224" s="77">
        <v>25128.5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7">
        <v>0</v>
      </c>
      <c r="V224" s="13">
        <v>0</v>
      </c>
      <c r="W224" s="80">
        <v>25128.5</v>
      </c>
    </row>
    <row r="225" spans="1:23" ht="12.75">
      <c r="A225" s="21" t="s">
        <v>202</v>
      </c>
      <c r="B225" s="20" t="s">
        <v>237</v>
      </c>
      <c r="C225" s="20" t="s">
        <v>213</v>
      </c>
      <c r="D225" s="20" t="s">
        <v>425</v>
      </c>
      <c r="E225" s="20" t="s">
        <v>426</v>
      </c>
      <c r="F225" s="28"/>
      <c r="G225" s="70" t="s">
        <v>437</v>
      </c>
      <c r="H225" s="77">
        <v>3621626.9</v>
      </c>
      <c r="I225" s="13">
        <v>0</v>
      </c>
      <c r="J225" s="13">
        <v>15406.65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15406.65</v>
      </c>
      <c r="V225" s="13">
        <v>0</v>
      </c>
      <c r="W225" s="80">
        <v>3621626.9</v>
      </c>
    </row>
    <row r="226" spans="1:23" ht="12.75">
      <c r="A226" s="21" t="s">
        <v>202</v>
      </c>
      <c r="B226" s="20" t="s">
        <v>255</v>
      </c>
      <c r="C226" s="20" t="s">
        <v>202</v>
      </c>
      <c r="D226" s="20" t="s">
        <v>425</v>
      </c>
      <c r="E226" s="20" t="s">
        <v>426</v>
      </c>
      <c r="F226" s="28"/>
      <c r="G226" s="70" t="s">
        <v>438</v>
      </c>
      <c r="H226" s="77">
        <v>384156.36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13">
        <v>7202.87</v>
      </c>
      <c r="W226" s="80">
        <v>376953.49</v>
      </c>
    </row>
    <row r="227" spans="1:23" ht="25.5">
      <c r="A227" s="21" t="s">
        <v>202</v>
      </c>
      <c r="B227" s="20" t="s">
        <v>239</v>
      </c>
      <c r="C227" s="20" t="s">
        <v>213</v>
      </c>
      <c r="D227" s="20" t="s">
        <v>425</v>
      </c>
      <c r="E227" s="20" t="s">
        <v>426</v>
      </c>
      <c r="F227" s="28"/>
      <c r="G227" s="70" t="s">
        <v>439</v>
      </c>
      <c r="H227" s="77">
        <v>174411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13">
        <v>0</v>
      </c>
      <c r="W227" s="80">
        <v>174411</v>
      </c>
    </row>
    <row r="228" spans="1:23" ht="26.25" thickBot="1">
      <c r="A228" s="22" t="s">
        <v>202</v>
      </c>
      <c r="B228" s="23" t="s">
        <v>263</v>
      </c>
      <c r="C228" s="23" t="s">
        <v>227</v>
      </c>
      <c r="D228" s="23" t="s">
        <v>425</v>
      </c>
      <c r="E228" s="23" t="s">
        <v>426</v>
      </c>
      <c r="F228" s="29"/>
      <c r="G228" s="73" t="s">
        <v>440</v>
      </c>
      <c r="H228" s="88">
        <v>81060.66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8">
        <v>0</v>
      </c>
      <c r="V228" s="14">
        <v>0</v>
      </c>
      <c r="W228" s="91">
        <v>81060.66</v>
      </c>
    </row>
  </sheetData>
  <mergeCells count="17"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  <mergeCell ref="H7:W7"/>
    <mergeCell ref="I8:U8"/>
    <mergeCell ref="V8:V10"/>
    <mergeCell ref="W8:W10"/>
    <mergeCell ref="I9:I10"/>
    <mergeCell ref="J9:J10"/>
    <mergeCell ref="K9:U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Budżety JST woj. dolnośląskiego IV kw. 2006</dc:title>
  <dc:subject/>
  <dc:creator>Wojciech Kańczuga</dc:creator>
  <cp:keywords/>
  <dc:description/>
  <cp:lastModifiedBy>Wojciech Kańczuga</cp:lastModifiedBy>
  <cp:lastPrinted>2007-09-04T12:12:49Z</cp:lastPrinted>
  <dcterms:created xsi:type="dcterms:W3CDTF">2004-12-13T11:18:08Z</dcterms:created>
  <dcterms:modified xsi:type="dcterms:W3CDTF">2007-09-05T12:12:45Z</dcterms:modified>
  <cp:category/>
  <cp:version/>
  <cp:contentType/>
  <cp:contentStatus/>
</cp:coreProperties>
</file>